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xml" ContentType="application/vnd.openxmlformats-officedocument.drawing+xml"/>
  <Override PartName="/xl/charts/chartEx1.xml" ContentType="application/vnd.ms-office.chartex+xml"/>
  <Override PartName="/xl/charts/style33.xml" ContentType="application/vnd.ms-office.chartstyle+xml"/>
  <Override PartName="/xl/charts/colors33.xml" ContentType="application/vnd.ms-office.chartcolorstyle+xml"/>
  <Override PartName="/xl/charts/chartEx2.xml" ContentType="application/vnd.ms-office.chartex+xml"/>
  <Override PartName="/xl/charts/style34.xml" ContentType="application/vnd.ms-office.chartstyle+xml"/>
  <Override PartName="/xl/charts/colors3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4.xml" ContentType="application/vnd.openxmlformats-officedocument.drawingml.chart+xml"/>
  <Override PartName="/xl/charts/style36.xml" ContentType="application/vnd.ms-office.chartstyle+xml"/>
  <Override PartName="/xl/charts/colors36.xml" ContentType="application/vnd.ms-office.chartcolorstyl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charts/chart37.xml" ContentType="application/vnd.openxmlformats-officedocument.drawingml.chart+xml"/>
  <Override PartName="/xl/charts/style39.xml" ContentType="application/vnd.ms-office.chartstyle+xml"/>
  <Override PartName="/xl/charts/colors39.xml" ContentType="application/vnd.ms-office.chartcolorstyle+xml"/>
  <Override PartName="/xl/charts/chart38.xml" ContentType="application/vnd.openxmlformats-officedocument.drawingml.chart+xml"/>
  <Override PartName="/xl/charts/style40.xml" ContentType="application/vnd.ms-office.chartstyle+xml"/>
  <Override PartName="/xl/charts/colors40.xml" ContentType="application/vnd.ms-office.chartcolorstyle+xml"/>
  <Override PartName="/xl/charts/chart39.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charts/chart40.xml" ContentType="application/vnd.openxmlformats-officedocument.drawingml.chart+xml"/>
  <Override PartName="/xl/charts/style42.xml" ContentType="application/vnd.ms-office.chartstyle+xml"/>
  <Override PartName="/xl/charts/colors42.xml" ContentType="application/vnd.ms-office.chartcolorstyle+xml"/>
  <Override PartName="/xl/charts/chart41.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42.xml" ContentType="application/vnd.openxmlformats-officedocument.drawingml.chart+xml"/>
  <Override PartName="/xl/charts/style44.xml" ContentType="application/vnd.ms-office.chartstyle+xml"/>
  <Override PartName="/xl/charts/colors44.xml" ContentType="application/vnd.ms-office.chartcolorstyle+xml"/>
  <Override PartName="/xl/charts/chart43.xml" ContentType="application/vnd.openxmlformats-officedocument.drawingml.chart+xml"/>
  <Override PartName="/xl/charts/style45.xml" ContentType="application/vnd.ms-office.chartstyle+xml"/>
  <Override PartName="/xl/charts/colors45.xml" ContentType="application/vnd.ms-office.chartcolorstyle+xml"/>
  <Override PartName="/xl/charts/chart44.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45.xml" ContentType="application/vnd.openxmlformats-officedocument.drawingml.chart+xml"/>
  <Override PartName="/xl/charts/style47.xml" ContentType="application/vnd.ms-office.chartstyle+xml"/>
  <Override PartName="/xl/charts/colors47.xml" ContentType="application/vnd.ms-office.chartcolorstyle+xml"/>
  <Override PartName="/xl/charts/chart46.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7.xml" ContentType="application/vnd.openxmlformats-officedocument.drawingml.chart+xml"/>
  <Override PartName="/xl/charts/style49.xml" ContentType="application/vnd.ms-office.chartstyle+xml"/>
  <Override PartName="/xl/charts/colors49.xml" ContentType="application/vnd.ms-office.chartcolorstyle+xml"/>
  <Override PartName="/xl/charts/chart48.xml" ContentType="application/vnd.openxmlformats-officedocument.drawingml.chart+xml"/>
  <Override PartName="/xl/charts/style50.xml" ContentType="application/vnd.ms-office.chartstyle+xml"/>
  <Override PartName="/xl/charts/colors50.xml" ContentType="application/vnd.ms-office.chartcolorstyle+xml"/>
  <Override PartName="/xl/charts/chart49.xml" ContentType="application/vnd.openxmlformats-officedocument.drawingml.chart+xml"/>
  <Override PartName="/xl/charts/style51.xml" ContentType="application/vnd.ms-office.chartstyle+xml"/>
  <Override PartName="/xl/charts/colors51.xml" ContentType="application/vnd.ms-office.chartcolorstyle+xml"/>
  <Override PartName="/xl/charts/chart50.xml" ContentType="application/vnd.openxmlformats-officedocument.drawingml.chart+xml"/>
  <Override PartName="/xl/charts/style52.xml" ContentType="application/vnd.ms-office.chartstyle+xml"/>
  <Override PartName="/xl/charts/colors52.xml" ContentType="application/vnd.ms-office.chartcolorstyle+xml"/>
  <Override PartName="/xl/charts/chart51.xml" ContentType="application/vnd.openxmlformats-officedocument.drawingml.chart+xml"/>
  <Override PartName="/xl/charts/style53.xml" ContentType="application/vnd.ms-office.chartstyle+xml"/>
  <Override PartName="/xl/charts/colors53.xml" ContentType="application/vnd.ms-office.chartcolorstyle+xml"/>
  <Override PartName="/xl/charts/chart52.xml" ContentType="application/vnd.openxmlformats-officedocument.drawingml.chart+xml"/>
  <Override PartName="/xl/charts/style54.xml" ContentType="application/vnd.ms-office.chartstyle+xml"/>
  <Override PartName="/xl/charts/colors54.xml" ContentType="application/vnd.ms-office.chartcolorstyle+xml"/>
  <Override PartName="/xl/charts/chart53.xml" ContentType="application/vnd.openxmlformats-officedocument.drawingml.chart+xml"/>
  <Override PartName="/xl/charts/style55.xml" ContentType="application/vnd.ms-office.chartstyle+xml"/>
  <Override PartName="/xl/charts/colors55.xml" ContentType="application/vnd.ms-office.chartcolorstyle+xml"/>
  <Override PartName="/xl/charts/chart54.xml" ContentType="application/vnd.openxmlformats-officedocument.drawingml.chart+xml"/>
  <Override PartName="/xl/charts/style56.xml" ContentType="application/vnd.ms-office.chartstyle+xml"/>
  <Override PartName="/xl/charts/colors56.xml" ContentType="application/vnd.ms-office.chartcolorstyle+xml"/>
  <Override PartName="/xl/charts/chart55.xml" ContentType="application/vnd.openxmlformats-officedocument.drawingml.chart+xml"/>
  <Override PartName="/xl/charts/style57.xml" ContentType="application/vnd.ms-office.chartstyle+xml"/>
  <Override PartName="/xl/charts/colors57.xml" ContentType="application/vnd.ms-office.chartcolorstyle+xml"/>
  <Override PartName="/xl/charts/chart56.xml" ContentType="application/vnd.openxmlformats-officedocument.drawingml.chart+xml"/>
  <Override PartName="/xl/charts/style58.xml" ContentType="application/vnd.ms-office.chartstyle+xml"/>
  <Override PartName="/xl/charts/colors58.xml" ContentType="application/vnd.ms-office.chartcolorstyle+xml"/>
  <Override PartName="/xl/charts/chart57.xml" ContentType="application/vnd.openxmlformats-officedocument.drawingml.chart+xml"/>
  <Override PartName="/xl/charts/style59.xml" ContentType="application/vnd.ms-office.chartstyle+xml"/>
  <Override PartName="/xl/charts/colors59.xml" ContentType="application/vnd.ms-office.chartcolorstyle+xml"/>
  <Override PartName="/xl/charts/chart58.xml" ContentType="application/vnd.openxmlformats-officedocument.drawingml.chart+xml"/>
  <Override PartName="/xl/charts/style60.xml" ContentType="application/vnd.ms-office.chartstyle+xml"/>
  <Override PartName="/xl/charts/colors60.xml" ContentType="application/vnd.ms-office.chartcolorstyle+xml"/>
  <Override PartName="/xl/charts/chart59.xml" ContentType="application/vnd.openxmlformats-officedocument.drawingml.chart+xml"/>
  <Override PartName="/xl/charts/style61.xml" ContentType="application/vnd.ms-office.chartstyle+xml"/>
  <Override PartName="/xl/charts/colors61.xml" ContentType="application/vnd.ms-office.chartcolorstyle+xml"/>
  <Override PartName="/xl/charts/chart60.xml" ContentType="application/vnd.openxmlformats-officedocument.drawingml.chart+xml"/>
  <Override PartName="/xl/charts/style62.xml" ContentType="application/vnd.ms-office.chartstyle+xml"/>
  <Override PartName="/xl/charts/colors62.xml" ContentType="application/vnd.ms-office.chartcolorstyle+xml"/>
  <Override PartName="/xl/charts/chart61.xml" ContentType="application/vnd.openxmlformats-officedocument.drawingml.chart+xml"/>
  <Override PartName="/xl/charts/style63.xml" ContentType="application/vnd.ms-office.chartstyle+xml"/>
  <Override PartName="/xl/charts/colors63.xml" ContentType="application/vnd.ms-office.chartcolorstyle+xml"/>
  <Override PartName="/xl/charts/chart62.xml" ContentType="application/vnd.openxmlformats-officedocument.drawingml.chart+xml"/>
  <Override PartName="/xl/charts/style64.xml" ContentType="application/vnd.ms-office.chartstyle+xml"/>
  <Override PartName="/xl/charts/colors64.xml" ContentType="application/vnd.ms-office.chartcolorstyle+xml"/>
  <Override PartName="/xl/charts/chart63.xml" ContentType="application/vnd.openxmlformats-officedocument.drawingml.chart+xml"/>
  <Override PartName="/xl/charts/style65.xml" ContentType="application/vnd.ms-office.chartstyle+xml"/>
  <Override PartName="/xl/charts/colors65.xml" ContentType="application/vnd.ms-office.chartcolorstyle+xml"/>
  <Override PartName="/xl/charts/chart64.xml" ContentType="application/vnd.openxmlformats-officedocument.drawingml.chart+xml"/>
  <Override PartName="/xl/charts/style66.xml" ContentType="application/vnd.ms-office.chartstyle+xml"/>
  <Override PartName="/xl/charts/colors66.xml" ContentType="application/vnd.ms-office.chartcolorstyle+xml"/>
  <Override PartName="/xl/charts/chart65.xml" ContentType="application/vnd.openxmlformats-officedocument.drawingml.chart+xml"/>
  <Override PartName="/xl/charts/style67.xml" ContentType="application/vnd.ms-office.chartstyle+xml"/>
  <Override PartName="/xl/charts/colors67.xml" ContentType="application/vnd.ms-office.chartcolorstyle+xml"/>
  <Override PartName="/xl/charts/chart66.xml" ContentType="application/vnd.openxmlformats-officedocument.drawingml.chart+xml"/>
  <Override PartName="/xl/charts/style68.xml" ContentType="application/vnd.ms-office.chartstyle+xml"/>
  <Override PartName="/xl/charts/colors68.xml" ContentType="application/vnd.ms-office.chartcolorstyle+xml"/>
  <Override PartName="/xl/charts/chart67.xml" ContentType="application/vnd.openxmlformats-officedocument.drawingml.chart+xml"/>
  <Override PartName="/xl/charts/style69.xml" ContentType="application/vnd.ms-office.chartstyle+xml"/>
  <Override PartName="/xl/charts/colors69.xml" ContentType="application/vnd.ms-office.chartcolorstyle+xml"/>
  <Override PartName="/xl/charts/chart68.xml" ContentType="application/vnd.openxmlformats-officedocument.drawingml.chart+xml"/>
  <Override PartName="/xl/charts/style70.xml" ContentType="application/vnd.ms-office.chartstyle+xml"/>
  <Override PartName="/xl/charts/colors70.xml" ContentType="application/vnd.ms-office.chartcolorstyle+xml"/>
  <Override PartName="/xl/charts/chart69.xml" ContentType="application/vnd.openxmlformats-officedocument.drawingml.chart+xml"/>
  <Override PartName="/xl/charts/style71.xml" ContentType="application/vnd.ms-office.chartstyle+xml"/>
  <Override PartName="/xl/charts/colors71.xml" ContentType="application/vnd.ms-office.chartcolorstyle+xml"/>
  <Override PartName="/xl/charts/chart70.xml" ContentType="application/vnd.openxmlformats-officedocument.drawingml.chart+xml"/>
  <Override PartName="/xl/charts/style72.xml" ContentType="application/vnd.ms-office.chartstyle+xml"/>
  <Override PartName="/xl/charts/colors72.xml" ContentType="application/vnd.ms-office.chartcolorstyle+xml"/>
  <Override PartName="/xl/charts/chart71.xml" ContentType="application/vnd.openxmlformats-officedocument.drawingml.chart+xml"/>
  <Override PartName="/xl/charts/style73.xml" ContentType="application/vnd.ms-office.chartstyle+xml"/>
  <Override PartName="/xl/charts/colors73.xml" ContentType="application/vnd.ms-office.chartcolorstyle+xml"/>
  <Override PartName="/xl/charts/chart72.xml" ContentType="application/vnd.openxmlformats-officedocument.drawingml.chart+xml"/>
  <Override PartName="/xl/charts/style74.xml" ContentType="application/vnd.ms-office.chartstyle+xml"/>
  <Override PartName="/xl/charts/colors74.xml" ContentType="application/vnd.ms-office.chartcolorstyle+xml"/>
  <Override PartName="/xl/charts/chart73.xml" ContentType="application/vnd.openxmlformats-officedocument.drawingml.chart+xml"/>
  <Override PartName="/xl/charts/style75.xml" ContentType="application/vnd.ms-office.chartstyle+xml"/>
  <Override PartName="/xl/charts/colors75.xml" ContentType="application/vnd.ms-office.chartcolorstyle+xml"/>
  <Override PartName="/xl/charts/chart74.xml" ContentType="application/vnd.openxmlformats-officedocument.drawingml.chart+xml"/>
  <Override PartName="/xl/charts/style76.xml" ContentType="application/vnd.ms-office.chartstyle+xml"/>
  <Override PartName="/xl/charts/colors76.xml" ContentType="application/vnd.ms-office.chartcolorstyle+xml"/>
  <Override PartName="/xl/charts/chart75.xml" ContentType="application/vnd.openxmlformats-officedocument.drawingml.chart+xml"/>
  <Override PartName="/xl/charts/style77.xml" ContentType="application/vnd.ms-office.chartstyle+xml"/>
  <Override PartName="/xl/charts/colors77.xml" ContentType="application/vnd.ms-office.chartcolorstyle+xml"/>
  <Override PartName="/xl/charts/chart76.xml" ContentType="application/vnd.openxmlformats-officedocument.drawingml.chart+xml"/>
  <Override PartName="/xl/charts/style78.xml" ContentType="application/vnd.ms-office.chartstyle+xml"/>
  <Override PartName="/xl/charts/colors78.xml" ContentType="application/vnd.ms-office.chartcolorstyle+xml"/>
  <Override PartName="/xl/charts/chart77.xml" ContentType="application/vnd.openxmlformats-officedocument.drawingml.chart+xml"/>
  <Override PartName="/xl/charts/style79.xml" ContentType="application/vnd.ms-office.chartstyle+xml"/>
  <Override PartName="/xl/charts/colors79.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10.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E:\lisa-\OneDrive\Giessen\Masterarbeit\"/>
    </mc:Choice>
  </mc:AlternateContent>
  <xr:revisionPtr revIDLastSave="1774" documentId="14_{A0E968C2-3B83-499B-ACCA-0676FFE1C27A}" xr6:coauthVersionLast="43" xr6:coauthVersionMax="43" xr10:uidLastSave="{28D137C2-6147-40E8-ACFF-25983869D7C6}"/>
  <bookViews>
    <workbookView xWindow="-120" yWindow="-120" windowWidth="29040" windowHeight="16440" firstSheet="5" activeTab="10" xr2:uid="{8EFA252C-9318-4DC0-9040-2C28DA09E1C0}"/>
  </bookViews>
  <sheets>
    <sheet name="Tabelle2" sheetId="2" r:id="rId1"/>
    <sheet name="Sentiment Diagramme" sheetId="7" r:id="rId2"/>
    <sheet name="Tabelle6" sheetId="6" r:id="rId3"/>
    <sheet name="Tabelle1" sheetId="8" r:id="rId4"/>
    <sheet name="Tabelle7" sheetId="10" r:id="rId5"/>
    <sheet name="Webanno" sheetId="13" r:id="rId6"/>
    <sheet name="TextBlob" sheetId="12" r:id="rId7"/>
    <sheet name="Google API" sheetId="15" r:id="rId8"/>
    <sheet name="Sentiment Polarität Vergleich" sheetId="11" r:id="rId9"/>
    <sheet name="Nebenschritte" sheetId="18" r:id="rId10"/>
    <sheet name="Main" sheetId="1" r:id="rId11"/>
  </sheets>
  <definedNames>
    <definedName name="_xlchart.v1.0" hidden="1">Main!$Q$2:$Q$339</definedName>
    <definedName name="_xlchart.v1.1" hidden="1">Main!$S$2:$S$339</definedName>
    <definedName name="_xlcn.WorksheetConnection_AspectsThranduil.xlsxTabelle11" hidden="1">Tabelle1[]</definedName>
    <definedName name="_xlcn.WorksheetConnection_MainA1Q2001" hidden="1">Main!$B$1:$R$200</definedName>
    <definedName name="Datenschnitt_Aspekt_1">#N/A</definedName>
    <definedName name="Datenschnitt_Jahr">#N/A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ereich" name="Bereich" connection="WorksheetConnection_Main!$A$1:$Q$200"/>
          <x15:modelTable id="Tabelle1" name="Tabelle1" connection="WorksheetConnection_Aspects-Thranduil.xlsx!Tabelle1"/>
        </x15:modelTables>
        <x15:modelRelationships>
          <x15:modelRelationship fromTable="Bereich" fromColumn="Song" toTable="Tabelle1" toColumn="Song"/>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2" i="1" l="1"/>
  <c r="V3" i="1"/>
  <c r="V7" i="1"/>
  <c r="V5" i="1"/>
  <c r="V4" i="1"/>
  <c r="V8" i="1"/>
  <c r="V9" i="1"/>
  <c r="V13" i="1"/>
  <c r="V17" i="1"/>
  <c r="V14" i="1"/>
  <c r="V10" i="1"/>
  <c r="V28" i="1"/>
  <c r="V22" i="1"/>
  <c r="V25" i="1"/>
  <c r="V18" i="1"/>
  <c r="V29" i="1"/>
  <c r="V19" i="1"/>
  <c r="V21" i="1"/>
  <c r="V24" i="1"/>
  <c r="V26" i="1"/>
  <c r="V20" i="1"/>
  <c r="V38" i="1"/>
  <c r="V33" i="1"/>
  <c r="V36" i="1"/>
  <c r="V40" i="1"/>
  <c r="V30" i="1"/>
  <c r="V58" i="1"/>
  <c r="V47" i="1"/>
  <c r="V50" i="1"/>
  <c r="V45" i="1"/>
  <c r="V41" i="1"/>
  <c r="V56" i="1"/>
  <c r="V52" i="1"/>
  <c r="V42" i="1"/>
  <c r="V51" i="1"/>
  <c r="V46" i="1"/>
  <c r="V57" i="1"/>
  <c r="V62" i="1"/>
  <c r="V64" i="1"/>
  <c r="V61" i="1"/>
  <c r="V65" i="1"/>
  <c r="V67" i="1"/>
  <c r="V66" i="1"/>
  <c r="V63" i="1"/>
  <c r="V60" i="1"/>
  <c r="V59" i="1"/>
  <c r="V68" i="1"/>
  <c r="V74" i="1"/>
  <c r="V77" i="1"/>
  <c r="V72" i="1"/>
  <c r="V70" i="1"/>
  <c r="V80" i="1"/>
  <c r="V75" i="1"/>
  <c r="V71" i="1"/>
  <c r="V69" i="1"/>
  <c r="V76" i="1"/>
  <c r="V83" i="1"/>
  <c r="V82" i="1"/>
  <c r="V79" i="1"/>
  <c r="V90" i="1"/>
  <c r="V89" i="1"/>
  <c r="V91" i="1"/>
  <c r="V92" i="1"/>
  <c r="V93" i="1"/>
  <c r="V94" i="1"/>
  <c r="V88" i="1"/>
  <c r="V96" i="1"/>
  <c r="V100" i="1"/>
  <c r="V99" i="1"/>
  <c r="V97" i="1"/>
  <c r="V98" i="1"/>
  <c r="V95" i="1"/>
  <c r="V101" i="1"/>
  <c r="V109" i="1"/>
  <c r="V108" i="1"/>
  <c r="V102" i="1"/>
  <c r="V105" i="1"/>
  <c r="V104" i="1"/>
  <c r="V119" i="1"/>
  <c r="V117" i="1"/>
  <c r="V118" i="1"/>
  <c r="V116" i="1"/>
  <c r="V120" i="1"/>
  <c r="V115" i="1"/>
  <c r="V121" i="1"/>
  <c r="V123" i="1"/>
  <c r="V122" i="1"/>
  <c r="V124" i="1"/>
  <c r="V114" i="1"/>
  <c r="V113" i="1"/>
  <c r="V129" i="1"/>
  <c r="V133" i="1"/>
  <c r="V134" i="1"/>
  <c r="V132" i="1"/>
  <c r="V126" i="1"/>
  <c r="V125" i="1"/>
  <c r="V130" i="1"/>
  <c r="V131" i="1"/>
  <c r="V135" i="1"/>
  <c r="V140" i="1"/>
  <c r="V143" i="1"/>
  <c r="V138" i="1"/>
  <c r="V136" i="1"/>
  <c r="V141" i="1"/>
  <c r="V144" i="1"/>
  <c r="V148" i="1"/>
  <c r="V146" i="1"/>
  <c r="V149" i="1"/>
  <c r="V147" i="1"/>
  <c r="V156" i="1"/>
  <c r="V151" i="1"/>
  <c r="V145" i="1"/>
  <c r="V157" i="1"/>
  <c r="V154" i="1"/>
  <c r="V153" i="1"/>
  <c r="V150" i="1"/>
  <c r="V162" i="1"/>
  <c r="V159" i="1"/>
  <c r="V161" i="1"/>
  <c r="V163" i="1"/>
  <c r="V160" i="1"/>
  <c r="V166" i="1"/>
  <c r="V174" i="1"/>
  <c r="V169" i="1"/>
  <c r="V168" i="1"/>
  <c r="V175" i="1"/>
  <c r="V173" i="1"/>
  <c r="V170" i="1"/>
  <c r="V167" i="1"/>
  <c r="V197" i="1"/>
  <c r="V178" i="1"/>
  <c r="V193" i="1"/>
  <c r="V183" i="1"/>
  <c r="V176" i="1"/>
  <c r="V182" i="1"/>
  <c r="V177" i="1"/>
  <c r="V181" i="1"/>
  <c r="V195" i="1"/>
  <c r="V185" i="1"/>
  <c r="V194" i="1"/>
  <c r="V190" i="1"/>
  <c r="V187" i="1"/>
  <c r="V192" i="1"/>
  <c r="V196" i="1"/>
  <c r="V184" i="1"/>
  <c r="V188" i="1"/>
  <c r="V206" i="1"/>
  <c r="V201" i="1"/>
  <c r="V202" i="1"/>
  <c r="V204" i="1"/>
  <c r="V199" i="1"/>
  <c r="V198" i="1"/>
  <c r="V218" i="1"/>
  <c r="V215" i="1"/>
  <c r="V216" i="1"/>
  <c r="V208" i="1"/>
  <c r="V217" i="1"/>
  <c r="V223" i="1"/>
  <c r="V224" i="1"/>
  <c r="V225" i="1"/>
  <c r="V219" i="1"/>
  <c r="V212" i="1"/>
  <c r="V210" i="1"/>
  <c r="V220" i="1"/>
  <c r="V214" i="1"/>
  <c r="V226" i="1"/>
  <c r="V207" i="1"/>
  <c r="V211" i="1"/>
  <c r="V230" i="1"/>
  <c r="V231" i="1"/>
  <c r="V229" i="1"/>
  <c r="V233" i="1"/>
  <c r="V227" i="1"/>
  <c r="V242" i="1"/>
  <c r="V240" i="1"/>
  <c r="V239" i="1"/>
  <c r="V243" i="1"/>
  <c r="V238" i="1"/>
  <c r="V235" i="1"/>
  <c r="V241" i="1"/>
  <c r="V246" i="1"/>
  <c r="V244" i="1"/>
  <c r="V249" i="1"/>
  <c r="V248" i="1"/>
  <c r="V247" i="1"/>
  <c r="V256" i="1"/>
  <c r="V257" i="1"/>
  <c r="V253" i="1"/>
  <c r="V252" i="1"/>
  <c r="V254" i="1"/>
  <c r="V260" i="1"/>
  <c r="V259" i="1"/>
  <c r="V261" i="1"/>
  <c r="V258" i="1"/>
  <c r="V271" i="1"/>
  <c r="V265" i="1"/>
  <c r="V263" i="1"/>
  <c r="V273" i="1"/>
  <c r="V275" i="1"/>
  <c r="V267" i="1"/>
  <c r="V272" i="1"/>
  <c r="V264" i="1"/>
  <c r="V276" i="1"/>
  <c r="V270" i="1"/>
  <c r="V269" i="1"/>
  <c r="V279" i="1"/>
  <c r="V283" i="1"/>
  <c r="V281" i="1"/>
  <c r="V277" i="1"/>
  <c r="V285" i="1"/>
  <c r="V280" i="1"/>
  <c r="V278" i="1"/>
  <c r="V286" i="1"/>
  <c r="V288" i="1"/>
  <c r="V295" i="1"/>
  <c r="V289" i="1"/>
  <c r="V294" i="1"/>
  <c r="V292" i="1"/>
  <c r="V290" i="1"/>
  <c r="V291" i="1"/>
  <c r="V287" i="1"/>
  <c r="V293" i="1"/>
  <c r="V296" i="1"/>
  <c r="V298" i="1"/>
  <c r="V301" i="1"/>
  <c r="V300" i="1"/>
  <c r="V299" i="1"/>
  <c r="V304" i="1"/>
  <c r="V319" i="1"/>
  <c r="V307" i="1"/>
  <c r="V309" i="1"/>
  <c r="V314" i="1"/>
  <c r="V310" i="1"/>
  <c r="V313" i="1"/>
  <c r="V316" i="1"/>
  <c r="V306" i="1"/>
  <c r="V312" i="1"/>
  <c r="V315" i="1"/>
  <c r="V318" i="1"/>
  <c r="V308" i="1"/>
  <c r="V305" i="1"/>
  <c r="V330" i="1"/>
  <c r="V331" i="1"/>
  <c r="V325" i="1"/>
  <c r="V324" i="1"/>
  <c r="V335" i="1"/>
  <c r="V321" i="1"/>
  <c r="V327" i="1"/>
  <c r="V323" i="1"/>
  <c r="V326" i="1"/>
  <c r="V332" i="1"/>
  <c r="V336" i="1"/>
  <c r="V337" i="1"/>
  <c r="V33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D382AF-8C96-4047-9EF0-960A32B91EF1}" keepAlive="1" name="ThisWorkbookDataModel" description="Datenmodel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8DB0DBE-ADB8-43CD-859D-515D565BC059}" name="WorksheetConnection_Aspects-Thranduil.xlsx!Tabelle1" type="102" refreshedVersion="6" minRefreshableVersion="5">
    <extLst>
      <ext xmlns:x15="http://schemas.microsoft.com/office/spreadsheetml/2010/11/main" uri="{DE250136-89BD-433C-8126-D09CA5730AF9}">
        <x15:connection id="Tabelle1">
          <x15:rangePr sourceName="_xlcn.WorksheetConnection_AspectsThranduil.xlsxTabelle11"/>
        </x15:connection>
      </ext>
    </extLst>
  </connection>
  <connection id="3" xr16:uid="{2D103ACA-443B-4185-A2DA-FD19C7DC2AFF}" name="WorksheetConnection_Main!$A$1:$Q$200" type="102" refreshedVersion="6" minRefreshableVersion="5">
    <extLst>
      <ext xmlns:x15="http://schemas.microsoft.com/office/spreadsheetml/2010/11/main" uri="{DE250136-89BD-433C-8126-D09CA5730AF9}">
        <x15:connection id="Bereich" autoDelete="1">
          <x15:rangePr sourceName="_xlcn.WorksheetConnection_MainA1Q2001"/>
        </x15:connection>
      </ext>
    </extLst>
  </connection>
</connections>
</file>

<file path=xl/sharedStrings.xml><?xml version="1.0" encoding="utf-8"?>
<sst xmlns="http://schemas.openxmlformats.org/spreadsheetml/2006/main" count="1476" uniqueCount="564">
  <si>
    <t>Song</t>
  </si>
  <si>
    <t>98 Luftballons</t>
  </si>
  <si>
    <t>Liebe</t>
  </si>
  <si>
    <t>Thema 1</t>
  </si>
  <si>
    <t>Thema 2</t>
  </si>
  <si>
    <t>Liebe (Sex)</t>
  </si>
  <si>
    <t>Spiel</t>
  </si>
  <si>
    <t>Affenstern</t>
  </si>
  <si>
    <t>Gesellschaft</t>
  </si>
  <si>
    <t>Reisen</t>
  </si>
  <si>
    <t>Thema 3</t>
  </si>
  <si>
    <t>Krieg (Konflikt)</t>
  </si>
  <si>
    <t>Airport</t>
  </si>
  <si>
    <t>Liebe (Trennung, Vermissen)</t>
  </si>
  <si>
    <t>Ali</t>
  </si>
  <si>
    <t>Immigranten (Türken)</t>
  </si>
  <si>
    <t>Rassismus</t>
  </si>
  <si>
    <t>Heimat</t>
  </si>
  <si>
    <t>Ali 2</t>
  </si>
  <si>
    <t>Freundschaft</t>
  </si>
  <si>
    <t>Alkoholmädchen</t>
  </si>
  <si>
    <t>Alkohol</t>
  </si>
  <si>
    <t>Familie (Verbundenheit)</t>
  </si>
  <si>
    <t>Alles im Lot auf dem Riverboat</t>
  </si>
  <si>
    <t>Alles klar auf der Andrea Doria</t>
  </si>
  <si>
    <t>Angelika</t>
  </si>
  <si>
    <t>Arschgesicht</t>
  </si>
  <si>
    <t>Astronaut</t>
  </si>
  <si>
    <t>Auf heißer Spur</t>
  </si>
  <si>
    <t>Baby, wenn ich down bin</t>
  </si>
  <si>
    <t>Baltimore</t>
  </si>
  <si>
    <t>Bananrepublik</t>
  </si>
  <si>
    <t>Bei uns in Spananien</t>
  </si>
  <si>
    <t>Bel Ami</t>
  </si>
  <si>
    <t>Benedictum - Benedactum</t>
  </si>
  <si>
    <t>Benjamin</t>
  </si>
  <si>
    <t>Bett-Män</t>
  </si>
  <si>
    <t>Big Brother's Töchter</t>
  </si>
  <si>
    <t>Bin nur ein Jonny (mit Helge Schneider)</t>
  </si>
  <si>
    <t>Biochemon</t>
  </si>
  <si>
    <t>Bis ans Ende der Welt</t>
  </si>
  <si>
    <t>Bist du vom KGB</t>
  </si>
  <si>
    <t>Bist 'ne Frau und ich ein Mann (You're a Lady)</t>
  </si>
  <si>
    <t>Bitte keine Love-Story</t>
  </si>
  <si>
    <t>Blaues Auge</t>
  </si>
  <si>
    <t>Bodo Ballermann</t>
  </si>
  <si>
    <t>Body Building Braut</t>
  </si>
  <si>
    <t>Boogie Woogie Mädchen</t>
  </si>
  <si>
    <t>Born to be wild</t>
  </si>
  <si>
    <t>Reisen (Schiff)</t>
  </si>
  <si>
    <t>Musik (Party)</t>
  </si>
  <si>
    <t>Liebe (Frau)</t>
  </si>
  <si>
    <t>Musik (Musiker)</t>
  </si>
  <si>
    <t>Liebe (Groupie)</t>
  </si>
  <si>
    <t>Musiker</t>
  </si>
  <si>
    <t>Aussehen</t>
  </si>
  <si>
    <t>(Ermittlung)</t>
  </si>
  <si>
    <t>Stimmung (Laune)</t>
  </si>
  <si>
    <t>Zusammenhalt</t>
  </si>
  <si>
    <t>(Liebe)</t>
  </si>
  <si>
    <t>Stadtleben</t>
  </si>
  <si>
    <t>(Reisen)</t>
  </si>
  <si>
    <t>Macht (Staat)</t>
  </si>
  <si>
    <t>Sport (Fußball)</t>
  </si>
  <si>
    <t>deutsche Mäner</t>
  </si>
  <si>
    <t>Personen</t>
  </si>
  <si>
    <t>Papst</t>
  </si>
  <si>
    <t>Sex</t>
  </si>
  <si>
    <t>Familie</t>
  </si>
  <si>
    <t>Sport (Boxen)</t>
  </si>
  <si>
    <t>Geld</t>
  </si>
  <si>
    <t>Fliegen</t>
  </si>
  <si>
    <t>Faulheit</t>
  </si>
  <si>
    <t>Überwachung</t>
  </si>
  <si>
    <t>(Heimat)</t>
  </si>
  <si>
    <t>Experimente (Forschung)</t>
  </si>
  <si>
    <t>Liebe (Verliebtheit)</t>
  </si>
  <si>
    <t>Spione (Überwachung)</t>
  </si>
  <si>
    <t>Liebe (Einsamkeit)</t>
  </si>
  <si>
    <t>Liebe (Liebeskummer)</t>
  </si>
  <si>
    <t>Leben</t>
  </si>
  <si>
    <t>Film</t>
  </si>
  <si>
    <t>Frauen (Körper)</t>
  </si>
  <si>
    <t>Groupie</t>
  </si>
  <si>
    <t>Bremerhaven</t>
  </si>
  <si>
    <t>Brief an den Jungen, der ich vor 30 Jahren war</t>
  </si>
  <si>
    <t>Bumerang</t>
  </si>
  <si>
    <t>Bunte Republik Deutschland</t>
  </si>
  <si>
    <t>Candy Jane</t>
  </si>
  <si>
    <t>Cello</t>
  </si>
  <si>
    <t>Chubby Checker</t>
  </si>
  <si>
    <t>Club der Millionäre</t>
  </si>
  <si>
    <t>Coole Socke</t>
  </si>
  <si>
    <t>Cowboy Rocker</t>
  </si>
  <si>
    <t>Cowboy</t>
  </si>
  <si>
    <t>D-471 81 61</t>
  </si>
  <si>
    <t>Da war so viel los</t>
  </si>
  <si>
    <t>Dach der Welt</t>
  </si>
  <si>
    <t>Damals in der DDR (Titelsong zur ARD-Reihe)</t>
  </si>
  <si>
    <t>Daniel's Zeitmaschine</t>
  </si>
  <si>
    <t>Darum lieb' ich dich noch mehr</t>
  </si>
  <si>
    <t>Das kann man ja auch mal so sehen</t>
  </si>
  <si>
    <t>Datenbank</t>
  </si>
  <si>
    <t>Daumen im Wind</t>
  </si>
  <si>
    <t>Der amerikanische Traum</t>
  </si>
  <si>
    <t>Heimat (Immigranten)</t>
  </si>
  <si>
    <t>Leben (persönlich)</t>
  </si>
  <si>
    <t>Liebeskummer</t>
  </si>
  <si>
    <t>Deutschland</t>
  </si>
  <si>
    <t>Immigranten</t>
  </si>
  <si>
    <t>Film (Stars)</t>
  </si>
  <si>
    <t>Musik</t>
  </si>
  <si>
    <t>Drogen</t>
  </si>
  <si>
    <t>Reisen (Hotel)</t>
  </si>
  <si>
    <t>(Gesellschaft)</t>
  </si>
  <si>
    <t>Coolness</t>
  </si>
  <si>
    <t>Liebe (Flirt)</t>
  </si>
  <si>
    <t>Verlust</t>
  </si>
  <si>
    <t>Thema 4</t>
  </si>
  <si>
    <t>Schlechtmensch</t>
  </si>
  <si>
    <t>Kindheit</t>
  </si>
  <si>
    <t>Karriere</t>
  </si>
  <si>
    <t>Erwachsenwerden</t>
  </si>
  <si>
    <t>(DDR)</t>
  </si>
  <si>
    <t>Zeit</t>
  </si>
  <si>
    <t>Gewalt (Krieg)</t>
  </si>
  <si>
    <t>(Trennung)</t>
  </si>
  <si>
    <t>Reisen (USA)</t>
  </si>
  <si>
    <t>Der Astronaut muss weiter</t>
  </si>
  <si>
    <t>Der blaue Planet</t>
  </si>
  <si>
    <t>Der Boss von der Gang</t>
  </si>
  <si>
    <t>Der Countdown läuft</t>
  </si>
  <si>
    <t>Der Deal</t>
  </si>
  <si>
    <t>Der Dirigent</t>
  </si>
  <si>
    <t>Der einsamste Moment</t>
  </si>
  <si>
    <t>Der Generalsekretär</t>
  </si>
  <si>
    <t>Der Greis ist heiß</t>
  </si>
  <si>
    <t>Der Lindische Ozean</t>
  </si>
  <si>
    <t>Der Malocher</t>
  </si>
  <si>
    <t>Der Millionär hat keine Kohle mehr</t>
  </si>
  <si>
    <t>Der sizilianische Werwolf</t>
  </si>
  <si>
    <t>Desperado</t>
  </si>
  <si>
    <t>Detectiv Coolman</t>
  </si>
  <si>
    <t>Die Augen zu (I close my eyes and count to ten)</t>
  </si>
  <si>
    <t>Die Bühne ist angerichtet</t>
  </si>
  <si>
    <t>Die größte Liebe</t>
  </si>
  <si>
    <t>Die Kinder deiner Kinder</t>
  </si>
  <si>
    <t>Die Klavierlehrerin</t>
  </si>
  <si>
    <t>Die kleine Stadt (My Little Town)</t>
  </si>
  <si>
    <t>Die kleine Zockerin</t>
  </si>
  <si>
    <t>Die Nacht ist nicht allein zum Schlafen da</t>
  </si>
  <si>
    <t>Dirty Old Man</t>
  </si>
  <si>
    <t>Dr. Feel Good</t>
  </si>
  <si>
    <t>Dr. Jekill</t>
  </si>
  <si>
    <t>Du bist um die 70 (und gut drauf)</t>
  </si>
  <si>
    <t>Du heißt jetzt Jeremias</t>
  </si>
  <si>
    <t>Du knallst in mein Leben</t>
  </si>
  <si>
    <t>Du lässt dich gehn</t>
  </si>
  <si>
    <t>Du und ich - und dann ganz lange gar nichts</t>
  </si>
  <si>
    <t>Du warst wie ein Erdbeben</t>
  </si>
  <si>
    <t>Durch die schweren Zeiten</t>
  </si>
  <si>
    <t>Liebe (Trennung)</t>
  </si>
  <si>
    <t>Fremde</t>
  </si>
  <si>
    <t>Trennung</t>
  </si>
  <si>
    <t>(Persönlichkeit)</t>
  </si>
  <si>
    <t>Gefühle</t>
  </si>
  <si>
    <t>Training</t>
  </si>
  <si>
    <t>Deutschland (DDR)</t>
  </si>
  <si>
    <t>Alter</t>
  </si>
  <si>
    <t>Depression</t>
  </si>
  <si>
    <t>Verbrechen</t>
  </si>
  <si>
    <t>Ermittlung</t>
  </si>
  <si>
    <t>Liebe (Trennunng)</t>
  </si>
  <si>
    <t>Party</t>
  </si>
  <si>
    <t>Persönlichkeit</t>
  </si>
  <si>
    <t>sonstiges</t>
  </si>
  <si>
    <t>(Leben)</t>
  </si>
  <si>
    <t>Prophet/Gott</t>
  </si>
  <si>
    <t>Liebe (Verlieben)</t>
  </si>
  <si>
    <t>(Enttäuschung)</t>
  </si>
  <si>
    <t>(Musiker)</t>
  </si>
  <si>
    <t>Eifersucht</t>
  </si>
  <si>
    <t>Ein Herz kann man nicht reparieren</t>
  </si>
  <si>
    <t>Ein Kommen und Gehen</t>
  </si>
  <si>
    <t>Eine Stadt (Billie's Bounce)</t>
  </si>
  <si>
    <t>Einer muss den Job ja machen</t>
  </si>
  <si>
    <t>Einmal küssen und dann sterben</t>
  </si>
  <si>
    <t>Einmal um die ganze Welt</t>
  </si>
  <si>
    <t>Eldorado</t>
  </si>
  <si>
    <t>Elli Pyrelli</t>
  </si>
  <si>
    <t>Emanuel Flippmann und die Randale-Söhne</t>
  </si>
  <si>
    <t>Er wollte nach Deutschland</t>
  </si>
  <si>
    <t>Er wollte nach London</t>
  </si>
  <si>
    <t>Es bedeutet mir nichts mehr</t>
  </si>
  <si>
    <t>Es fängt immer wieder an</t>
  </si>
  <si>
    <t>Es reicht gerade noch zum Überleben</t>
  </si>
  <si>
    <t>Es sind die finsteren Zeiten</t>
  </si>
  <si>
    <t>Extremisten</t>
  </si>
  <si>
    <t>Familie Kabeljau</t>
  </si>
  <si>
    <t>Fäuste aus Stahl</t>
  </si>
  <si>
    <t>Fernweh</t>
  </si>
  <si>
    <t>Find' ich gut (Ede Ödelmann)</t>
  </si>
  <si>
    <t>Fliesenlied</t>
  </si>
  <si>
    <t>Flipper</t>
  </si>
  <si>
    <t>Frau Lindi</t>
  </si>
  <si>
    <t>Frau Schmitz</t>
  </si>
  <si>
    <t>Frauen</t>
  </si>
  <si>
    <t>Fremde in der Nacht</t>
  </si>
  <si>
    <t>Ganz anders</t>
  </si>
  <si>
    <t>Ganz egal</t>
  </si>
  <si>
    <t>Gegen den Strom gegen den Wind</t>
  </si>
  <si>
    <t>Gegen die Strömung</t>
  </si>
  <si>
    <t>Geh nicht weg</t>
  </si>
  <si>
    <t>Geile Götter</t>
  </si>
  <si>
    <t>Geleee</t>
  </si>
  <si>
    <t>Gene Galaxo A - 1990, B - Der Mutant, C - Die Welt ist prima</t>
  </si>
  <si>
    <t>Gerhard Gnadenlos</t>
  </si>
  <si>
    <t>Gerhard Gösebrecht</t>
  </si>
  <si>
    <t>Gesetz</t>
  </si>
  <si>
    <t>Gespenster</t>
  </si>
  <si>
    <t>Gitarrenlied</t>
  </si>
  <si>
    <t>Glitzerknabe</t>
  </si>
  <si>
    <t>Good Bye Jonny</t>
  </si>
  <si>
    <t>Good Life City</t>
  </si>
  <si>
    <t>Goodbye Norma Jean</t>
  </si>
  <si>
    <t>Goodbye Sailor</t>
  </si>
  <si>
    <t>Gott wenn es dich gibt</t>
  </si>
  <si>
    <t>Göttin sei Dank</t>
  </si>
  <si>
    <t>Grande Finale</t>
  </si>
  <si>
    <t>Gummi in Berlin</t>
  </si>
  <si>
    <t>Gustav</t>
  </si>
  <si>
    <t>Guten Tag, Herr Filmproduzent</t>
  </si>
  <si>
    <t>Guten Tag, ich heisse Schmidt</t>
  </si>
  <si>
    <t>Gutes tun</t>
  </si>
  <si>
    <t>Hallo Angie, das Merkel ich mir</t>
  </si>
  <si>
    <t>Liebe (Eifersucht)</t>
  </si>
  <si>
    <t>(Trennung/Kummer)</t>
  </si>
  <si>
    <t>Krieg</t>
  </si>
  <si>
    <t>Kinder (Kindheit)</t>
  </si>
  <si>
    <t>(Erwachsenwerden)</t>
  </si>
  <si>
    <t>Kummer</t>
  </si>
  <si>
    <t>Vermissen</t>
  </si>
  <si>
    <t>Armut</t>
  </si>
  <si>
    <t>Verdummung</t>
  </si>
  <si>
    <t>Sport</t>
  </si>
  <si>
    <t>(Gewalt)</t>
  </si>
  <si>
    <t>Marken</t>
  </si>
  <si>
    <t>(Gesundheit/Medizin)</t>
  </si>
  <si>
    <t>(Kummer)</t>
  </si>
  <si>
    <t>(Frauen)</t>
  </si>
  <si>
    <t>Internationalität</t>
  </si>
  <si>
    <t>Stars</t>
  </si>
  <si>
    <t>Paar</t>
  </si>
  <si>
    <t>Mode</t>
  </si>
  <si>
    <t>Aliens</t>
  </si>
  <si>
    <t>Staat/Gesetz</t>
  </si>
  <si>
    <t>Geisterwelt</t>
  </si>
  <si>
    <t>Star</t>
  </si>
  <si>
    <t>Suche</t>
  </si>
  <si>
    <t>Trennung (Freund)</t>
  </si>
  <si>
    <t>Glauben</t>
  </si>
  <si>
    <t>Frau</t>
  </si>
  <si>
    <t>(Welt)untergang</t>
  </si>
  <si>
    <t>Moral</t>
  </si>
  <si>
    <t>Leben/Gesellschaft</t>
  </si>
  <si>
    <t>Politik</t>
  </si>
  <si>
    <t>Hallo DDR</t>
  </si>
  <si>
    <t>Hasse Dich jetzt schon</t>
  </si>
  <si>
    <t>Helmut Owiewohl</t>
  </si>
  <si>
    <t>Hermine</t>
  </si>
  <si>
    <t>Heyooh Guru</t>
  </si>
  <si>
    <t>Hoch im Norden</t>
  </si>
  <si>
    <t>Höllenfahrt</t>
  </si>
  <si>
    <t>Honky Tonky Show</t>
  </si>
  <si>
    <t>Horizont</t>
  </si>
  <si>
    <t>I Love Me Selber</t>
  </si>
  <si>
    <t>Ich bin beim Bund</t>
  </si>
  <si>
    <t>Ich bin ein Single</t>
  </si>
  <si>
    <t>Ich bin ein Rocker</t>
  </si>
  <si>
    <t>Ich bin von Kopf bis Fuß auf Liebe eingestellt (mit Nathalie Dorra)</t>
  </si>
  <si>
    <t>Ich bin von Kopf bis Fuß auf Liebe eingestellt</t>
  </si>
  <si>
    <t>Ich brech' die Herzen der stolzesten Frauen</t>
  </si>
  <si>
    <t>Ich hab noch einen Koffer für Berlin</t>
  </si>
  <si>
    <t>Ich hab noch einen Koffer in Berlin</t>
  </si>
  <si>
    <t>Ich lieb' Dich überhaupt nicht mehr</t>
  </si>
  <si>
    <t>Ich mache alles mit den Beinen</t>
  </si>
  <si>
    <t>Ich schwöre</t>
  </si>
  <si>
    <t>Ich sitz' den ganzen Tag bei den Docks</t>
  </si>
  <si>
    <t>Ich steh' ja so auf Disco</t>
  </si>
  <si>
    <t>Ich träume oft davon ein Segelboot zu klau'n</t>
  </si>
  <si>
    <t>Ich weiß nicht zu wem ich gehöre</t>
  </si>
  <si>
    <t>Ich will den Platz in meinem Herzen neu vermieten</t>
  </si>
  <si>
    <t>Ich zieh' meinen Hut</t>
  </si>
  <si>
    <t>Immer noch verrückt nach all den Jahren</t>
  </si>
  <si>
    <t>In den dunklen tiefen Gängen der Vergangenheit</t>
  </si>
  <si>
    <t>In den Ruinen von Berlin</t>
  </si>
  <si>
    <t>Interview mit Gott</t>
  </si>
  <si>
    <t>Irgendwo auf der Welt</t>
  </si>
  <si>
    <t>Jack</t>
  </si>
  <si>
    <t>Jacques Gelee</t>
  </si>
  <si>
    <t>Jamaika</t>
  </si>
  <si>
    <t>Jenny</t>
  </si>
  <si>
    <t>(Aussehen)</t>
  </si>
  <si>
    <t>Küste</t>
  </si>
  <si>
    <t>(Paar)</t>
  </si>
  <si>
    <t>Militär/Bund</t>
  </si>
  <si>
    <t>Musiker/Rocker</t>
  </si>
  <si>
    <t>Freundschaft/Zusammenhalt</t>
  </si>
  <si>
    <t>Liebe (metaphorisch)</t>
  </si>
  <si>
    <t>Geschichte</t>
  </si>
  <si>
    <t>DDR</t>
  </si>
  <si>
    <t>Traum</t>
  </si>
  <si>
    <t>(Depression)</t>
  </si>
  <si>
    <t>(Hoffnung)</t>
  </si>
  <si>
    <t>(Tod)</t>
  </si>
  <si>
    <t>Designer</t>
  </si>
  <si>
    <t>Rebell</t>
  </si>
  <si>
    <t>Reisen (flüchten)</t>
  </si>
  <si>
    <t>Jetzt bist Du weg</t>
  </si>
  <si>
    <t>Johnny Boxer</t>
  </si>
  <si>
    <t>Jonny Controlletti</t>
  </si>
  <si>
    <t>Jonny Gigolo</t>
  </si>
  <si>
    <t>Kann denn Liebe Sünde sein</t>
  </si>
  <si>
    <t>Kannst du pfeifen Johanna</t>
  </si>
  <si>
    <t>Katze</t>
  </si>
  <si>
    <t>Kein Blick Zurück (Reprise Gustav)</t>
  </si>
  <si>
    <t>Keine Staaten</t>
  </si>
  <si>
    <t>Kentucky Mädchen</t>
  </si>
  <si>
    <t>Killer-Kino</t>
  </si>
  <si>
    <t>Kleiner Junge</t>
  </si>
  <si>
    <t>Knock out</t>
  </si>
  <si>
    <t>König von Scheißegalien 2018 (Walk on the Wild Side)</t>
  </si>
  <si>
    <t>König von Scheißegalien</t>
  </si>
  <si>
    <t>Körper</t>
  </si>
  <si>
    <t>Kosmos</t>
  </si>
  <si>
    <t>Kosmosliebe</t>
  </si>
  <si>
    <t>Kralle</t>
  </si>
  <si>
    <t>Kugel im Colt</t>
  </si>
  <si>
    <t>Lady Whisky</t>
  </si>
  <si>
    <t>Leider nur ein Vakuum</t>
  </si>
  <si>
    <t>Leinwand</t>
  </si>
  <si>
    <t>Lili Marleen (Ellen ten Damme)</t>
  </si>
  <si>
    <t>Lililiputaner_Manege_Felix</t>
  </si>
  <si>
    <t>Lolita (an der Schwelle zum Frausein)</t>
  </si>
  <si>
    <t>Mackie Messer</t>
  </si>
  <si>
    <t>Mädchen</t>
  </si>
  <si>
    <t>Madonna</t>
  </si>
  <si>
    <t>Mama</t>
  </si>
  <si>
    <t>Manchmal bist du sowas von bescheuert</t>
  </si>
  <si>
    <t>Meer der Träume</t>
  </si>
  <si>
    <t>Mein Body und ich (2)</t>
  </si>
  <si>
    <t>Mein Body und ich</t>
  </si>
  <si>
    <t>Mein Ding</t>
  </si>
  <si>
    <t>Mein Onkel Joe</t>
  </si>
  <si>
    <t>Meine erste Liebe</t>
  </si>
  <si>
    <t>Messer in mein Herz</t>
  </si>
  <si>
    <t>Messer</t>
  </si>
  <si>
    <t>Metropolis</t>
  </si>
  <si>
    <t>Mister Nobody</t>
  </si>
  <si>
    <t>Mit dem Sakko nach Monakko</t>
  </si>
  <si>
    <t>Mit Dir sogar 'n Kind</t>
  </si>
  <si>
    <t>Moskau</t>
  </si>
  <si>
    <t>Muss da durch</t>
  </si>
  <si>
    <t>Na und</t>
  </si>
  <si>
    <t>Nana M</t>
  </si>
  <si>
    <t>Nangijala</t>
  </si>
  <si>
    <t>Nasses Gold</t>
  </si>
  <si>
    <t>Nathalie aus Leningrad</t>
  </si>
  <si>
    <t>New York (New York, State Of Mind)</t>
  </si>
  <si>
    <t>Nicht einfach nur mon amour</t>
  </si>
  <si>
    <t>Nichts haut einen Seeman um</t>
  </si>
  <si>
    <t>Niemals dran gezweifelt</t>
  </si>
  <si>
    <t>Niemandsland</t>
  </si>
  <si>
    <t>Nina</t>
  </si>
  <si>
    <t>No future</t>
  </si>
  <si>
    <t>Nonnen</t>
  </si>
  <si>
    <t>Nostalgie Club</t>
  </si>
  <si>
    <t>Null-Rhesus Negativ (0-Rhesus Negativ)</t>
  </si>
  <si>
    <t>Odyssee</t>
  </si>
  <si>
    <t>Oeh-Oeh-Oeh</t>
  </si>
  <si>
    <t>Ole Pinguin</t>
  </si>
  <si>
    <t>Palais d'amour (Love for sale)</t>
  </si>
  <si>
    <t>Panik Panther</t>
  </si>
  <si>
    <t>Panikvirus</t>
  </si>
  <si>
    <t>Phantom</t>
  </si>
  <si>
    <t>Pimmelkopp</t>
  </si>
  <si>
    <t>Piratenfreunde</t>
  </si>
  <si>
    <t>Plan B</t>
  </si>
  <si>
    <t>Polyesterliebe</t>
  </si>
  <si>
    <t>Radio Song</t>
  </si>
  <si>
    <t>Raketen-Rocker</t>
  </si>
  <si>
    <t>Ratten</t>
  </si>
  <si>
    <t>Reeperbahn 2011 (What it's like)</t>
  </si>
  <si>
    <t>Reeperbahn</t>
  </si>
  <si>
    <t>Reggae Meggi</t>
  </si>
  <si>
    <t>Renate von Stich</t>
  </si>
  <si>
    <t>Rhythm-A-Ning (Raubtier)</t>
  </si>
  <si>
    <t>Riki Masorati</t>
  </si>
  <si>
    <t>Riskante Spiele</t>
  </si>
  <si>
    <t>Rock'n'Roll Arena in Jena</t>
  </si>
  <si>
    <t>Rock'n'Roll Band</t>
  </si>
  <si>
    <t>Rock'n'Roller</t>
  </si>
  <si>
    <t>Rockin' and rollin'</t>
  </si>
  <si>
    <t>Romeo &amp; Juliaaah</t>
  </si>
  <si>
    <t>Rudi Ratlos</t>
  </si>
  <si>
    <t>Russen</t>
  </si>
  <si>
    <t>Sachliche Romanze</t>
  </si>
  <si>
    <t>Salomon (Das Hohe Lied)</t>
  </si>
  <si>
    <t>Salty Dog</t>
  </si>
  <si>
    <t>Samenbank</t>
  </si>
  <si>
    <t>Sandmännchen</t>
  </si>
  <si>
    <t>Satellit city fighter</t>
  </si>
  <si>
    <t>Say no</t>
  </si>
  <si>
    <t>Schneewittchen</t>
  </si>
  <si>
    <t>Sechzehn Jahr (16 Jahr)</t>
  </si>
  <si>
    <t>Seid willkommen in Berlin</t>
  </si>
  <si>
    <t>Sex im Radio</t>
  </si>
  <si>
    <t>Sex in der Wüste</t>
  </si>
  <si>
    <t>Sie brauchen keinen Führer</t>
  </si>
  <si>
    <t>Sie ist 40</t>
  </si>
  <si>
    <t>Sie liebten sich gigantisch</t>
  </si>
  <si>
    <t>Sie wollte Liebe</t>
  </si>
  <si>
    <t>Sister King Kong</t>
  </si>
  <si>
    <t>Smog-Rock</t>
  </si>
  <si>
    <t>So ein Gezappel</t>
  </si>
  <si>
    <t>So oder so ist das Leben</t>
  </si>
  <si>
    <t>Soldaten der Liebe</t>
  </si>
  <si>
    <t>Sommerliebe</t>
  </si>
  <si>
    <t>Sonderzug nach Pankow</t>
  </si>
  <si>
    <t>Spion</t>
  </si>
  <si>
    <t>Stark wie Zwei</t>
  </si>
  <si>
    <t>Stärker als die Zeit</t>
  </si>
  <si>
    <t>Stars die niemals untergehen</t>
  </si>
  <si>
    <t>Sternenreise</t>
  </si>
  <si>
    <t>Sternentaler</t>
  </si>
  <si>
    <t>Straßenfieber</t>
  </si>
  <si>
    <t>Süße kleine Sechzehn</t>
  </si>
  <si>
    <t>Süße Lippen</t>
  </si>
  <si>
    <t>Süße Sucht</t>
  </si>
  <si>
    <t>Sympathie für den Teufel</t>
  </si>
  <si>
    <t>Teddi</t>
  </si>
  <si>
    <t>Tief im Süden</t>
  </si>
  <si>
    <t>Totales Paradies</t>
  </si>
  <si>
    <t>Tutti Frutti</t>
  </si>
  <si>
    <t>Udo on the rocks</t>
  </si>
  <si>
    <t>Und es sind die finstern Zeiten</t>
  </si>
  <si>
    <t>Und trotzdem lieb ich Dich so sehr</t>
  </si>
  <si>
    <t>Und über uns der Himmel</t>
  </si>
  <si>
    <t>Unterm Säufermond</t>
  </si>
  <si>
    <t>Urmensch</t>
  </si>
  <si>
    <t>Verbotene Stadt</t>
  </si>
  <si>
    <t>Verdammt wir müssen raus aus dem Dreck</t>
  </si>
  <si>
    <t>Verführung von Engeln</t>
  </si>
  <si>
    <t>Vierzehn oder Vierzig (14 oder 40)</t>
  </si>
  <si>
    <t>Vom Opfer zum Täter</t>
  </si>
  <si>
    <t>Vopo</t>
  </si>
  <si>
    <t>Votan Wahnwitz</t>
  </si>
  <si>
    <t>Was hat die Zeit mit uns gemacht</t>
  </si>
  <si>
    <t>Weißt Du, wieviel Sternlein stehen</t>
  </si>
  <si>
    <t>Weltreise</t>
  </si>
  <si>
    <t>Wenn die Nachtigall verstummt</t>
  </si>
  <si>
    <t>Wenn die Sonne hinter den Dächern versinkt</t>
  </si>
  <si>
    <t>Wenn du durchhängst</t>
  </si>
  <si>
    <t>Wenn du gehst</t>
  </si>
  <si>
    <t>Wenn du mein Kind wärst</t>
  </si>
  <si>
    <t>Wenn Du mit ihm schläfst</t>
  </si>
  <si>
    <t>Wenn ich 64 bin</t>
  </si>
  <si>
    <t>Wenn ich mir was wünschen dürfte</t>
  </si>
  <si>
    <t>Wie'n alter Freund</t>
  </si>
  <si>
    <t>Wir wollen doch einfach nur zusammen sein (Mädchen aus Ost-Berlin)</t>
  </si>
  <si>
    <t>Wir ziehen in den Frieden feat. KIDS ON STAGE</t>
  </si>
  <si>
    <t>Wo ich meinen Hut hinhäng</t>
  </si>
  <si>
    <t>Woddy Woddy Wodka</t>
  </si>
  <si>
    <t>Wozu sind Kriege da</t>
  </si>
  <si>
    <t>Zeitmaschine</t>
  </si>
  <si>
    <t>Zwischen Hildesheim und Alzheim</t>
  </si>
  <si>
    <t>Zwischen Rhein und Aufruhr</t>
  </si>
  <si>
    <t>Stars (Musiker)</t>
  </si>
  <si>
    <t>Tiere</t>
  </si>
  <si>
    <t>Staat</t>
  </si>
  <si>
    <t>USA</t>
  </si>
  <si>
    <t>Universum</t>
  </si>
  <si>
    <t>Gefühle/Emotionen</t>
  </si>
  <si>
    <t>(Film)</t>
  </si>
  <si>
    <t>(Krieg)</t>
  </si>
  <si>
    <t>Künstler</t>
  </si>
  <si>
    <t>Tod</t>
  </si>
  <si>
    <t>Abenteuer</t>
  </si>
  <si>
    <t>Meer</t>
  </si>
  <si>
    <t>Körper/Gesundheit)</t>
  </si>
  <si>
    <t>(Universum)</t>
  </si>
  <si>
    <t>Star(leben)</t>
  </si>
  <si>
    <t>Monarchie</t>
  </si>
  <si>
    <t>Russland/Moskau</t>
  </si>
  <si>
    <t>(Kampf)</t>
  </si>
  <si>
    <t>Liebe (homosexuell)</t>
  </si>
  <si>
    <t>Emotionen</t>
  </si>
  <si>
    <t>(Wiedersehen)</t>
  </si>
  <si>
    <t>(Russland)</t>
  </si>
  <si>
    <t>Seefahrt</t>
  </si>
  <si>
    <t>Mut</t>
  </si>
  <si>
    <t>Religion</t>
  </si>
  <si>
    <t>Party (Musik)</t>
  </si>
  <si>
    <t>Flirten</t>
  </si>
  <si>
    <t>Ausland</t>
  </si>
  <si>
    <t>Gewalt</t>
  </si>
  <si>
    <t>Hooligans</t>
  </si>
  <si>
    <t>Stadtbild</t>
  </si>
  <si>
    <t>Verbrechensaufklärung</t>
  </si>
  <si>
    <t>Investigation</t>
  </si>
  <si>
    <t>Reisen (Piraten)</t>
  </si>
  <si>
    <t>Zukunft</t>
  </si>
  <si>
    <t>Umwelt</t>
  </si>
  <si>
    <t>Heimweh</t>
  </si>
  <si>
    <t>Enttäuschung</t>
  </si>
  <si>
    <t>Sport (Rennsport)</t>
  </si>
  <si>
    <t>Touristen</t>
  </si>
  <si>
    <t>Erbgut</t>
  </si>
  <si>
    <t>Reisen (Traum)</t>
  </si>
  <si>
    <t>Fantasie</t>
  </si>
  <si>
    <t>Deutschland (Berlin)</t>
  </si>
  <si>
    <t>Kampf</t>
  </si>
  <si>
    <t>Geheimdienst</t>
  </si>
  <si>
    <t>Verlust (Tod)</t>
  </si>
  <si>
    <t>(Drogen)</t>
  </si>
  <si>
    <t>Gott</t>
  </si>
  <si>
    <t>Menschen</t>
  </si>
  <si>
    <t>Aspekt 1</t>
  </si>
  <si>
    <t>Liebe/Partnerschaft</t>
  </si>
  <si>
    <t>Politik/Soziales/Missstände</t>
  </si>
  <si>
    <t>Aspekt 2</t>
  </si>
  <si>
    <t>Gesundheit/Drogen</t>
  </si>
  <si>
    <t>Aspekt 3</t>
  </si>
  <si>
    <t>Persönliches/Emotionen</t>
  </si>
  <si>
    <t>Anzahl von Aspekt 1</t>
  </si>
  <si>
    <t>Anzahl von Aspekt 2</t>
  </si>
  <si>
    <t>Anzahl von Aspekt 3</t>
  </si>
  <si>
    <t>Jahr</t>
  </si>
  <si>
    <t>Zeilenbeschriftungen</t>
  </si>
  <si>
    <t>(Leer)</t>
  </si>
  <si>
    <t>Gesamtergebnis</t>
  </si>
  <si>
    <t>Sentiment gesamt (TextBlob)</t>
  </si>
  <si>
    <t>Polarität Label TextBlob</t>
  </si>
  <si>
    <t>Sentiment gesamt (Webanno)</t>
  </si>
  <si>
    <t>Polarität Label (Webanno)</t>
  </si>
  <si>
    <t>Summe von Polarität Label (Webanno)</t>
  </si>
  <si>
    <t>Anzahl Songs</t>
  </si>
  <si>
    <t>Spalte1</t>
  </si>
  <si>
    <t>Sentiment Score Google API</t>
  </si>
  <si>
    <t>Magnitude</t>
  </si>
  <si>
    <t>Alles das du für mich bist</t>
  </si>
  <si>
    <t>Index</t>
  </si>
  <si>
    <t>Der Exzessor</t>
  </si>
  <si>
    <t>Medley Johnny Controlletti, Sonderzug nach Pankow, Alles klar auf der Andrea Doria (Live)</t>
  </si>
  <si>
    <t>Polarität Google API</t>
  </si>
  <si>
    <t>Anzahl von Song</t>
  </si>
  <si>
    <t>Summe von Liebe/Partnerschaft</t>
  </si>
  <si>
    <t>Summe von Reisen</t>
  </si>
  <si>
    <t>Summe von Politik/Soziales/Missstände</t>
  </si>
  <si>
    <t>Summe von Musik</t>
  </si>
  <si>
    <t>Summe von Gesundheit/Drogen</t>
  </si>
  <si>
    <t>Summe von Persönliches/Emotionen</t>
  </si>
  <si>
    <t>Polarität</t>
  </si>
  <si>
    <t>*(2008)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</si>
</sst>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000_-;\-* #,##0.0000_-;_-* &quot;-&quot;??_-;_-@_-"/>
    <numFmt numFmtId="165" formatCode="_-* #,##0.0_-;\-* #,##0.0_-;_-* &quot;-&quot;??_-;_-@_-"/>
  </numFmts>
  <fonts count="5" x14ac:knownFonts="1">
    <font>
      <sz val="11"/>
      <color theme="1"/>
      <name val="Calibri"/>
      <family val="2"/>
      <scheme val="minor"/>
    </font>
    <font>
      <sz val="8"/>
      <name val="Calibri"/>
      <family val="2"/>
      <scheme val="minor"/>
    </font>
    <font>
      <sz val="11"/>
      <color theme="9" tint="-0.499984740745262"/>
      <name val="Calibri"/>
      <family val="2"/>
      <scheme val="minor"/>
    </font>
    <font>
      <sz val="11"/>
      <color theme="1"/>
      <name val="Calibri"/>
      <family val="2"/>
      <scheme val="minor"/>
    </font>
    <font>
      <sz val="11"/>
      <color rgb="FF9C5700"/>
      <name val="Calibri"/>
      <family val="2"/>
      <scheme val="minor"/>
    </font>
  </fonts>
  <fills count="7">
    <fill>
      <patternFill patternType="none"/>
    </fill>
    <fill>
      <patternFill patternType="gray125"/>
    </fill>
    <fill>
      <patternFill patternType="solid">
        <fgColor rgb="FFFFC000"/>
        <bgColor indexed="64"/>
      </patternFill>
    </fill>
    <fill>
      <patternFill patternType="solid">
        <fgColor theme="9" tint="0.39997558519241921"/>
        <bgColor indexed="64"/>
      </patternFill>
    </fill>
    <fill>
      <patternFill patternType="solid">
        <fgColor rgb="FFFFEB9C"/>
      </patternFill>
    </fill>
    <fill>
      <patternFill patternType="solid">
        <fgColor theme="5" tint="-0.249977111117893"/>
        <bgColor indexed="64"/>
      </patternFill>
    </fill>
    <fill>
      <patternFill patternType="solid">
        <fgColor theme="9" tint="-0.249977111117893"/>
        <bgColor indexed="64"/>
      </patternFill>
    </fill>
  </fills>
  <borders count="2">
    <border>
      <left/>
      <right/>
      <top/>
      <bottom/>
      <diagonal/>
    </border>
    <border>
      <left/>
      <right style="thin">
        <color indexed="64"/>
      </right>
      <top/>
      <bottom/>
      <diagonal/>
    </border>
  </borders>
  <cellStyleXfs count="3">
    <xf numFmtId="0" fontId="0" fillId="0" borderId="0"/>
    <xf numFmtId="43" fontId="3" fillId="0" borderId="0" applyFont="0" applyFill="0" applyBorder="0" applyAlignment="0" applyProtection="0"/>
    <xf numFmtId="0" fontId="4" fillId="4" borderId="0" applyNumberFormat="0" applyBorder="0" applyAlignment="0" applyProtection="0"/>
  </cellStyleXfs>
  <cellXfs count="29">
    <xf numFmtId="0" fontId="0" fillId="0" borderId="0" xfId="0"/>
    <xf numFmtId="0" fontId="0" fillId="0" borderId="1" xfId="0" applyBorder="1"/>
    <xf numFmtId="0" fontId="0" fillId="2" borderId="1" xfId="0" applyFill="1" applyBorder="1"/>
    <xf numFmtId="0" fontId="0" fillId="0" borderId="0" xfId="0" pivotButton="1"/>
    <xf numFmtId="0" fontId="0" fillId="0" borderId="0" xfId="0" applyNumberFormat="1"/>
    <xf numFmtId="0" fontId="0" fillId="0" borderId="0" xfId="0" applyAlignment="1">
      <alignment horizontal="left"/>
    </xf>
    <xf numFmtId="0" fontId="0" fillId="0" borderId="1" xfId="0" applyFill="1" applyBorder="1"/>
    <xf numFmtId="0" fontId="0" fillId="0" borderId="1" xfId="0" applyBorder="1" applyAlignment="1">
      <alignment wrapText="1"/>
    </xf>
    <xf numFmtId="0" fontId="0" fillId="0" borderId="0" xfId="0" applyAlignment="1">
      <alignment wrapText="1"/>
    </xf>
    <xf numFmtId="0" fontId="0" fillId="0" borderId="0" xfId="0" applyNumberFormat="1" applyAlignment="1">
      <alignment wrapText="1"/>
    </xf>
    <xf numFmtId="0" fontId="2" fillId="3" borderId="0" xfId="0" applyFont="1" applyFill="1" applyAlignment="1">
      <alignment wrapText="1"/>
    </xf>
    <xf numFmtId="0" fontId="0" fillId="0" borderId="0" xfId="0" applyFill="1"/>
    <xf numFmtId="0" fontId="0" fillId="0" borderId="0" xfId="0" applyNumberFormat="1" applyFill="1"/>
    <xf numFmtId="165" fontId="0" fillId="0" borderId="0" xfId="1" applyNumberFormat="1" applyFont="1" applyAlignment="1">
      <alignment wrapText="1"/>
    </xf>
    <xf numFmtId="165" fontId="0" fillId="0" borderId="0" xfId="1" applyNumberFormat="1" applyFont="1"/>
    <xf numFmtId="165" fontId="0" fillId="0" borderId="0" xfId="1" applyNumberFormat="1" applyFont="1" applyFill="1"/>
    <xf numFmtId="0" fontId="0" fillId="0" borderId="1" xfId="0" applyNumberFormat="1" applyBorder="1"/>
    <xf numFmtId="0" fontId="0" fillId="2" borderId="1" xfId="0" applyNumberFormat="1" applyFill="1" applyBorder="1"/>
    <xf numFmtId="0" fontId="0" fillId="0" borderId="1" xfId="0" applyNumberFormat="1" applyFill="1" applyBorder="1"/>
    <xf numFmtId="2" fontId="0" fillId="0" borderId="0" xfId="0" applyNumberFormat="1"/>
    <xf numFmtId="0" fontId="2" fillId="3" borderId="0" xfId="0" applyNumberFormat="1" applyFont="1" applyFill="1" applyAlignment="1">
      <alignment wrapText="1"/>
    </xf>
    <xf numFmtId="0" fontId="0" fillId="0" borderId="0" xfId="0" applyBorder="1"/>
    <xf numFmtId="2" fontId="4" fillId="4" borderId="0" xfId="2" applyNumberFormat="1"/>
    <xf numFmtId="2" fontId="0" fillId="5" borderId="0" xfId="0" applyNumberFormat="1" applyFill="1"/>
    <xf numFmtId="2" fontId="0" fillId="6" borderId="0" xfId="0" applyNumberFormat="1" applyFill="1"/>
    <xf numFmtId="0" fontId="0" fillId="6" borderId="0" xfId="0" applyNumberFormat="1" applyFill="1"/>
    <xf numFmtId="0" fontId="0" fillId="5" borderId="0" xfId="0" applyNumberFormat="1" applyFill="1"/>
    <xf numFmtId="0" fontId="4" fillId="4" borderId="0" xfId="2" applyNumberFormat="1"/>
    <xf numFmtId="0" fontId="0" fillId="0" borderId="0" xfId="0" applyNumberFormat="1" applyAlignment="1">
      <alignment horizontal="left"/>
    </xf>
  </cellXfs>
  <cellStyles count="3">
    <cellStyle name="Komma" xfId="1" builtinId="3"/>
    <cellStyle name="Neutral" xfId="2" builtinId="28"/>
    <cellStyle name="Standard" xfId="0" builtinId="0"/>
  </cellStyles>
  <dxfs count="57">
    <dxf>
      <numFmt numFmtId="0" formatCode="General"/>
      <fill>
        <patternFill patternType="none">
          <fgColor indexed="64"/>
          <bgColor auto="1"/>
        </patternFill>
      </fill>
    </dxf>
    <dxf>
      <numFmt numFmtId="0" formatCode="General"/>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 #,##0.0_-;\-* #,##0.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outline="0">
        <left/>
        <right style="thin">
          <color indexed="64"/>
        </right>
        <top/>
        <bottom/>
      </border>
    </dxf>
    <dxf>
      <border diagonalUp="0" diagonalDown="0">
        <left/>
        <right style="thin">
          <color indexed="64"/>
        </right>
        <top/>
        <bottom/>
        <vertical/>
        <horizontal/>
      </border>
    </dxf>
    <dxf>
      <border diagonalUp="0" diagonalDown="0" outline="0">
        <left/>
        <right style="thin">
          <color indexed="64"/>
        </right>
        <top/>
        <bottom/>
      </border>
    </dxf>
    <dxf>
      <border diagonalUp="0" diagonalDown="0">
        <left/>
        <right style="thin">
          <color indexed="64"/>
        </right>
        <top/>
        <bottom/>
        <vertical/>
        <horizontal/>
      </border>
    </dxf>
    <dxf>
      <numFmt numFmtId="0" formatCode="General"/>
    </dxf>
    <dxf>
      <alignment horizontal="general" vertical="bottom" textRotation="0" wrapText="1" indent="0" justifyLastLine="0" shrinkToFit="0" readingOrder="0"/>
    </dxf>
    <dxf>
      <font>
        <color theme="3" tint="-0.24994659260841701"/>
      </font>
      <fill>
        <patternFill>
          <bgColor theme="3" tint="0.39994506668294322"/>
        </patternFill>
      </fill>
    </dxf>
    <dxf>
      <font>
        <color theme="4" tint="-0.24994659260841701"/>
      </font>
      <fill>
        <patternFill>
          <bgColor theme="4" tint="0.39994506668294322"/>
        </patternFill>
      </fill>
    </dxf>
    <dxf>
      <font>
        <color rgb="FF9C5700"/>
      </font>
      <fill>
        <patternFill>
          <bgColor rgb="FFFFEB9C"/>
        </patternFill>
      </fill>
    </dxf>
    <dxf>
      <font>
        <color rgb="FF9C0006"/>
      </font>
      <fill>
        <patternFill>
          <bgColor rgb="FFFFC7CE"/>
        </patternFill>
      </fill>
    </dxf>
    <dxf>
      <font>
        <color theme="5" tint="-0.24994659260841701"/>
      </font>
      <fill>
        <patternFill>
          <bgColor theme="5" tint="0.39994506668294322"/>
        </patternFill>
      </fill>
    </dxf>
    <dxf>
      <font>
        <color rgb="FF006100"/>
      </font>
      <fill>
        <patternFill>
          <bgColor rgb="FFC6EFCE"/>
        </patternFill>
      </fill>
    </dxf>
    <dxf>
      <font>
        <color theme="3" tint="-0.24994659260841701"/>
      </font>
      <fill>
        <patternFill>
          <bgColor theme="3" tint="0.39994506668294322"/>
        </patternFill>
      </fill>
    </dxf>
    <dxf>
      <font>
        <color theme="4" tint="-0.24994659260841701"/>
      </font>
      <fill>
        <patternFill>
          <bgColor theme="4" tint="0.39994506668294322"/>
        </patternFill>
      </fill>
    </dxf>
    <dxf>
      <font>
        <color rgb="FF9C5700"/>
      </font>
      <fill>
        <patternFill>
          <bgColor rgb="FFFFEB9C"/>
        </patternFill>
      </fill>
    </dxf>
    <dxf>
      <font>
        <color rgb="FF9C0006"/>
      </font>
      <fill>
        <patternFill>
          <bgColor rgb="FFFFC7CE"/>
        </patternFill>
      </fill>
    </dxf>
    <dxf>
      <font>
        <color theme="5" tint="-0.24994659260841701"/>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9" tint="-0.499984740745262"/>
      </font>
      <fill>
        <patternFill>
          <bgColor theme="9" tint="0.39994506668294322"/>
        </patternFill>
      </fill>
    </dxf>
    <dxf>
      <font>
        <color rgb="FF9C0006"/>
      </font>
      <fill>
        <patternFill>
          <bgColor rgb="FFFFC7CE"/>
        </patternFill>
      </fill>
    </dxf>
    <dxf>
      <font>
        <color theme="9" tint="-0.499984740745262"/>
      </font>
      <fill>
        <patternFill>
          <bgColor theme="9" tint="0.39994506668294322"/>
        </patternFill>
      </fill>
    </dxf>
    <dxf>
      <font>
        <color rgb="FF9C0006"/>
      </font>
      <fill>
        <patternFill>
          <bgColor rgb="FFFFC7CE"/>
        </patternFill>
      </fill>
    </dxf>
    <dxf>
      <font>
        <color theme="3" tint="-0.24994659260841701"/>
      </font>
      <fill>
        <patternFill>
          <bgColor theme="3" tint="0.39994506668294322"/>
        </patternFill>
      </fill>
    </dxf>
    <dxf>
      <font>
        <color theme="4" tint="-0.24994659260841701"/>
      </font>
      <fill>
        <patternFill>
          <bgColor theme="4" tint="0.39994506668294322"/>
        </patternFill>
      </fill>
    </dxf>
    <dxf>
      <font>
        <color rgb="FF9C5700"/>
      </font>
      <fill>
        <patternFill>
          <bgColor rgb="FFFFEB9C"/>
        </patternFill>
      </fill>
    </dxf>
    <dxf>
      <font>
        <color rgb="FF9C0006"/>
      </font>
      <fill>
        <patternFill>
          <bgColor rgb="FFFFC7CE"/>
        </patternFill>
      </fill>
    </dxf>
    <dxf>
      <font>
        <color theme="5" tint="-0.24994659260841701"/>
      </font>
      <fill>
        <patternFill>
          <bgColor theme="5" tint="0.39994506668294322"/>
        </patternFill>
      </fill>
    </dxf>
    <dxf>
      <font>
        <color theme="4" tint="-0.24994659260841701"/>
      </font>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24994659260841701"/>
      </font>
      <fill>
        <patternFill>
          <bgColor theme="4" tint="0.39994506668294322"/>
        </patternFill>
      </fill>
    </dxf>
    <dxf>
      <alignment horizontal="left"/>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10.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5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6.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7.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8.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9.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0.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1.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2.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3.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4.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5.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6.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7.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Ex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[Aspects-Thranduil-Thranduil.xlsx]Tabelle2!PivotTable5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Anzahl Aspekte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Tabelle2!$B$3</c:f>
              <c:strCache>
                <c:ptCount val="1"/>
                <c:pt idx="0">
                  <c:v>Anzahl von Aspekt 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Tabelle2!$A$4:$A$9</c:f>
              <c:strCache>
                <c:ptCount val="6"/>
                <c:pt idx="0">
                  <c:v>Gesundheit/Drogen</c:v>
                </c:pt>
                <c:pt idx="1">
                  <c:v>Liebe/Partnerschaft</c:v>
                </c:pt>
                <c:pt idx="2">
                  <c:v>Musik</c:v>
                </c:pt>
                <c:pt idx="3">
                  <c:v>Persönliches/Emotionen</c:v>
                </c:pt>
                <c:pt idx="4">
                  <c:v>Politik/Soziales/Missstände</c:v>
                </c:pt>
                <c:pt idx="5">
                  <c:v>Reisen</c:v>
                </c:pt>
              </c:strCache>
            </c:strRef>
          </c:cat>
          <c:val>
            <c:numRef>
              <c:f>Tabelle2!$B$4:$B$9</c:f>
              <c:numCache>
                <c:formatCode>General</c:formatCode>
                <c:ptCount val="6"/>
                <c:pt idx="0">
                  <c:v>12</c:v>
                </c:pt>
                <c:pt idx="1">
                  <c:v>110</c:v>
                </c:pt>
                <c:pt idx="2">
                  <c:v>35</c:v>
                </c:pt>
                <c:pt idx="3">
                  <c:v>67</c:v>
                </c:pt>
                <c:pt idx="4">
                  <c:v>70</c:v>
                </c:pt>
                <c:pt idx="5">
                  <c:v>49</c:v>
                </c:pt>
              </c:numCache>
            </c:numRef>
          </c:val>
          <c:extLst>
            <c:ext xmlns:c16="http://schemas.microsoft.com/office/drawing/2014/chart" uri="{C3380CC4-5D6E-409C-BE32-E72D297353CC}">
              <c16:uniqueId val="{00000000-0EB1-48E5-BD13-FF95DFA3092E}"/>
            </c:ext>
          </c:extLst>
        </c:ser>
        <c:ser>
          <c:idx val="1"/>
          <c:order val="1"/>
          <c:tx>
            <c:strRef>
              <c:f>Tabelle2!$C$3</c:f>
              <c:strCache>
                <c:ptCount val="1"/>
                <c:pt idx="0">
                  <c:v>Anzahl von Aspekt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Tabelle2!$A$4:$A$9</c:f>
              <c:strCache>
                <c:ptCount val="6"/>
                <c:pt idx="0">
                  <c:v>Gesundheit/Drogen</c:v>
                </c:pt>
                <c:pt idx="1">
                  <c:v>Liebe/Partnerschaft</c:v>
                </c:pt>
                <c:pt idx="2">
                  <c:v>Musik</c:v>
                </c:pt>
                <c:pt idx="3">
                  <c:v>Persönliches/Emotionen</c:v>
                </c:pt>
                <c:pt idx="4">
                  <c:v>Politik/Soziales/Missstände</c:v>
                </c:pt>
                <c:pt idx="5">
                  <c:v>Reisen</c:v>
                </c:pt>
              </c:strCache>
            </c:strRef>
          </c:cat>
          <c:val>
            <c:numRef>
              <c:f>Tabelle2!$C$4:$C$9</c:f>
              <c:numCache>
                <c:formatCode>General</c:formatCode>
                <c:ptCount val="6"/>
                <c:pt idx="0">
                  <c:v>3</c:v>
                </c:pt>
                <c:pt idx="1">
                  <c:v>36</c:v>
                </c:pt>
                <c:pt idx="2">
                  <c:v>12</c:v>
                </c:pt>
                <c:pt idx="3">
                  <c:v>14</c:v>
                </c:pt>
                <c:pt idx="4">
                  <c:v>17</c:v>
                </c:pt>
                <c:pt idx="5">
                  <c:v>31</c:v>
                </c:pt>
              </c:numCache>
            </c:numRef>
          </c:val>
          <c:extLst>
            <c:ext xmlns:c16="http://schemas.microsoft.com/office/drawing/2014/chart" uri="{C3380CC4-5D6E-409C-BE32-E72D297353CC}">
              <c16:uniqueId val="{00000001-0EB1-48E5-BD13-FF95DFA3092E}"/>
            </c:ext>
          </c:extLst>
        </c:ser>
        <c:ser>
          <c:idx val="2"/>
          <c:order val="2"/>
          <c:tx>
            <c:strRef>
              <c:f>Tabelle2!$D$3</c:f>
              <c:strCache>
                <c:ptCount val="1"/>
                <c:pt idx="0">
                  <c:v>Anzahl von Aspekt 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Tabelle2!$A$4:$A$9</c:f>
              <c:strCache>
                <c:ptCount val="6"/>
                <c:pt idx="0">
                  <c:v>Gesundheit/Drogen</c:v>
                </c:pt>
                <c:pt idx="1">
                  <c:v>Liebe/Partnerschaft</c:v>
                </c:pt>
                <c:pt idx="2">
                  <c:v>Musik</c:v>
                </c:pt>
                <c:pt idx="3">
                  <c:v>Persönliches/Emotionen</c:v>
                </c:pt>
                <c:pt idx="4">
                  <c:v>Politik/Soziales/Missstände</c:v>
                </c:pt>
                <c:pt idx="5">
                  <c:v>Reisen</c:v>
                </c:pt>
              </c:strCache>
            </c:strRef>
          </c:cat>
          <c:val>
            <c:numRef>
              <c:f>Tabelle2!$D$4:$D$9</c:f>
              <c:numCache>
                <c:formatCode>General</c:formatCode>
                <c:ptCount val="6"/>
                <c:pt idx="1">
                  <c:v>1</c:v>
                </c:pt>
                <c:pt idx="2">
                  <c:v>1</c:v>
                </c:pt>
                <c:pt idx="3">
                  <c:v>1</c:v>
                </c:pt>
                <c:pt idx="5">
                  <c:v>5</c:v>
                </c:pt>
              </c:numCache>
            </c:numRef>
          </c:val>
          <c:extLst>
            <c:ext xmlns:c16="http://schemas.microsoft.com/office/drawing/2014/chart" uri="{C3380CC4-5D6E-409C-BE32-E72D297353CC}">
              <c16:uniqueId val="{00000002-0EB1-48E5-BD13-FF95DFA3092E}"/>
            </c:ext>
          </c:extLst>
        </c:ser>
        <c:dLbls>
          <c:showLegendKey val="0"/>
          <c:showVal val="0"/>
          <c:showCatName val="0"/>
          <c:showSerName val="0"/>
          <c:showPercent val="0"/>
          <c:showBubbleSize val="0"/>
        </c:dLbls>
        <c:gapWidth val="182"/>
        <c:axId val="570406360"/>
        <c:axId val="570410952"/>
      </c:barChart>
      <c:catAx>
        <c:axId val="570406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70410952"/>
        <c:crosses val="autoZero"/>
        <c:auto val="1"/>
        <c:lblAlgn val="ctr"/>
        <c:lblOffset val="100"/>
        <c:noMultiLvlLbl val="0"/>
      </c:catAx>
      <c:valAx>
        <c:axId val="570410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704063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de-DE"/>
              <a:t>Zeitliche Verteilung Der Aspekte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Main!$K$1</c:f>
              <c:strCache>
                <c:ptCount val="1"/>
                <c:pt idx="0">
                  <c:v>Liebe/Partnerschaft</c:v>
                </c:pt>
              </c:strCache>
            </c:strRef>
          </c:tx>
          <c:spPr>
            <a:ln w="25400" cap="rnd">
              <a:noFill/>
              <a:round/>
            </a:ln>
            <a:effectLst/>
          </c:spPr>
          <c:marker>
            <c:symbol val="diamond"/>
            <c:size val="6"/>
            <c:spPr>
              <a:solidFill>
                <a:schemeClr val="accent1"/>
              </a:solidFill>
              <a:ln w="9525">
                <a:solidFill>
                  <a:schemeClr val="accent1"/>
                </a:solidFill>
                <a:round/>
              </a:ln>
              <a:effectLst/>
            </c:spPr>
          </c:marker>
          <c:xVal>
            <c:strRef>
              <c:f>Main!$J$2:$J$339</c:f>
              <c:strCache>
                <c:ptCount val="337"/>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pt idx="199">
                  <c:v>1989</c:v>
                </c:pt>
                <c:pt idx="200">
                  <c:v>1989</c:v>
                </c:pt>
                <c:pt idx="201">
                  <c:v>1989</c:v>
                </c:pt>
                <c:pt idx="202">
                  <c:v>1989</c:v>
                </c:pt>
                <c:pt idx="203">
                  <c:v>1989</c:v>
                </c:pt>
                <c:pt idx="204">
                  <c:v>1989</c:v>
                </c:pt>
                <c:pt idx="205">
                  <c:v>1991</c:v>
                </c:pt>
                <c:pt idx="206">
                  <c:v>1991</c:v>
                </c:pt>
                <c:pt idx="207">
                  <c:v>1991</c:v>
                </c:pt>
                <c:pt idx="208">
                  <c:v>1991</c:v>
                </c:pt>
                <c:pt idx="209">
                  <c:v>1991</c:v>
                </c:pt>
                <c:pt idx="210">
                  <c:v>1991</c:v>
                </c:pt>
                <c:pt idx="211">
                  <c:v>1991</c:v>
                </c:pt>
                <c:pt idx="212">
                  <c:v>1991</c:v>
                </c:pt>
                <c:pt idx="213">
                  <c:v>1991</c:v>
                </c:pt>
                <c:pt idx="214">
                  <c:v>1991</c:v>
                </c:pt>
                <c:pt idx="215">
                  <c:v>1991</c:v>
                </c:pt>
                <c:pt idx="216">
                  <c:v>1991</c:v>
                </c:pt>
                <c:pt idx="217">
                  <c:v>1991</c:v>
                </c:pt>
                <c:pt idx="218">
                  <c:v>1991</c:v>
                </c:pt>
                <c:pt idx="219">
                  <c:v>1991</c:v>
                </c:pt>
                <c:pt idx="220">
                  <c:v>1991</c:v>
                </c:pt>
                <c:pt idx="221">
                  <c:v>1991</c:v>
                </c:pt>
                <c:pt idx="222">
                  <c:v>1991</c:v>
                </c:pt>
                <c:pt idx="223">
                  <c:v>1991</c:v>
                </c:pt>
                <c:pt idx="224">
                  <c:v>1991</c:v>
                </c:pt>
                <c:pt idx="225">
                  <c:v>1992</c:v>
                </c:pt>
                <c:pt idx="226">
                  <c:v>1992</c:v>
                </c:pt>
                <c:pt idx="227">
                  <c:v>1992</c:v>
                </c:pt>
                <c:pt idx="228">
                  <c:v>1992</c:v>
                </c:pt>
                <c:pt idx="229">
                  <c:v>1992</c:v>
                </c:pt>
                <c:pt idx="230">
                  <c:v>1992</c:v>
                </c:pt>
                <c:pt idx="231">
                  <c:v>1992</c:v>
                </c:pt>
                <c:pt idx="232">
                  <c:v>1992</c:v>
                </c:pt>
                <c:pt idx="233">
                  <c:v>1993</c:v>
                </c:pt>
                <c:pt idx="234">
                  <c:v>1993</c:v>
                </c:pt>
                <c:pt idx="235">
                  <c:v>1993</c:v>
                </c:pt>
                <c:pt idx="236">
                  <c:v>1993</c:v>
                </c:pt>
                <c:pt idx="237">
                  <c:v>1993</c:v>
                </c:pt>
                <c:pt idx="238">
                  <c:v>1993</c:v>
                </c:pt>
                <c:pt idx="239">
                  <c:v>1993</c:v>
                </c:pt>
                <c:pt idx="240">
                  <c:v>1993</c:v>
                </c:pt>
                <c:pt idx="241">
                  <c:v>1993</c:v>
                </c:pt>
                <c:pt idx="242">
                  <c:v>1995</c:v>
                </c:pt>
                <c:pt idx="243">
                  <c:v>1995</c:v>
                </c:pt>
                <c:pt idx="244">
                  <c:v>1995</c:v>
                </c:pt>
                <c:pt idx="245">
                  <c:v>1995</c:v>
                </c:pt>
                <c:pt idx="246">
                  <c:v>1995</c:v>
                </c:pt>
                <c:pt idx="247">
                  <c:v>1995</c:v>
                </c:pt>
                <c:pt idx="248">
                  <c:v>1995</c:v>
                </c:pt>
                <c:pt idx="249">
                  <c:v>1995</c:v>
                </c:pt>
                <c:pt idx="250">
                  <c:v>1996</c:v>
                </c:pt>
                <c:pt idx="251">
                  <c:v>1996</c:v>
                </c:pt>
                <c:pt idx="252">
                  <c:v>1996</c:v>
                </c:pt>
                <c:pt idx="253">
                  <c:v>1996</c:v>
                </c:pt>
                <c:pt idx="254">
                  <c:v>1996</c:v>
                </c:pt>
                <c:pt idx="255">
                  <c:v>1996</c:v>
                </c:pt>
                <c:pt idx="256">
                  <c:v>1997</c:v>
                </c:pt>
                <c:pt idx="257">
                  <c:v>1997</c:v>
                </c:pt>
                <c:pt idx="258">
                  <c:v>1997</c:v>
                </c:pt>
                <c:pt idx="259">
                  <c:v>1997</c:v>
                </c:pt>
                <c:pt idx="260">
                  <c:v>1997</c:v>
                </c:pt>
                <c:pt idx="261">
                  <c:v>1998</c:v>
                </c:pt>
                <c:pt idx="262">
                  <c:v>1998</c:v>
                </c:pt>
                <c:pt idx="263">
                  <c:v>1998</c:v>
                </c:pt>
                <c:pt idx="264">
                  <c:v>1998</c:v>
                </c:pt>
                <c:pt idx="265">
                  <c:v>1998</c:v>
                </c:pt>
                <c:pt idx="266">
                  <c:v>1998</c:v>
                </c:pt>
                <c:pt idx="267">
                  <c:v>1998</c:v>
                </c:pt>
                <c:pt idx="268">
                  <c:v>1998</c:v>
                </c:pt>
                <c:pt idx="269">
                  <c:v>1998</c:v>
                </c:pt>
                <c:pt idx="270">
                  <c:v>1998</c:v>
                </c:pt>
                <c:pt idx="271">
                  <c:v>1998</c:v>
                </c:pt>
                <c:pt idx="272">
                  <c:v>1998</c:v>
                </c:pt>
                <c:pt idx="273">
                  <c:v>1998</c:v>
                </c:pt>
                <c:pt idx="274">
                  <c:v>1998</c:v>
                </c:pt>
                <c:pt idx="275">
                  <c:v>2000</c:v>
                </c:pt>
                <c:pt idx="276">
                  <c:v>2000</c:v>
                </c:pt>
                <c:pt idx="277">
                  <c:v>2000</c:v>
                </c:pt>
                <c:pt idx="278">
                  <c:v>2000</c:v>
                </c:pt>
                <c:pt idx="279">
                  <c:v>2000</c:v>
                </c:pt>
                <c:pt idx="280">
                  <c:v>2000</c:v>
                </c:pt>
                <c:pt idx="281">
                  <c:v>2000</c:v>
                </c:pt>
                <c:pt idx="282">
                  <c:v>2000</c:v>
                </c:pt>
                <c:pt idx="283">
                  <c:v>2000</c:v>
                </c:pt>
                <c:pt idx="284">
                  <c:v>2001</c:v>
                </c:pt>
                <c:pt idx="285">
                  <c:v>2002</c:v>
                </c:pt>
                <c:pt idx="286">
                  <c:v>2002</c:v>
                </c:pt>
                <c:pt idx="287">
                  <c:v>2002</c:v>
                </c:pt>
                <c:pt idx="288">
                  <c:v>2002</c:v>
                </c:pt>
                <c:pt idx="289">
                  <c:v>2002</c:v>
                </c:pt>
                <c:pt idx="290">
                  <c:v>2002</c:v>
                </c:pt>
                <c:pt idx="291">
                  <c:v>2002</c:v>
                </c:pt>
                <c:pt idx="292">
                  <c:v>2002</c:v>
                </c:pt>
                <c:pt idx="293">
                  <c:v>2002</c:v>
                </c:pt>
                <c:pt idx="294">
                  <c:v>2002</c:v>
                </c:pt>
                <c:pt idx="295">
                  <c:v>2002</c:v>
                </c:pt>
                <c:pt idx="296">
                  <c:v>2003</c:v>
                </c:pt>
                <c:pt idx="297">
                  <c:v>2004</c:v>
                </c:pt>
                <c:pt idx="298">
                  <c:v>2004</c:v>
                </c:pt>
                <c:pt idx="299">
                  <c:v>2004</c:v>
                </c:pt>
                <c:pt idx="300">
                  <c:v>2006</c:v>
                </c:pt>
                <c:pt idx="301">
                  <c:v>2008</c:v>
                </c:pt>
                <c:pt idx="302">
                  <c:v>2008</c:v>
                </c:pt>
                <c:pt idx="303">
                  <c:v>2008</c:v>
                </c:pt>
                <c:pt idx="304">
                  <c:v>2008</c:v>
                </c:pt>
                <c:pt idx="305">
                  <c:v>2008</c:v>
                </c:pt>
                <c:pt idx="306">
                  <c:v>2008</c:v>
                </c:pt>
                <c:pt idx="307">
                  <c:v>*(2008)</c:v>
                </c:pt>
                <c:pt idx="308">
                  <c:v>2008</c:v>
                </c:pt>
                <c:pt idx="309">
                  <c:v>2008</c:v>
                </c:pt>
                <c:pt idx="310">
                  <c:v>2008</c:v>
                </c:pt>
                <c:pt idx="311">
                  <c:v>*(2008)</c:v>
                </c:pt>
                <c:pt idx="312">
                  <c:v>2008</c:v>
                </c:pt>
                <c:pt idx="313">
                  <c:v>2008</c:v>
                </c:pt>
                <c:pt idx="314">
                  <c:v>*(2008)</c:v>
                </c:pt>
                <c:pt idx="315">
                  <c:v>2008</c:v>
                </c:pt>
                <c:pt idx="316">
                  <c:v>2008</c:v>
                </c:pt>
                <c:pt idx="317">
                  <c:v>2008</c:v>
                </c:pt>
                <c:pt idx="318">
                  <c:v>2011</c:v>
                </c:pt>
                <c:pt idx="319">
                  <c:v>2016</c:v>
                </c:pt>
                <c:pt idx="320">
                  <c:v>2016</c:v>
                </c:pt>
                <c:pt idx="321">
                  <c:v>2016</c:v>
                </c:pt>
                <c:pt idx="322">
                  <c:v>2016</c:v>
                </c:pt>
                <c:pt idx="323">
                  <c:v>2016</c:v>
                </c:pt>
                <c:pt idx="324">
                  <c:v>2016</c:v>
                </c:pt>
                <c:pt idx="325">
                  <c:v>2016</c:v>
                </c:pt>
                <c:pt idx="326">
                  <c:v>2016</c:v>
                </c:pt>
                <c:pt idx="327">
                  <c:v>2016</c:v>
                </c:pt>
                <c:pt idx="328">
                  <c:v>2016</c:v>
                </c:pt>
                <c:pt idx="329">
                  <c:v>2016</c:v>
                </c:pt>
                <c:pt idx="330">
                  <c:v>2016</c:v>
                </c:pt>
                <c:pt idx="331">
                  <c:v>2016</c:v>
                </c:pt>
                <c:pt idx="332">
                  <c:v>2016</c:v>
                </c:pt>
                <c:pt idx="333">
                  <c:v>2016</c:v>
                </c:pt>
                <c:pt idx="334">
                  <c:v>2018</c:v>
                </c:pt>
                <c:pt idx="335">
                  <c:v>2018</c:v>
                </c:pt>
                <c:pt idx="336">
                  <c:v>2018</c:v>
                </c:pt>
              </c:strCache>
            </c:strRef>
          </c:xVal>
          <c:yVal>
            <c:numRef>
              <c:f>Main!$K$2:$K$339</c:f>
              <c:numCache>
                <c:formatCode>General</c:formatCode>
                <c:ptCount val="338"/>
                <c:pt idx="1">
                  <c:v>1</c:v>
                </c:pt>
                <c:pt idx="11">
                  <c:v>1</c:v>
                </c:pt>
                <c:pt idx="12">
                  <c:v>1</c:v>
                </c:pt>
                <c:pt idx="13">
                  <c:v>1</c:v>
                </c:pt>
                <c:pt idx="15">
                  <c:v>1</c:v>
                </c:pt>
                <c:pt idx="16">
                  <c:v>1</c:v>
                </c:pt>
                <c:pt idx="20">
                  <c:v>1</c:v>
                </c:pt>
                <c:pt idx="21">
                  <c:v>1</c:v>
                </c:pt>
                <c:pt idx="23">
                  <c:v>1</c:v>
                </c:pt>
                <c:pt idx="36">
                  <c:v>1</c:v>
                </c:pt>
                <c:pt idx="40">
                  <c:v>1</c:v>
                </c:pt>
                <c:pt idx="42">
                  <c:v>1</c:v>
                </c:pt>
                <c:pt idx="45">
                  <c:v>1</c:v>
                </c:pt>
                <c:pt idx="47">
                  <c:v>1</c:v>
                </c:pt>
                <c:pt idx="51">
                  <c:v>1</c:v>
                </c:pt>
                <c:pt idx="56">
                  <c:v>1</c:v>
                </c:pt>
                <c:pt idx="57">
                  <c:v>1</c:v>
                </c:pt>
                <c:pt idx="60">
                  <c:v>1</c:v>
                </c:pt>
                <c:pt idx="62">
                  <c:v>1</c:v>
                </c:pt>
                <c:pt idx="68">
                  <c:v>1</c:v>
                </c:pt>
                <c:pt idx="70">
                  <c:v>1</c:v>
                </c:pt>
                <c:pt idx="72">
                  <c:v>1</c:v>
                </c:pt>
                <c:pt idx="75">
                  <c:v>1</c:v>
                </c:pt>
                <c:pt idx="80">
                  <c:v>1</c:v>
                </c:pt>
                <c:pt idx="88">
                  <c:v>1</c:v>
                </c:pt>
                <c:pt idx="94">
                  <c:v>1</c:v>
                </c:pt>
                <c:pt idx="97">
                  <c:v>1</c:v>
                </c:pt>
                <c:pt idx="98">
                  <c:v>1</c:v>
                </c:pt>
                <c:pt idx="100">
                  <c:v>1</c:v>
                </c:pt>
                <c:pt idx="104">
                  <c:v>1</c:v>
                </c:pt>
                <c:pt idx="105">
                  <c:v>1</c:v>
                </c:pt>
                <c:pt idx="106">
                  <c:v>1</c:v>
                </c:pt>
                <c:pt idx="108">
                  <c:v>1</c:v>
                </c:pt>
                <c:pt idx="110">
                  <c:v>1</c:v>
                </c:pt>
                <c:pt idx="117">
                  <c:v>1</c:v>
                </c:pt>
                <c:pt idx="125">
                  <c:v>1</c:v>
                </c:pt>
                <c:pt idx="126">
                  <c:v>1</c:v>
                </c:pt>
                <c:pt idx="127">
                  <c:v>1</c:v>
                </c:pt>
                <c:pt idx="135">
                  <c:v>1</c:v>
                </c:pt>
                <c:pt idx="136">
                  <c:v>1</c:v>
                </c:pt>
                <c:pt idx="138">
                  <c:v>1</c:v>
                </c:pt>
                <c:pt idx="141">
                  <c:v>1</c:v>
                </c:pt>
                <c:pt idx="144">
                  <c:v>1</c:v>
                </c:pt>
                <c:pt idx="146">
                  <c:v>1</c:v>
                </c:pt>
                <c:pt idx="147">
                  <c:v>1</c:v>
                </c:pt>
                <c:pt idx="153">
                  <c:v>1</c:v>
                </c:pt>
                <c:pt idx="157">
                  <c:v>1</c:v>
                </c:pt>
                <c:pt idx="160">
                  <c:v>1</c:v>
                </c:pt>
                <c:pt idx="163">
                  <c:v>1</c:v>
                </c:pt>
                <c:pt idx="166">
                  <c:v>1</c:v>
                </c:pt>
                <c:pt idx="167">
                  <c:v>1</c:v>
                </c:pt>
                <c:pt idx="172">
                  <c:v>1</c:v>
                </c:pt>
                <c:pt idx="173">
                  <c:v>1</c:v>
                </c:pt>
                <c:pt idx="174">
                  <c:v>1</c:v>
                </c:pt>
                <c:pt idx="175">
                  <c:v>1</c:v>
                </c:pt>
                <c:pt idx="176">
                  <c:v>1</c:v>
                </c:pt>
                <c:pt idx="177">
                  <c:v>1</c:v>
                </c:pt>
                <c:pt idx="179">
                  <c:v>1</c:v>
                </c:pt>
                <c:pt idx="180">
                  <c:v>1</c:v>
                </c:pt>
                <c:pt idx="181">
                  <c:v>1</c:v>
                </c:pt>
                <c:pt idx="183">
                  <c:v>1</c:v>
                </c:pt>
                <c:pt idx="184">
                  <c:v>1</c:v>
                </c:pt>
                <c:pt idx="187">
                  <c:v>1</c:v>
                </c:pt>
                <c:pt idx="189">
                  <c:v>1</c:v>
                </c:pt>
                <c:pt idx="191">
                  <c:v>1</c:v>
                </c:pt>
                <c:pt idx="193">
                  <c:v>1</c:v>
                </c:pt>
                <c:pt idx="195">
                  <c:v>1</c:v>
                </c:pt>
                <c:pt idx="198">
                  <c:v>1</c:v>
                </c:pt>
                <c:pt idx="199">
                  <c:v>1</c:v>
                </c:pt>
                <c:pt idx="200">
                  <c:v>1</c:v>
                </c:pt>
                <c:pt idx="202">
                  <c:v>1</c:v>
                </c:pt>
                <c:pt idx="204">
                  <c:v>1</c:v>
                </c:pt>
                <c:pt idx="206">
                  <c:v>1</c:v>
                </c:pt>
                <c:pt idx="207">
                  <c:v>1</c:v>
                </c:pt>
                <c:pt idx="211">
                  <c:v>1</c:v>
                </c:pt>
                <c:pt idx="212">
                  <c:v>1</c:v>
                </c:pt>
                <c:pt idx="213">
                  <c:v>1</c:v>
                </c:pt>
                <c:pt idx="214">
                  <c:v>1</c:v>
                </c:pt>
                <c:pt idx="215">
                  <c:v>1</c:v>
                </c:pt>
                <c:pt idx="217">
                  <c:v>1</c:v>
                </c:pt>
                <c:pt idx="219">
                  <c:v>1</c:v>
                </c:pt>
                <c:pt idx="221">
                  <c:v>1</c:v>
                </c:pt>
                <c:pt idx="222">
                  <c:v>1</c:v>
                </c:pt>
                <c:pt idx="223">
                  <c:v>1</c:v>
                </c:pt>
                <c:pt idx="227">
                  <c:v>1</c:v>
                </c:pt>
                <c:pt idx="228">
                  <c:v>1</c:v>
                </c:pt>
                <c:pt idx="229">
                  <c:v>1</c:v>
                </c:pt>
                <c:pt idx="234">
                  <c:v>1</c:v>
                </c:pt>
                <c:pt idx="235">
                  <c:v>1</c:v>
                </c:pt>
                <c:pt idx="238">
                  <c:v>1</c:v>
                </c:pt>
                <c:pt idx="239">
                  <c:v>1</c:v>
                </c:pt>
                <c:pt idx="242">
                  <c:v>1</c:v>
                </c:pt>
                <c:pt idx="245">
                  <c:v>1</c:v>
                </c:pt>
                <c:pt idx="246">
                  <c:v>1</c:v>
                </c:pt>
                <c:pt idx="247">
                  <c:v>1</c:v>
                </c:pt>
                <c:pt idx="249">
                  <c:v>1</c:v>
                </c:pt>
                <c:pt idx="250">
                  <c:v>1</c:v>
                </c:pt>
                <c:pt idx="253">
                  <c:v>1</c:v>
                </c:pt>
                <c:pt idx="256">
                  <c:v>1</c:v>
                </c:pt>
                <c:pt idx="257">
                  <c:v>1</c:v>
                </c:pt>
                <c:pt idx="258">
                  <c:v>1</c:v>
                </c:pt>
                <c:pt idx="259">
                  <c:v>1</c:v>
                </c:pt>
                <c:pt idx="260">
                  <c:v>1</c:v>
                </c:pt>
                <c:pt idx="261">
                  <c:v>1</c:v>
                </c:pt>
                <c:pt idx="263">
                  <c:v>1</c:v>
                </c:pt>
                <c:pt idx="269">
                  <c:v>1</c:v>
                </c:pt>
                <c:pt idx="271">
                  <c:v>1</c:v>
                </c:pt>
                <c:pt idx="272">
                  <c:v>1</c:v>
                </c:pt>
                <c:pt idx="277">
                  <c:v>1</c:v>
                </c:pt>
                <c:pt idx="279">
                  <c:v>1</c:v>
                </c:pt>
                <c:pt idx="281">
                  <c:v>1</c:v>
                </c:pt>
                <c:pt idx="282">
                  <c:v>1</c:v>
                </c:pt>
                <c:pt idx="286">
                  <c:v>1</c:v>
                </c:pt>
                <c:pt idx="293">
                  <c:v>1</c:v>
                </c:pt>
                <c:pt idx="297">
                  <c:v>1</c:v>
                </c:pt>
                <c:pt idx="300">
                  <c:v>1</c:v>
                </c:pt>
                <c:pt idx="303">
                  <c:v>1</c:v>
                </c:pt>
                <c:pt idx="305">
                  <c:v>1</c:v>
                </c:pt>
                <c:pt idx="307">
                  <c:v>1</c:v>
                </c:pt>
                <c:pt idx="312">
                  <c:v>1</c:v>
                </c:pt>
                <c:pt idx="315">
                  <c:v>1</c:v>
                </c:pt>
                <c:pt idx="316">
                  <c:v>1</c:v>
                </c:pt>
                <c:pt idx="323">
                  <c:v>1</c:v>
                </c:pt>
                <c:pt idx="327">
                  <c:v>1</c:v>
                </c:pt>
                <c:pt idx="329">
                  <c:v>1</c:v>
                </c:pt>
                <c:pt idx="330">
                  <c:v>1</c:v>
                </c:pt>
              </c:numCache>
            </c:numRef>
          </c:yVal>
          <c:smooth val="0"/>
          <c:extLst>
            <c:ext xmlns:c16="http://schemas.microsoft.com/office/drawing/2014/chart" uri="{C3380CC4-5D6E-409C-BE32-E72D297353CC}">
              <c16:uniqueId val="{00000000-B117-473D-9E0F-0B5A1A0ED76A}"/>
            </c:ext>
          </c:extLst>
        </c:ser>
        <c:ser>
          <c:idx val="1"/>
          <c:order val="1"/>
          <c:tx>
            <c:strRef>
              <c:f>Main!$L$1</c:f>
              <c:strCache>
                <c:ptCount val="1"/>
                <c:pt idx="0">
                  <c:v>Reisen</c:v>
                </c:pt>
              </c:strCache>
            </c:strRef>
          </c:tx>
          <c:spPr>
            <a:ln w="25400" cap="rnd">
              <a:noFill/>
              <a:round/>
            </a:ln>
            <a:effectLst/>
          </c:spPr>
          <c:marker>
            <c:symbol val="square"/>
            <c:size val="6"/>
            <c:spPr>
              <a:solidFill>
                <a:schemeClr val="accent2"/>
              </a:solidFill>
              <a:ln w="9525">
                <a:solidFill>
                  <a:schemeClr val="accent2"/>
                </a:solidFill>
                <a:round/>
              </a:ln>
              <a:effectLst/>
            </c:spPr>
          </c:marker>
          <c:xVal>
            <c:strRef>
              <c:f>Main!$J$2:$J$339</c:f>
              <c:strCache>
                <c:ptCount val="337"/>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pt idx="199">
                  <c:v>1989</c:v>
                </c:pt>
                <c:pt idx="200">
                  <c:v>1989</c:v>
                </c:pt>
                <c:pt idx="201">
                  <c:v>1989</c:v>
                </c:pt>
                <c:pt idx="202">
                  <c:v>1989</c:v>
                </c:pt>
                <c:pt idx="203">
                  <c:v>1989</c:v>
                </c:pt>
                <c:pt idx="204">
                  <c:v>1989</c:v>
                </c:pt>
                <c:pt idx="205">
                  <c:v>1991</c:v>
                </c:pt>
                <c:pt idx="206">
                  <c:v>1991</c:v>
                </c:pt>
                <c:pt idx="207">
                  <c:v>1991</c:v>
                </c:pt>
                <c:pt idx="208">
                  <c:v>1991</c:v>
                </c:pt>
                <c:pt idx="209">
                  <c:v>1991</c:v>
                </c:pt>
                <c:pt idx="210">
                  <c:v>1991</c:v>
                </c:pt>
                <c:pt idx="211">
                  <c:v>1991</c:v>
                </c:pt>
                <c:pt idx="212">
                  <c:v>1991</c:v>
                </c:pt>
                <c:pt idx="213">
                  <c:v>1991</c:v>
                </c:pt>
                <c:pt idx="214">
                  <c:v>1991</c:v>
                </c:pt>
                <c:pt idx="215">
                  <c:v>1991</c:v>
                </c:pt>
                <c:pt idx="216">
                  <c:v>1991</c:v>
                </c:pt>
                <c:pt idx="217">
                  <c:v>1991</c:v>
                </c:pt>
                <c:pt idx="218">
                  <c:v>1991</c:v>
                </c:pt>
                <c:pt idx="219">
                  <c:v>1991</c:v>
                </c:pt>
                <c:pt idx="220">
                  <c:v>1991</c:v>
                </c:pt>
                <c:pt idx="221">
                  <c:v>1991</c:v>
                </c:pt>
                <c:pt idx="222">
                  <c:v>1991</c:v>
                </c:pt>
                <c:pt idx="223">
                  <c:v>1991</c:v>
                </c:pt>
                <c:pt idx="224">
                  <c:v>1991</c:v>
                </c:pt>
                <c:pt idx="225">
                  <c:v>1992</c:v>
                </c:pt>
                <c:pt idx="226">
                  <c:v>1992</c:v>
                </c:pt>
                <c:pt idx="227">
                  <c:v>1992</c:v>
                </c:pt>
                <c:pt idx="228">
                  <c:v>1992</c:v>
                </c:pt>
                <c:pt idx="229">
                  <c:v>1992</c:v>
                </c:pt>
                <c:pt idx="230">
                  <c:v>1992</c:v>
                </c:pt>
                <c:pt idx="231">
                  <c:v>1992</c:v>
                </c:pt>
                <c:pt idx="232">
                  <c:v>1992</c:v>
                </c:pt>
                <c:pt idx="233">
                  <c:v>1993</c:v>
                </c:pt>
                <c:pt idx="234">
                  <c:v>1993</c:v>
                </c:pt>
                <c:pt idx="235">
                  <c:v>1993</c:v>
                </c:pt>
                <c:pt idx="236">
                  <c:v>1993</c:v>
                </c:pt>
                <c:pt idx="237">
                  <c:v>1993</c:v>
                </c:pt>
                <c:pt idx="238">
                  <c:v>1993</c:v>
                </c:pt>
                <c:pt idx="239">
                  <c:v>1993</c:v>
                </c:pt>
                <c:pt idx="240">
                  <c:v>1993</c:v>
                </c:pt>
                <c:pt idx="241">
                  <c:v>1993</c:v>
                </c:pt>
                <c:pt idx="242">
                  <c:v>1995</c:v>
                </c:pt>
                <c:pt idx="243">
                  <c:v>1995</c:v>
                </c:pt>
                <c:pt idx="244">
                  <c:v>1995</c:v>
                </c:pt>
                <c:pt idx="245">
                  <c:v>1995</c:v>
                </c:pt>
                <c:pt idx="246">
                  <c:v>1995</c:v>
                </c:pt>
                <c:pt idx="247">
                  <c:v>1995</c:v>
                </c:pt>
                <c:pt idx="248">
                  <c:v>1995</c:v>
                </c:pt>
                <c:pt idx="249">
                  <c:v>1995</c:v>
                </c:pt>
                <c:pt idx="250">
                  <c:v>1996</c:v>
                </c:pt>
                <c:pt idx="251">
                  <c:v>1996</c:v>
                </c:pt>
                <c:pt idx="252">
                  <c:v>1996</c:v>
                </c:pt>
                <c:pt idx="253">
                  <c:v>1996</c:v>
                </c:pt>
                <c:pt idx="254">
                  <c:v>1996</c:v>
                </c:pt>
                <c:pt idx="255">
                  <c:v>1996</c:v>
                </c:pt>
                <c:pt idx="256">
                  <c:v>1997</c:v>
                </c:pt>
                <c:pt idx="257">
                  <c:v>1997</c:v>
                </c:pt>
                <c:pt idx="258">
                  <c:v>1997</c:v>
                </c:pt>
                <c:pt idx="259">
                  <c:v>1997</c:v>
                </c:pt>
                <c:pt idx="260">
                  <c:v>1997</c:v>
                </c:pt>
                <c:pt idx="261">
                  <c:v>1998</c:v>
                </c:pt>
                <c:pt idx="262">
                  <c:v>1998</c:v>
                </c:pt>
                <c:pt idx="263">
                  <c:v>1998</c:v>
                </c:pt>
                <c:pt idx="264">
                  <c:v>1998</c:v>
                </c:pt>
                <c:pt idx="265">
                  <c:v>1998</c:v>
                </c:pt>
                <c:pt idx="266">
                  <c:v>1998</c:v>
                </c:pt>
                <c:pt idx="267">
                  <c:v>1998</c:v>
                </c:pt>
                <c:pt idx="268">
                  <c:v>1998</c:v>
                </c:pt>
                <c:pt idx="269">
                  <c:v>1998</c:v>
                </c:pt>
                <c:pt idx="270">
                  <c:v>1998</c:v>
                </c:pt>
                <c:pt idx="271">
                  <c:v>1998</c:v>
                </c:pt>
                <c:pt idx="272">
                  <c:v>1998</c:v>
                </c:pt>
                <c:pt idx="273">
                  <c:v>1998</c:v>
                </c:pt>
                <c:pt idx="274">
                  <c:v>1998</c:v>
                </c:pt>
                <c:pt idx="275">
                  <c:v>2000</c:v>
                </c:pt>
                <c:pt idx="276">
                  <c:v>2000</c:v>
                </c:pt>
                <c:pt idx="277">
                  <c:v>2000</c:v>
                </c:pt>
                <c:pt idx="278">
                  <c:v>2000</c:v>
                </c:pt>
                <c:pt idx="279">
                  <c:v>2000</c:v>
                </c:pt>
                <c:pt idx="280">
                  <c:v>2000</c:v>
                </c:pt>
                <c:pt idx="281">
                  <c:v>2000</c:v>
                </c:pt>
                <c:pt idx="282">
                  <c:v>2000</c:v>
                </c:pt>
                <c:pt idx="283">
                  <c:v>2000</c:v>
                </c:pt>
                <c:pt idx="284">
                  <c:v>2001</c:v>
                </c:pt>
                <c:pt idx="285">
                  <c:v>2002</c:v>
                </c:pt>
                <c:pt idx="286">
                  <c:v>2002</c:v>
                </c:pt>
                <c:pt idx="287">
                  <c:v>2002</c:v>
                </c:pt>
                <c:pt idx="288">
                  <c:v>2002</c:v>
                </c:pt>
                <c:pt idx="289">
                  <c:v>2002</c:v>
                </c:pt>
                <c:pt idx="290">
                  <c:v>2002</c:v>
                </c:pt>
                <c:pt idx="291">
                  <c:v>2002</c:v>
                </c:pt>
                <c:pt idx="292">
                  <c:v>2002</c:v>
                </c:pt>
                <c:pt idx="293">
                  <c:v>2002</c:v>
                </c:pt>
                <c:pt idx="294">
                  <c:v>2002</c:v>
                </c:pt>
                <c:pt idx="295">
                  <c:v>2002</c:v>
                </c:pt>
                <c:pt idx="296">
                  <c:v>2003</c:v>
                </c:pt>
                <c:pt idx="297">
                  <c:v>2004</c:v>
                </c:pt>
                <c:pt idx="298">
                  <c:v>2004</c:v>
                </c:pt>
                <c:pt idx="299">
                  <c:v>2004</c:v>
                </c:pt>
                <c:pt idx="300">
                  <c:v>2006</c:v>
                </c:pt>
                <c:pt idx="301">
                  <c:v>2008</c:v>
                </c:pt>
                <c:pt idx="302">
                  <c:v>2008</c:v>
                </c:pt>
                <c:pt idx="303">
                  <c:v>2008</c:v>
                </c:pt>
                <c:pt idx="304">
                  <c:v>2008</c:v>
                </c:pt>
                <c:pt idx="305">
                  <c:v>2008</c:v>
                </c:pt>
                <c:pt idx="306">
                  <c:v>2008</c:v>
                </c:pt>
                <c:pt idx="307">
                  <c:v>*(2008)</c:v>
                </c:pt>
                <c:pt idx="308">
                  <c:v>2008</c:v>
                </c:pt>
                <c:pt idx="309">
                  <c:v>2008</c:v>
                </c:pt>
                <c:pt idx="310">
                  <c:v>2008</c:v>
                </c:pt>
                <c:pt idx="311">
                  <c:v>*(2008)</c:v>
                </c:pt>
                <c:pt idx="312">
                  <c:v>2008</c:v>
                </c:pt>
                <c:pt idx="313">
                  <c:v>2008</c:v>
                </c:pt>
                <c:pt idx="314">
                  <c:v>*(2008)</c:v>
                </c:pt>
                <c:pt idx="315">
                  <c:v>2008</c:v>
                </c:pt>
                <c:pt idx="316">
                  <c:v>2008</c:v>
                </c:pt>
                <c:pt idx="317">
                  <c:v>2008</c:v>
                </c:pt>
                <c:pt idx="318">
                  <c:v>2011</c:v>
                </c:pt>
                <c:pt idx="319">
                  <c:v>2016</c:v>
                </c:pt>
                <c:pt idx="320">
                  <c:v>2016</c:v>
                </c:pt>
                <c:pt idx="321">
                  <c:v>2016</c:v>
                </c:pt>
                <c:pt idx="322">
                  <c:v>2016</c:v>
                </c:pt>
                <c:pt idx="323">
                  <c:v>2016</c:v>
                </c:pt>
                <c:pt idx="324">
                  <c:v>2016</c:v>
                </c:pt>
                <c:pt idx="325">
                  <c:v>2016</c:v>
                </c:pt>
                <c:pt idx="326">
                  <c:v>2016</c:v>
                </c:pt>
                <c:pt idx="327">
                  <c:v>2016</c:v>
                </c:pt>
                <c:pt idx="328">
                  <c:v>2016</c:v>
                </c:pt>
                <c:pt idx="329">
                  <c:v>2016</c:v>
                </c:pt>
                <c:pt idx="330">
                  <c:v>2016</c:v>
                </c:pt>
                <c:pt idx="331">
                  <c:v>2016</c:v>
                </c:pt>
                <c:pt idx="332">
                  <c:v>2016</c:v>
                </c:pt>
                <c:pt idx="333">
                  <c:v>2016</c:v>
                </c:pt>
                <c:pt idx="334">
                  <c:v>2018</c:v>
                </c:pt>
                <c:pt idx="335">
                  <c:v>2018</c:v>
                </c:pt>
                <c:pt idx="336">
                  <c:v>2018</c:v>
                </c:pt>
              </c:strCache>
            </c:strRef>
          </c:xVal>
          <c:yVal>
            <c:numRef>
              <c:f>Main!$L$2:$L$339</c:f>
              <c:numCache>
                <c:formatCode>General</c:formatCode>
                <c:ptCount val="338"/>
                <c:pt idx="4">
                  <c:v>1</c:v>
                </c:pt>
                <c:pt idx="6">
                  <c:v>1</c:v>
                </c:pt>
                <c:pt idx="7">
                  <c:v>1</c:v>
                </c:pt>
                <c:pt idx="8">
                  <c:v>1</c:v>
                </c:pt>
                <c:pt idx="10">
                  <c:v>1</c:v>
                </c:pt>
                <c:pt idx="14">
                  <c:v>1</c:v>
                </c:pt>
                <c:pt idx="16">
                  <c:v>1</c:v>
                </c:pt>
                <c:pt idx="18">
                  <c:v>1</c:v>
                </c:pt>
                <c:pt idx="21">
                  <c:v>1</c:v>
                </c:pt>
                <c:pt idx="29">
                  <c:v>1</c:v>
                </c:pt>
                <c:pt idx="32">
                  <c:v>1</c:v>
                </c:pt>
                <c:pt idx="35">
                  <c:v>1</c:v>
                </c:pt>
                <c:pt idx="36">
                  <c:v>1</c:v>
                </c:pt>
                <c:pt idx="44">
                  <c:v>1</c:v>
                </c:pt>
                <c:pt idx="51">
                  <c:v>1</c:v>
                </c:pt>
                <c:pt idx="55">
                  <c:v>1</c:v>
                </c:pt>
                <c:pt idx="57">
                  <c:v>1</c:v>
                </c:pt>
                <c:pt idx="58">
                  <c:v>1</c:v>
                </c:pt>
                <c:pt idx="71">
                  <c:v>1</c:v>
                </c:pt>
                <c:pt idx="73">
                  <c:v>1</c:v>
                </c:pt>
                <c:pt idx="79">
                  <c:v>1</c:v>
                </c:pt>
                <c:pt idx="82">
                  <c:v>1</c:v>
                </c:pt>
                <c:pt idx="85">
                  <c:v>1</c:v>
                </c:pt>
                <c:pt idx="86">
                  <c:v>1</c:v>
                </c:pt>
                <c:pt idx="88">
                  <c:v>1</c:v>
                </c:pt>
                <c:pt idx="89">
                  <c:v>1</c:v>
                </c:pt>
                <c:pt idx="93">
                  <c:v>1</c:v>
                </c:pt>
                <c:pt idx="96">
                  <c:v>1</c:v>
                </c:pt>
                <c:pt idx="99">
                  <c:v>1</c:v>
                </c:pt>
                <c:pt idx="108">
                  <c:v>1</c:v>
                </c:pt>
                <c:pt idx="111">
                  <c:v>1</c:v>
                </c:pt>
                <c:pt idx="112">
                  <c:v>1</c:v>
                </c:pt>
                <c:pt idx="126">
                  <c:v>1</c:v>
                </c:pt>
                <c:pt idx="133">
                  <c:v>1</c:v>
                </c:pt>
                <c:pt idx="140">
                  <c:v>1</c:v>
                </c:pt>
                <c:pt idx="148">
                  <c:v>1</c:v>
                </c:pt>
                <c:pt idx="165">
                  <c:v>1</c:v>
                </c:pt>
                <c:pt idx="182">
                  <c:v>1</c:v>
                </c:pt>
                <c:pt idx="186">
                  <c:v>1</c:v>
                </c:pt>
                <c:pt idx="198">
                  <c:v>1</c:v>
                </c:pt>
                <c:pt idx="199">
                  <c:v>1</c:v>
                </c:pt>
                <c:pt idx="209">
                  <c:v>1</c:v>
                </c:pt>
                <c:pt idx="220">
                  <c:v>1</c:v>
                </c:pt>
                <c:pt idx="226">
                  <c:v>1</c:v>
                </c:pt>
                <c:pt idx="234">
                  <c:v>1</c:v>
                </c:pt>
                <c:pt idx="239">
                  <c:v>1</c:v>
                </c:pt>
                <c:pt idx="244">
                  <c:v>1</c:v>
                </c:pt>
                <c:pt idx="262">
                  <c:v>1</c:v>
                </c:pt>
                <c:pt idx="267">
                  <c:v>1</c:v>
                </c:pt>
                <c:pt idx="268">
                  <c:v>1</c:v>
                </c:pt>
                <c:pt idx="274">
                  <c:v>1</c:v>
                </c:pt>
                <c:pt idx="285">
                  <c:v>1</c:v>
                </c:pt>
                <c:pt idx="289">
                  <c:v>1</c:v>
                </c:pt>
                <c:pt idx="291">
                  <c:v>1</c:v>
                </c:pt>
                <c:pt idx="294">
                  <c:v>1</c:v>
                </c:pt>
                <c:pt idx="297">
                  <c:v>1</c:v>
                </c:pt>
                <c:pt idx="302">
                  <c:v>1</c:v>
                </c:pt>
                <c:pt idx="303">
                  <c:v>1</c:v>
                </c:pt>
                <c:pt idx="318">
                  <c:v>1</c:v>
                </c:pt>
                <c:pt idx="321">
                  <c:v>1</c:v>
                </c:pt>
                <c:pt idx="324">
                  <c:v>1</c:v>
                </c:pt>
                <c:pt idx="330">
                  <c:v>1</c:v>
                </c:pt>
              </c:numCache>
            </c:numRef>
          </c:yVal>
          <c:smooth val="0"/>
          <c:extLst>
            <c:ext xmlns:c16="http://schemas.microsoft.com/office/drawing/2014/chart" uri="{C3380CC4-5D6E-409C-BE32-E72D297353CC}">
              <c16:uniqueId val="{00000001-B117-473D-9E0F-0B5A1A0ED76A}"/>
            </c:ext>
          </c:extLst>
        </c:ser>
        <c:ser>
          <c:idx val="2"/>
          <c:order val="2"/>
          <c:tx>
            <c:strRef>
              <c:f>Main!$M$1</c:f>
              <c:strCache>
                <c:ptCount val="1"/>
                <c:pt idx="0">
                  <c:v>Politik/Soziales/Missstände</c:v>
                </c:pt>
              </c:strCache>
            </c:strRef>
          </c:tx>
          <c:spPr>
            <a:ln w="25400" cap="rnd">
              <a:noFill/>
              <a:round/>
            </a:ln>
            <a:effectLst/>
          </c:spPr>
          <c:marker>
            <c:symbol val="triangle"/>
            <c:size val="6"/>
            <c:spPr>
              <a:solidFill>
                <a:schemeClr val="accent3"/>
              </a:solidFill>
              <a:ln w="9525">
                <a:solidFill>
                  <a:schemeClr val="accent3"/>
                </a:solidFill>
                <a:round/>
              </a:ln>
              <a:effectLst/>
            </c:spPr>
          </c:marker>
          <c:xVal>
            <c:strRef>
              <c:f>Main!$J$2:$J$339</c:f>
              <c:strCache>
                <c:ptCount val="337"/>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pt idx="199">
                  <c:v>1989</c:v>
                </c:pt>
                <c:pt idx="200">
                  <c:v>1989</c:v>
                </c:pt>
                <c:pt idx="201">
                  <c:v>1989</c:v>
                </c:pt>
                <c:pt idx="202">
                  <c:v>1989</c:v>
                </c:pt>
                <c:pt idx="203">
                  <c:v>1989</c:v>
                </c:pt>
                <c:pt idx="204">
                  <c:v>1989</c:v>
                </c:pt>
                <c:pt idx="205">
                  <c:v>1991</c:v>
                </c:pt>
                <c:pt idx="206">
                  <c:v>1991</c:v>
                </c:pt>
                <c:pt idx="207">
                  <c:v>1991</c:v>
                </c:pt>
                <c:pt idx="208">
                  <c:v>1991</c:v>
                </c:pt>
                <c:pt idx="209">
                  <c:v>1991</c:v>
                </c:pt>
                <c:pt idx="210">
                  <c:v>1991</c:v>
                </c:pt>
                <c:pt idx="211">
                  <c:v>1991</c:v>
                </c:pt>
                <c:pt idx="212">
                  <c:v>1991</c:v>
                </c:pt>
                <c:pt idx="213">
                  <c:v>1991</c:v>
                </c:pt>
                <c:pt idx="214">
                  <c:v>1991</c:v>
                </c:pt>
                <c:pt idx="215">
                  <c:v>1991</c:v>
                </c:pt>
                <c:pt idx="216">
                  <c:v>1991</c:v>
                </c:pt>
                <c:pt idx="217">
                  <c:v>1991</c:v>
                </c:pt>
                <c:pt idx="218">
                  <c:v>1991</c:v>
                </c:pt>
                <c:pt idx="219">
                  <c:v>1991</c:v>
                </c:pt>
                <c:pt idx="220">
                  <c:v>1991</c:v>
                </c:pt>
                <c:pt idx="221">
                  <c:v>1991</c:v>
                </c:pt>
                <c:pt idx="222">
                  <c:v>1991</c:v>
                </c:pt>
                <c:pt idx="223">
                  <c:v>1991</c:v>
                </c:pt>
                <c:pt idx="224">
                  <c:v>1991</c:v>
                </c:pt>
                <c:pt idx="225">
                  <c:v>1992</c:v>
                </c:pt>
                <c:pt idx="226">
                  <c:v>1992</c:v>
                </c:pt>
                <c:pt idx="227">
                  <c:v>1992</c:v>
                </c:pt>
                <c:pt idx="228">
                  <c:v>1992</c:v>
                </c:pt>
                <c:pt idx="229">
                  <c:v>1992</c:v>
                </c:pt>
                <c:pt idx="230">
                  <c:v>1992</c:v>
                </c:pt>
                <c:pt idx="231">
                  <c:v>1992</c:v>
                </c:pt>
                <c:pt idx="232">
                  <c:v>1992</c:v>
                </c:pt>
                <c:pt idx="233">
                  <c:v>1993</c:v>
                </c:pt>
                <c:pt idx="234">
                  <c:v>1993</c:v>
                </c:pt>
                <c:pt idx="235">
                  <c:v>1993</c:v>
                </c:pt>
                <c:pt idx="236">
                  <c:v>1993</c:v>
                </c:pt>
                <c:pt idx="237">
                  <c:v>1993</c:v>
                </c:pt>
                <c:pt idx="238">
                  <c:v>1993</c:v>
                </c:pt>
                <c:pt idx="239">
                  <c:v>1993</c:v>
                </c:pt>
                <c:pt idx="240">
                  <c:v>1993</c:v>
                </c:pt>
                <c:pt idx="241">
                  <c:v>1993</c:v>
                </c:pt>
                <c:pt idx="242">
                  <c:v>1995</c:v>
                </c:pt>
                <c:pt idx="243">
                  <c:v>1995</c:v>
                </c:pt>
                <c:pt idx="244">
                  <c:v>1995</c:v>
                </c:pt>
                <c:pt idx="245">
                  <c:v>1995</c:v>
                </c:pt>
                <c:pt idx="246">
                  <c:v>1995</c:v>
                </c:pt>
                <c:pt idx="247">
                  <c:v>1995</c:v>
                </c:pt>
                <c:pt idx="248">
                  <c:v>1995</c:v>
                </c:pt>
                <c:pt idx="249">
                  <c:v>1995</c:v>
                </c:pt>
                <c:pt idx="250">
                  <c:v>1996</c:v>
                </c:pt>
                <c:pt idx="251">
                  <c:v>1996</c:v>
                </c:pt>
                <c:pt idx="252">
                  <c:v>1996</c:v>
                </c:pt>
                <c:pt idx="253">
                  <c:v>1996</c:v>
                </c:pt>
                <c:pt idx="254">
                  <c:v>1996</c:v>
                </c:pt>
                <c:pt idx="255">
                  <c:v>1996</c:v>
                </c:pt>
                <c:pt idx="256">
                  <c:v>1997</c:v>
                </c:pt>
                <c:pt idx="257">
                  <c:v>1997</c:v>
                </c:pt>
                <c:pt idx="258">
                  <c:v>1997</c:v>
                </c:pt>
                <c:pt idx="259">
                  <c:v>1997</c:v>
                </c:pt>
                <c:pt idx="260">
                  <c:v>1997</c:v>
                </c:pt>
                <c:pt idx="261">
                  <c:v>1998</c:v>
                </c:pt>
                <c:pt idx="262">
                  <c:v>1998</c:v>
                </c:pt>
                <c:pt idx="263">
                  <c:v>1998</c:v>
                </c:pt>
                <c:pt idx="264">
                  <c:v>1998</c:v>
                </c:pt>
                <c:pt idx="265">
                  <c:v>1998</c:v>
                </c:pt>
                <c:pt idx="266">
                  <c:v>1998</c:v>
                </c:pt>
                <c:pt idx="267">
                  <c:v>1998</c:v>
                </c:pt>
                <c:pt idx="268">
                  <c:v>1998</c:v>
                </c:pt>
                <c:pt idx="269">
                  <c:v>1998</c:v>
                </c:pt>
                <c:pt idx="270">
                  <c:v>1998</c:v>
                </c:pt>
                <c:pt idx="271">
                  <c:v>1998</c:v>
                </c:pt>
                <c:pt idx="272">
                  <c:v>1998</c:v>
                </c:pt>
                <c:pt idx="273">
                  <c:v>1998</c:v>
                </c:pt>
                <c:pt idx="274">
                  <c:v>1998</c:v>
                </c:pt>
                <c:pt idx="275">
                  <c:v>2000</c:v>
                </c:pt>
                <c:pt idx="276">
                  <c:v>2000</c:v>
                </c:pt>
                <c:pt idx="277">
                  <c:v>2000</c:v>
                </c:pt>
                <c:pt idx="278">
                  <c:v>2000</c:v>
                </c:pt>
                <c:pt idx="279">
                  <c:v>2000</c:v>
                </c:pt>
                <c:pt idx="280">
                  <c:v>2000</c:v>
                </c:pt>
                <c:pt idx="281">
                  <c:v>2000</c:v>
                </c:pt>
                <c:pt idx="282">
                  <c:v>2000</c:v>
                </c:pt>
                <c:pt idx="283">
                  <c:v>2000</c:v>
                </c:pt>
                <c:pt idx="284">
                  <c:v>2001</c:v>
                </c:pt>
                <c:pt idx="285">
                  <c:v>2002</c:v>
                </c:pt>
                <c:pt idx="286">
                  <c:v>2002</c:v>
                </c:pt>
                <c:pt idx="287">
                  <c:v>2002</c:v>
                </c:pt>
                <c:pt idx="288">
                  <c:v>2002</c:v>
                </c:pt>
                <c:pt idx="289">
                  <c:v>2002</c:v>
                </c:pt>
                <c:pt idx="290">
                  <c:v>2002</c:v>
                </c:pt>
                <c:pt idx="291">
                  <c:v>2002</c:v>
                </c:pt>
                <c:pt idx="292">
                  <c:v>2002</c:v>
                </c:pt>
                <c:pt idx="293">
                  <c:v>2002</c:v>
                </c:pt>
                <c:pt idx="294">
                  <c:v>2002</c:v>
                </c:pt>
                <c:pt idx="295">
                  <c:v>2002</c:v>
                </c:pt>
                <c:pt idx="296">
                  <c:v>2003</c:v>
                </c:pt>
                <c:pt idx="297">
                  <c:v>2004</c:v>
                </c:pt>
                <c:pt idx="298">
                  <c:v>2004</c:v>
                </c:pt>
                <c:pt idx="299">
                  <c:v>2004</c:v>
                </c:pt>
                <c:pt idx="300">
                  <c:v>2006</c:v>
                </c:pt>
                <c:pt idx="301">
                  <c:v>2008</c:v>
                </c:pt>
                <c:pt idx="302">
                  <c:v>2008</c:v>
                </c:pt>
                <c:pt idx="303">
                  <c:v>2008</c:v>
                </c:pt>
                <c:pt idx="304">
                  <c:v>2008</c:v>
                </c:pt>
                <c:pt idx="305">
                  <c:v>2008</c:v>
                </c:pt>
                <c:pt idx="306">
                  <c:v>2008</c:v>
                </c:pt>
                <c:pt idx="307">
                  <c:v>*(2008)</c:v>
                </c:pt>
                <c:pt idx="308">
                  <c:v>2008</c:v>
                </c:pt>
                <c:pt idx="309">
                  <c:v>2008</c:v>
                </c:pt>
                <c:pt idx="310">
                  <c:v>2008</c:v>
                </c:pt>
                <c:pt idx="311">
                  <c:v>*(2008)</c:v>
                </c:pt>
                <c:pt idx="312">
                  <c:v>2008</c:v>
                </c:pt>
                <c:pt idx="313">
                  <c:v>2008</c:v>
                </c:pt>
                <c:pt idx="314">
                  <c:v>*(2008)</c:v>
                </c:pt>
                <c:pt idx="315">
                  <c:v>2008</c:v>
                </c:pt>
                <c:pt idx="316">
                  <c:v>2008</c:v>
                </c:pt>
                <c:pt idx="317">
                  <c:v>2008</c:v>
                </c:pt>
                <c:pt idx="318">
                  <c:v>2011</c:v>
                </c:pt>
                <c:pt idx="319">
                  <c:v>2016</c:v>
                </c:pt>
                <c:pt idx="320">
                  <c:v>2016</c:v>
                </c:pt>
                <c:pt idx="321">
                  <c:v>2016</c:v>
                </c:pt>
                <c:pt idx="322">
                  <c:v>2016</c:v>
                </c:pt>
                <c:pt idx="323">
                  <c:v>2016</c:v>
                </c:pt>
                <c:pt idx="324">
                  <c:v>2016</c:v>
                </c:pt>
                <c:pt idx="325">
                  <c:v>2016</c:v>
                </c:pt>
                <c:pt idx="326">
                  <c:v>2016</c:v>
                </c:pt>
                <c:pt idx="327">
                  <c:v>2016</c:v>
                </c:pt>
                <c:pt idx="328">
                  <c:v>2016</c:v>
                </c:pt>
                <c:pt idx="329">
                  <c:v>2016</c:v>
                </c:pt>
                <c:pt idx="330">
                  <c:v>2016</c:v>
                </c:pt>
                <c:pt idx="331">
                  <c:v>2016</c:v>
                </c:pt>
                <c:pt idx="332">
                  <c:v>2016</c:v>
                </c:pt>
                <c:pt idx="333">
                  <c:v>2016</c:v>
                </c:pt>
                <c:pt idx="334">
                  <c:v>2018</c:v>
                </c:pt>
                <c:pt idx="335">
                  <c:v>2018</c:v>
                </c:pt>
                <c:pt idx="336">
                  <c:v>2018</c:v>
                </c:pt>
              </c:strCache>
            </c:strRef>
          </c:xVal>
          <c:yVal>
            <c:numRef>
              <c:f>Main!$M$2:$M$339</c:f>
              <c:numCache>
                <c:formatCode>General</c:formatCode>
                <c:ptCount val="338"/>
                <c:pt idx="2">
                  <c:v>1</c:v>
                </c:pt>
                <c:pt idx="3">
                  <c:v>1</c:v>
                </c:pt>
                <c:pt idx="9">
                  <c:v>1</c:v>
                </c:pt>
                <c:pt idx="15">
                  <c:v>1</c:v>
                </c:pt>
                <c:pt idx="28">
                  <c:v>1</c:v>
                </c:pt>
                <c:pt idx="29">
                  <c:v>1</c:v>
                </c:pt>
                <c:pt idx="35">
                  <c:v>1</c:v>
                </c:pt>
                <c:pt idx="38">
                  <c:v>1</c:v>
                </c:pt>
                <c:pt idx="49">
                  <c:v>1</c:v>
                </c:pt>
                <c:pt idx="61">
                  <c:v>1</c:v>
                </c:pt>
                <c:pt idx="77">
                  <c:v>1</c:v>
                </c:pt>
                <c:pt idx="80">
                  <c:v>1</c:v>
                </c:pt>
                <c:pt idx="81">
                  <c:v>1</c:v>
                </c:pt>
                <c:pt idx="82">
                  <c:v>1</c:v>
                </c:pt>
                <c:pt idx="84">
                  <c:v>1</c:v>
                </c:pt>
                <c:pt idx="89">
                  <c:v>1</c:v>
                </c:pt>
                <c:pt idx="90">
                  <c:v>1</c:v>
                </c:pt>
                <c:pt idx="91">
                  <c:v>1</c:v>
                </c:pt>
                <c:pt idx="92">
                  <c:v>1</c:v>
                </c:pt>
                <c:pt idx="93">
                  <c:v>1</c:v>
                </c:pt>
                <c:pt idx="99">
                  <c:v>1</c:v>
                </c:pt>
                <c:pt idx="101">
                  <c:v>1</c:v>
                </c:pt>
                <c:pt idx="102">
                  <c:v>1</c:v>
                </c:pt>
                <c:pt idx="103">
                  <c:v>1</c:v>
                </c:pt>
                <c:pt idx="109">
                  <c:v>1</c:v>
                </c:pt>
                <c:pt idx="111">
                  <c:v>1</c:v>
                </c:pt>
                <c:pt idx="113">
                  <c:v>1</c:v>
                </c:pt>
                <c:pt idx="114">
                  <c:v>1</c:v>
                </c:pt>
                <c:pt idx="119">
                  <c:v>1</c:v>
                </c:pt>
                <c:pt idx="120">
                  <c:v>1</c:v>
                </c:pt>
                <c:pt idx="121">
                  <c:v>1</c:v>
                </c:pt>
                <c:pt idx="122">
                  <c:v>1</c:v>
                </c:pt>
                <c:pt idx="123">
                  <c:v>1</c:v>
                </c:pt>
                <c:pt idx="128">
                  <c:v>1</c:v>
                </c:pt>
                <c:pt idx="129">
                  <c:v>1</c:v>
                </c:pt>
                <c:pt idx="132">
                  <c:v>1</c:v>
                </c:pt>
                <c:pt idx="134">
                  <c:v>1</c:v>
                </c:pt>
                <c:pt idx="137">
                  <c:v>1</c:v>
                </c:pt>
                <c:pt idx="142">
                  <c:v>1</c:v>
                </c:pt>
                <c:pt idx="143">
                  <c:v>1</c:v>
                </c:pt>
                <c:pt idx="148">
                  <c:v>1</c:v>
                </c:pt>
                <c:pt idx="149">
                  <c:v>1</c:v>
                </c:pt>
                <c:pt idx="151">
                  <c:v>1</c:v>
                </c:pt>
                <c:pt idx="152">
                  <c:v>1</c:v>
                </c:pt>
                <c:pt idx="155">
                  <c:v>1</c:v>
                </c:pt>
                <c:pt idx="158">
                  <c:v>1</c:v>
                </c:pt>
                <c:pt idx="159">
                  <c:v>1</c:v>
                </c:pt>
                <c:pt idx="161">
                  <c:v>1</c:v>
                </c:pt>
                <c:pt idx="162">
                  <c:v>1</c:v>
                </c:pt>
                <c:pt idx="164">
                  <c:v>1</c:v>
                </c:pt>
                <c:pt idx="169">
                  <c:v>1</c:v>
                </c:pt>
                <c:pt idx="170">
                  <c:v>1</c:v>
                </c:pt>
                <c:pt idx="185">
                  <c:v>1</c:v>
                </c:pt>
                <c:pt idx="188">
                  <c:v>1</c:v>
                </c:pt>
                <c:pt idx="190">
                  <c:v>1</c:v>
                </c:pt>
                <c:pt idx="194">
                  <c:v>1</c:v>
                </c:pt>
                <c:pt idx="196">
                  <c:v>1</c:v>
                </c:pt>
                <c:pt idx="203">
                  <c:v>1</c:v>
                </c:pt>
                <c:pt idx="205">
                  <c:v>1</c:v>
                </c:pt>
                <c:pt idx="207">
                  <c:v>1</c:v>
                </c:pt>
                <c:pt idx="212">
                  <c:v>1</c:v>
                </c:pt>
                <c:pt idx="224">
                  <c:v>1</c:v>
                </c:pt>
                <c:pt idx="225">
                  <c:v>1</c:v>
                </c:pt>
                <c:pt idx="226">
                  <c:v>1</c:v>
                </c:pt>
                <c:pt idx="230">
                  <c:v>1</c:v>
                </c:pt>
                <c:pt idx="233">
                  <c:v>1</c:v>
                </c:pt>
                <c:pt idx="236">
                  <c:v>1</c:v>
                </c:pt>
                <c:pt idx="248">
                  <c:v>1</c:v>
                </c:pt>
                <c:pt idx="252">
                  <c:v>1</c:v>
                </c:pt>
                <c:pt idx="263">
                  <c:v>1</c:v>
                </c:pt>
                <c:pt idx="276">
                  <c:v>1</c:v>
                </c:pt>
                <c:pt idx="280">
                  <c:v>1</c:v>
                </c:pt>
                <c:pt idx="283">
                  <c:v>1</c:v>
                </c:pt>
                <c:pt idx="284">
                  <c:v>1</c:v>
                </c:pt>
                <c:pt idx="285">
                  <c:v>1</c:v>
                </c:pt>
                <c:pt idx="288">
                  <c:v>1</c:v>
                </c:pt>
                <c:pt idx="290">
                  <c:v>1</c:v>
                </c:pt>
                <c:pt idx="298">
                  <c:v>1</c:v>
                </c:pt>
                <c:pt idx="300">
                  <c:v>1</c:v>
                </c:pt>
                <c:pt idx="301">
                  <c:v>1</c:v>
                </c:pt>
                <c:pt idx="306">
                  <c:v>1</c:v>
                </c:pt>
                <c:pt idx="311">
                  <c:v>1</c:v>
                </c:pt>
                <c:pt idx="316">
                  <c:v>1</c:v>
                </c:pt>
                <c:pt idx="319">
                  <c:v>1</c:v>
                </c:pt>
                <c:pt idx="325">
                  <c:v>1</c:v>
                </c:pt>
                <c:pt idx="335">
                  <c:v>1</c:v>
                </c:pt>
              </c:numCache>
            </c:numRef>
          </c:yVal>
          <c:smooth val="0"/>
          <c:extLst>
            <c:ext xmlns:c16="http://schemas.microsoft.com/office/drawing/2014/chart" uri="{C3380CC4-5D6E-409C-BE32-E72D297353CC}">
              <c16:uniqueId val="{00000002-B117-473D-9E0F-0B5A1A0ED76A}"/>
            </c:ext>
          </c:extLst>
        </c:ser>
        <c:ser>
          <c:idx val="3"/>
          <c:order val="3"/>
          <c:tx>
            <c:strRef>
              <c:f>Main!$N$1</c:f>
              <c:strCache>
                <c:ptCount val="1"/>
                <c:pt idx="0">
                  <c:v>Musik</c:v>
                </c:pt>
              </c:strCache>
            </c:strRef>
          </c:tx>
          <c:spPr>
            <a:ln w="25400" cap="rnd">
              <a:noFill/>
              <a:round/>
            </a:ln>
            <a:effectLst/>
          </c:spPr>
          <c:marker>
            <c:symbol val="x"/>
            <c:size val="6"/>
            <c:spPr>
              <a:noFill/>
              <a:ln w="9525">
                <a:solidFill>
                  <a:schemeClr val="accent4"/>
                </a:solidFill>
                <a:round/>
              </a:ln>
              <a:effectLst/>
            </c:spPr>
          </c:marker>
          <c:xVal>
            <c:strRef>
              <c:f>Main!$J$2:$J$339</c:f>
              <c:strCache>
                <c:ptCount val="337"/>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pt idx="199">
                  <c:v>1989</c:v>
                </c:pt>
                <c:pt idx="200">
                  <c:v>1989</c:v>
                </c:pt>
                <c:pt idx="201">
                  <c:v>1989</c:v>
                </c:pt>
                <c:pt idx="202">
                  <c:v>1989</c:v>
                </c:pt>
                <c:pt idx="203">
                  <c:v>1989</c:v>
                </c:pt>
                <c:pt idx="204">
                  <c:v>1989</c:v>
                </c:pt>
                <c:pt idx="205">
                  <c:v>1991</c:v>
                </c:pt>
                <c:pt idx="206">
                  <c:v>1991</c:v>
                </c:pt>
                <c:pt idx="207">
                  <c:v>1991</c:v>
                </c:pt>
                <c:pt idx="208">
                  <c:v>1991</c:v>
                </c:pt>
                <c:pt idx="209">
                  <c:v>1991</c:v>
                </c:pt>
                <c:pt idx="210">
                  <c:v>1991</c:v>
                </c:pt>
                <c:pt idx="211">
                  <c:v>1991</c:v>
                </c:pt>
                <c:pt idx="212">
                  <c:v>1991</c:v>
                </c:pt>
                <c:pt idx="213">
                  <c:v>1991</c:v>
                </c:pt>
                <c:pt idx="214">
                  <c:v>1991</c:v>
                </c:pt>
                <c:pt idx="215">
                  <c:v>1991</c:v>
                </c:pt>
                <c:pt idx="216">
                  <c:v>1991</c:v>
                </c:pt>
                <c:pt idx="217">
                  <c:v>1991</c:v>
                </c:pt>
                <c:pt idx="218">
                  <c:v>1991</c:v>
                </c:pt>
                <c:pt idx="219">
                  <c:v>1991</c:v>
                </c:pt>
                <c:pt idx="220">
                  <c:v>1991</c:v>
                </c:pt>
                <c:pt idx="221">
                  <c:v>1991</c:v>
                </c:pt>
                <c:pt idx="222">
                  <c:v>1991</c:v>
                </c:pt>
                <c:pt idx="223">
                  <c:v>1991</c:v>
                </c:pt>
                <c:pt idx="224">
                  <c:v>1991</c:v>
                </c:pt>
                <c:pt idx="225">
                  <c:v>1992</c:v>
                </c:pt>
                <c:pt idx="226">
                  <c:v>1992</c:v>
                </c:pt>
                <c:pt idx="227">
                  <c:v>1992</c:v>
                </c:pt>
                <c:pt idx="228">
                  <c:v>1992</c:v>
                </c:pt>
                <c:pt idx="229">
                  <c:v>1992</c:v>
                </c:pt>
                <c:pt idx="230">
                  <c:v>1992</c:v>
                </c:pt>
                <c:pt idx="231">
                  <c:v>1992</c:v>
                </c:pt>
                <c:pt idx="232">
                  <c:v>1992</c:v>
                </c:pt>
                <c:pt idx="233">
                  <c:v>1993</c:v>
                </c:pt>
                <c:pt idx="234">
                  <c:v>1993</c:v>
                </c:pt>
                <c:pt idx="235">
                  <c:v>1993</c:v>
                </c:pt>
                <c:pt idx="236">
                  <c:v>1993</c:v>
                </c:pt>
                <c:pt idx="237">
                  <c:v>1993</c:v>
                </c:pt>
                <c:pt idx="238">
                  <c:v>1993</c:v>
                </c:pt>
                <c:pt idx="239">
                  <c:v>1993</c:v>
                </c:pt>
                <c:pt idx="240">
                  <c:v>1993</c:v>
                </c:pt>
                <c:pt idx="241">
                  <c:v>1993</c:v>
                </c:pt>
                <c:pt idx="242">
                  <c:v>1995</c:v>
                </c:pt>
                <c:pt idx="243">
                  <c:v>1995</c:v>
                </c:pt>
                <c:pt idx="244">
                  <c:v>1995</c:v>
                </c:pt>
                <c:pt idx="245">
                  <c:v>1995</c:v>
                </c:pt>
                <c:pt idx="246">
                  <c:v>1995</c:v>
                </c:pt>
                <c:pt idx="247">
                  <c:v>1995</c:v>
                </c:pt>
                <c:pt idx="248">
                  <c:v>1995</c:v>
                </c:pt>
                <c:pt idx="249">
                  <c:v>1995</c:v>
                </c:pt>
                <c:pt idx="250">
                  <c:v>1996</c:v>
                </c:pt>
                <c:pt idx="251">
                  <c:v>1996</c:v>
                </c:pt>
                <c:pt idx="252">
                  <c:v>1996</c:v>
                </c:pt>
                <c:pt idx="253">
                  <c:v>1996</c:v>
                </c:pt>
                <c:pt idx="254">
                  <c:v>1996</c:v>
                </c:pt>
                <c:pt idx="255">
                  <c:v>1996</c:v>
                </c:pt>
                <c:pt idx="256">
                  <c:v>1997</c:v>
                </c:pt>
                <c:pt idx="257">
                  <c:v>1997</c:v>
                </c:pt>
                <c:pt idx="258">
                  <c:v>1997</c:v>
                </c:pt>
                <c:pt idx="259">
                  <c:v>1997</c:v>
                </c:pt>
                <c:pt idx="260">
                  <c:v>1997</c:v>
                </c:pt>
                <c:pt idx="261">
                  <c:v>1998</c:v>
                </c:pt>
                <c:pt idx="262">
                  <c:v>1998</c:v>
                </c:pt>
                <c:pt idx="263">
                  <c:v>1998</c:v>
                </c:pt>
                <c:pt idx="264">
                  <c:v>1998</c:v>
                </c:pt>
                <c:pt idx="265">
                  <c:v>1998</c:v>
                </c:pt>
                <c:pt idx="266">
                  <c:v>1998</c:v>
                </c:pt>
                <c:pt idx="267">
                  <c:v>1998</c:v>
                </c:pt>
                <c:pt idx="268">
                  <c:v>1998</c:v>
                </c:pt>
                <c:pt idx="269">
                  <c:v>1998</c:v>
                </c:pt>
                <c:pt idx="270">
                  <c:v>1998</c:v>
                </c:pt>
                <c:pt idx="271">
                  <c:v>1998</c:v>
                </c:pt>
                <c:pt idx="272">
                  <c:v>1998</c:v>
                </c:pt>
                <c:pt idx="273">
                  <c:v>1998</c:v>
                </c:pt>
                <c:pt idx="274">
                  <c:v>1998</c:v>
                </c:pt>
                <c:pt idx="275">
                  <c:v>2000</c:v>
                </c:pt>
                <c:pt idx="276">
                  <c:v>2000</c:v>
                </c:pt>
                <c:pt idx="277">
                  <c:v>2000</c:v>
                </c:pt>
                <c:pt idx="278">
                  <c:v>2000</c:v>
                </c:pt>
                <c:pt idx="279">
                  <c:v>2000</c:v>
                </c:pt>
                <c:pt idx="280">
                  <c:v>2000</c:v>
                </c:pt>
                <c:pt idx="281">
                  <c:v>2000</c:v>
                </c:pt>
                <c:pt idx="282">
                  <c:v>2000</c:v>
                </c:pt>
                <c:pt idx="283">
                  <c:v>2000</c:v>
                </c:pt>
                <c:pt idx="284">
                  <c:v>2001</c:v>
                </c:pt>
                <c:pt idx="285">
                  <c:v>2002</c:v>
                </c:pt>
                <c:pt idx="286">
                  <c:v>2002</c:v>
                </c:pt>
                <c:pt idx="287">
                  <c:v>2002</c:v>
                </c:pt>
                <c:pt idx="288">
                  <c:v>2002</c:v>
                </c:pt>
                <c:pt idx="289">
                  <c:v>2002</c:v>
                </c:pt>
                <c:pt idx="290">
                  <c:v>2002</c:v>
                </c:pt>
                <c:pt idx="291">
                  <c:v>2002</c:v>
                </c:pt>
                <c:pt idx="292">
                  <c:v>2002</c:v>
                </c:pt>
                <c:pt idx="293">
                  <c:v>2002</c:v>
                </c:pt>
                <c:pt idx="294">
                  <c:v>2002</c:v>
                </c:pt>
                <c:pt idx="295">
                  <c:v>2002</c:v>
                </c:pt>
                <c:pt idx="296">
                  <c:v>2003</c:v>
                </c:pt>
                <c:pt idx="297">
                  <c:v>2004</c:v>
                </c:pt>
                <c:pt idx="298">
                  <c:v>2004</c:v>
                </c:pt>
                <c:pt idx="299">
                  <c:v>2004</c:v>
                </c:pt>
                <c:pt idx="300">
                  <c:v>2006</c:v>
                </c:pt>
                <c:pt idx="301">
                  <c:v>2008</c:v>
                </c:pt>
                <c:pt idx="302">
                  <c:v>2008</c:v>
                </c:pt>
                <c:pt idx="303">
                  <c:v>2008</c:v>
                </c:pt>
                <c:pt idx="304">
                  <c:v>2008</c:v>
                </c:pt>
                <c:pt idx="305">
                  <c:v>2008</c:v>
                </c:pt>
                <c:pt idx="306">
                  <c:v>2008</c:v>
                </c:pt>
                <c:pt idx="307">
                  <c:v>*(2008)</c:v>
                </c:pt>
                <c:pt idx="308">
                  <c:v>2008</c:v>
                </c:pt>
                <c:pt idx="309">
                  <c:v>2008</c:v>
                </c:pt>
                <c:pt idx="310">
                  <c:v>2008</c:v>
                </c:pt>
                <c:pt idx="311">
                  <c:v>*(2008)</c:v>
                </c:pt>
                <c:pt idx="312">
                  <c:v>2008</c:v>
                </c:pt>
                <c:pt idx="313">
                  <c:v>2008</c:v>
                </c:pt>
                <c:pt idx="314">
                  <c:v>*(2008)</c:v>
                </c:pt>
                <c:pt idx="315">
                  <c:v>2008</c:v>
                </c:pt>
                <c:pt idx="316">
                  <c:v>2008</c:v>
                </c:pt>
                <c:pt idx="317">
                  <c:v>2008</c:v>
                </c:pt>
                <c:pt idx="318">
                  <c:v>2011</c:v>
                </c:pt>
                <c:pt idx="319">
                  <c:v>2016</c:v>
                </c:pt>
                <c:pt idx="320">
                  <c:v>2016</c:v>
                </c:pt>
                <c:pt idx="321">
                  <c:v>2016</c:v>
                </c:pt>
                <c:pt idx="322">
                  <c:v>2016</c:v>
                </c:pt>
                <c:pt idx="323">
                  <c:v>2016</c:v>
                </c:pt>
                <c:pt idx="324">
                  <c:v>2016</c:v>
                </c:pt>
                <c:pt idx="325">
                  <c:v>2016</c:v>
                </c:pt>
                <c:pt idx="326">
                  <c:v>2016</c:v>
                </c:pt>
                <c:pt idx="327">
                  <c:v>2016</c:v>
                </c:pt>
                <c:pt idx="328">
                  <c:v>2016</c:v>
                </c:pt>
                <c:pt idx="329">
                  <c:v>2016</c:v>
                </c:pt>
                <c:pt idx="330">
                  <c:v>2016</c:v>
                </c:pt>
                <c:pt idx="331">
                  <c:v>2016</c:v>
                </c:pt>
                <c:pt idx="332">
                  <c:v>2016</c:v>
                </c:pt>
                <c:pt idx="333">
                  <c:v>2016</c:v>
                </c:pt>
                <c:pt idx="334">
                  <c:v>2018</c:v>
                </c:pt>
                <c:pt idx="335">
                  <c:v>2018</c:v>
                </c:pt>
                <c:pt idx="336">
                  <c:v>2018</c:v>
                </c:pt>
              </c:strCache>
            </c:strRef>
          </c:xVal>
          <c:yVal>
            <c:numRef>
              <c:f>Main!$N$2:$N$339</c:f>
              <c:numCache>
                <c:formatCode>General</c:formatCode>
                <c:ptCount val="338"/>
                <c:pt idx="8">
                  <c:v>1</c:v>
                </c:pt>
                <c:pt idx="12">
                  <c:v>1</c:v>
                </c:pt>
                <c:pt idx="17">
                  <c:v>1</c:v>
                </c:pt>
                <c:pt idx="18">
                  <c:v>1</c:v>
                </c:pt>
                <c:pt idx="19">
                  <c:v>1</c:v>
                </c:pt>
                <c:pt idx="25">
                  <c:v>1</c:v>
                </c:pt>
                <c:pt idx="27">
                  <c:v>1</c:v>
                </c:pt>
                <c:pt idx="31">
                  <c:v>1</c:v>
                </c:pt>
                <c:pt idx="32">
                  <c:v>1</c:v>
                </c:pt>
                <c:pt idx="33">
                  <c:v>1</c:v>
                </c:pt>
                <c:pt idx="37">
                  <c:v>1</c:v>
                </c:pt>
                <c:pt idx="39">
                  <c:v>1</c:v>
                </c:pt>
                <c:pt idx="41">
                  <c:v>1</c:v>
                </c:pt>
                <c:pt idx="43">
                  <c:v>1</c:v>
                </c:pt>
                <c:pt idx="48">
                  <c:v>1</c:v>
                </c:pt>
                <c:pt idx="52">
                  <c:v>1</c:v>
                </c:pt>
                <c:pt idx="53">
                  <c:v>1</c:v>
                </c:pt>
                <c:pt idx="59">
                  <c:v>1</c:v>
                </c:pt>
                <c:pt idx="63">
                  <c:v>1</c:v>
                </c:pt>
                <c:pt idx="72">
                  <c:v>1</c:v>
                </c:pt>
                <c:pt idx="78">
                  <c:v>1</c:v>
                </c:pt>
                <c:pt idx="85">
                  <c:v>1</c:v>
                </c:pt>
                <c:pt idx="94">
                  <c:v>1</c:v>
                </c:pt>
                <c:pt idx="112">
                  <c:v>1</c:v>
                </c:pt>
                <c:pt idx="130">
                  <c:v>1</c:v>
                </c:pt>
                <c:pt idx="131">
                  <c:v>1</c:v>
                </c:pt>
                <c:pt idx="132">
                  <c:v>1</c:v>
                </c:pt>
                <c:pt idx="134">
                  <c:v>1</c:v>
                </c:pt>
                <c:pt idx="139">
                  <c:v>1</c:v>
                </c:pt>
                <c:pt idx="169">
                  <c:v>1</c:v>
                </c:pt>
                <c:pt idx="183">
                  <c:v>1</c:v>
                </c:pt>
                <c:pt idx="227">
                  <c:v>1</c:v>
                </c:pt>
                <c:pt idx="231">
                  <c:v>1</c:v>
                </c:pt>
                <c:pt idx="232">
                  <c:v>1</c:v>
                </c:pt>
                <c:pt idx="266">
                  <c:v>1</c:v>
                </c:pt>
                <c:pt idx="273">
                  <c:v>1</c:v>
                </c:pt>
                <c:pt idx="287">
                  <c:v>1</c:v>
                </c:pt>
                <c:pt idx="308">
                  <c:v>1</c:v>
                </c:pt>
                <c:pt idx="311">
                  <c:v>1</c:v>
                </c:pt>
                <c:pt idx="314">
                  <c:v>1</c:v>
                </c:pt>
                <c:pt idx="319">
                  <c:v>1</c:v>
                </c:pt>
                <c:pt idx="320">
                  <c:v>1</c:v>
                </c:pt>
                <c:pt idx="324">
                  <c:v>1</c:v>
                </c:pt>
                <c:pt idx="326">
                  <c:v>1</c:v>
                </c:pt>
                <c:pt idx="332">
                  <c:v>1</c:v>
                </c:pt>
              </c:numCache>
            </c:numRef>
          </c:yVal>
          <c:smooth val="0"/>
          <c:extLst>
            <c:ext xmlns:c16="http://schemas.microsoft.com/office/drawing/2014/chart" uri="{C3380CC4-5D6E-409C-BE32-E72D297353CC}">
              <c16:uniqueId val="{00000003-B117-473D-9E0F-0B5A1A0ED76A}"/>
            </c:ext>
          </c:extLst>
        </c:ser>
        <c:ser>
          <c:idx val="4"/>
          <c:order val="4"/>
          <c:tx>
            <c:strRef>
              <c:f>Main!$O$1</c:f>
              <c:strCache>
                <c:ptCount val="1"/>
                <c:pt idx="0">
                  <c:v>Gesundheit/Drogen</c:v>
                </c:pt>
              </c:strCache>
            </c:strRef>
          </c:tx>
          <c:spPr>
            <a:ln w="25400" cap="rnd">
              <a:noFill/>
              <a:round/>
            </a:ln>
            <a:effectLst/>
          </c:spPr>
          <c:marker>
            <c:symbol val="star"/>
            <c:size val="6"/>
            <c:spPr>
              <a:noFill/>
              <a:ln w="9525">
                <a:solidFill>
                  <a:schemeClr val="accent5"/>
                </a:solidFill>
                <a:round/>
              </a:ln>
              <a:effectLst/>
            </c:spPr>
          </c:marker>
          <c:xVal>
            <c:strRef>
              <c:f>Main!$J$2:$J$339</c:f>
              <c:strCache>
                <c:ptCount val="337"/>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pt idx="199">
                  <c:v>1989</c:v>
                </c:pt>
                <c:pt idx="200">
                  <c:v>1989</c:v>
                </c:pt>
                <c:pt idx="201">
                  <c:v>1989</c:v>
                </c:pt>
                <c:pt idx="202">
                  <c:v>1989</c:v>
                </c:pt>
                <c:pt idx="203">
                  <c:v>1989</c:v>
                </c:pt>
                <c:pt idx="204">
                  <c:v>1989</c:v>
                </c:pt>
                <c:pt idx="205">
                  <c:v>1991</c:v>
                </c:pt>
                <c:pt idx="206">
                  <c:v>1991</c:v>
                </c:pt>
                <c:pt idx="207">
                  <c:v>1991</c:v>
                </c:pt>
                <c:pt idx="208">
                  <c:v>1991</c:v>
                </c:pt>
                <c:pt idx="209">
                  <c:v>1991</c:v>
                </c:pt>
                <c:pt idx="210">
                  <c:v>1991</c:v>
                </c:pt>
                <c:pt idx="211">
                  <c:v>1991</c:v>
                </c:pt>
                <c:pt idx="212">
                  <c:v>1991</c:v>
                </c:pt>
                <c:pt idx="213">
                  <c:v>1991</c:v>
                </c:pt>
                <c:pt idx="214">
                  <c:v>1991</c:v>
                </c:pt>
                <c:pt idx="215">
                  <c:v>1991</c:v>
                </c:pt>
                <c:pt idx="216">
                  <c:v>1991</c:v>
                </c:pt>
                <c:pt idx="217">
                  <c:v>1991</c:v>
                </c:pt>
                <c:pt idx="218">
                  <c:v>1991</c:v>
                </c:pt>
                <c:pt idx="219">
                  <c:v>1991</c:v>
                </c:pt>
                <c:pt idx="220">
                  <c:v>1991</c:v>
                </c:pt>
                <c:pt idx="221">
                  <c:v>1991</c:v>
                </c:pt>
                <c:pt idx="222">
                  <c:v>1991</c:v>
                </c:pt>
                <c:pt idx="223">
                  <c:v>1991</c:v>
                </c:pt>
                <c:pt idx="224">
                  <c:v>1991</c:v>
                </c:pt>
                <c:pt idx="225">
                  <c:v>1992</c:v>
                </c:pt>
                <c:pt idx="226">
                  <c:v>1992</c:v>
                </c:pt>
                <c:pt idx="227">
                  <c:v>1992</c:v>
                </c:pt>
                <c:pt idx="228">
                  <c:v>1992</c:v>
                </c:pt>
                <c:pt idx="229">
                  <c:v>1992</c:v>
                </c:pt>
                <c:pt idx="230">
                  <c:v>1992</c:v>
                </c:pt>
                <c:pt idx="231">
                  <c:v>1992</c:v>
                </c:pt>
                <c:pt idx="232">
                  <c:v>1992</c:v>
                </c:pt>
                <c:pt idx="233">
                  <c:v>1993</c:v>
                </c:pt>
                <c:pt idx="234">
                  <c:v>1993</c:v>
                </c:pt>
                <c:pt idx="235">
                  <c:v>1993</c:v>
                </c:pt>
                <c:pt idx="236">
                  <c:v>1993</c:v>
                </c:pt>
                <c:pt idx="237">
                  <c:v>1993</c:v>
                </c:pt>
                <c:pt idx="238">
                  <c:v>1993</c:v>
                </c:pt>
                <c:pt idx="239">
                  <c:v>1993</c:v>
                </c:pt>
                <c:pt idx="240">
                  <c:v>1993</c:v>
                </c:pt>
                <c:pt idx="241">
                  <c:v>1993</c:v>
                </c:pt>
                <c:pt idx="242">
                  <c:v>1995</c:v>
                </c:pt>
                <c:pt idx="243">
                  <c:v>1995</c:v>
                </c:pt>
                <c:pt idx="244">
                  <c:v>1995</c:v>
                </c:pt>
                <c:pt idx="245">
                  <c:v>1995</c:v>
                </c:pt>
                <c:pt idx="246">
                  <c:v>1995</c:v>
                </c:pt>
                <c:pt idx="247">
                  <c:v>1995</c:v>
                </c:pt>
                <c:pt idx="248">
                  <c:v>1995</c:v>
                </c:pt>
                <c:pt idx="249">
                  <c:v>1995</c:v>
                </c:pt>
                <c:pt idx="250">
                  <c:v>1996</c:v>
                </c:pt>
                <c:pt idx="251">
                  <c:v>1996</c:v>
                </c:pt>
                <c:pt idx="252">
                  <c:v>1996</c:v>
                </c:pt>
                <c:pt idx="253">
                  <c:v>1996</c:v>
                </c:pt>
                <c:pt idx="254">
                  <c:v>1996</c:v>
                </c:pt>
                <c:pt idx="255">
                  <c:v>1996</c:v>
                </c:pt>
                <c:pt idx="256">
                  <c:v>1997</c:v>
                </c:pt>
                <c:pt idx="257">
                  <c:v>1997</c:v>
                </c:pt>
                <c:pt idx="258">
                  <c:v>1997</c:v>
                </c:pt>
                <c:pt idx="259">
                  <c:v>1997</c:v>
                </c:pt>
                <c:pt idx="260">
                  <c:v>1997</c:v>
                </c:pt>
                <c:pt idx="261">
                  <c:v>1998</c:v>
                </c:pt>
                <c:pt idx="262">
                  <c:v>1998</c:v>
                </c:pt>
                <c:pt idx="263">
                  <c:v>1998</c:v>
                </c:pt>
                <c:pt idx="264">
                  <c:v>1998</c:v>
                </c:pt>
                <c:pt idx="265">
                  <c:v>1998</c:v>
                </c:pt>
                <c:pt idx="266">
                  <c:v>1998</c:v>
                </c:pt>
                <c:pt idx="267">
                  <c:v>1998</c:v>
                </c:pt>
                <c:pt idx="268">
                  <c:v>1998</c:v>
                </c:pt>
                <c:pt idx="269">
                  <c:v>1998</c:v>
                </c:pt>
                <c:pt idx="270">
                  <c:v>1998</c:v>
                </c:pt>
                <c:pt idx="271">
                  <c:v>1998</c:v>
                </c:pt>
                <c:pt idx="272">
                  <c:v>1998</c:v>
                </c:pt>
                <c:pt idx="273">
                  <c:v>1998</c:v>
                </c:pt>
                <c:pt idx="274">
                  <c:v>1998</c:v>
                </c:pt>
                <c:pt idx="275">
                  <c:v>2000</c:v>
                </c:pt>
                <c:pt idx="276">
                  <c:v>2000</c:v>
                </c:pt>
                <c:pt idx="277">
                  <c:v>2000</c:v>
                </c:pt>
                <c:pt idx="278">
                  <c:v>2000</c:v>
                </c:pt>
                <c:pt idx="279">
                  <c:v>2000</c:v>
                </c:pt>
                <c:pt idx="280">
                  <c:v>2000</c:v>
                </c:pt>
                <c:pt idx="281">
                  <c:v>2000</c:v>
                </c:pt>
                <c:pt idx="282">
                  <c:v>2000</c:v>
                </c:pt>
                <c:pt idx="283">
                  <c:v>2000</c:v>
                </c:pt>
                <c:pt idx="284">
                  <c:v>2001</c:v>
                </c:pt>
                <c:pt idx="285">
                  <c:v>2002</c:v>
                </c:pt>
                <c:pt idx="286">
                  <c:v>2002</c:v>
                </c:pt>
                <c:pt idx="287">
                  <c:v>2002</c:v>
                </c:pt>
                <c:pt idx="288">
                  <c:v>2002</c:v>
                </c:pt>
                <c:pt idx="289">
                  <c:v>2002</c:v>
                </c:pt>
                <c:pt idx="290">
                  <c:v>2002</c:v>
                </c:pt>
                <c:pt idx="291">
                  <c:v>2002</c:v>
                </c:pt>
                <c:pt idx="292">
                  <c:v>2002</c:v>
                </c:pt>
                <c:pt idx="293">
                  <c:v>2002</c:v>
                </c:pt>
                <c:pt idx="294">
                  <c:v>2002</c:v>
                </c:pt>
                <c:pt idx="295">
                  <c:v>2002</c:v>
                </c:pt>
                <c:pt idx="296">
                  <c:v>2003</c:v>
                </c:pt>
                <c:pt idx="297">
                  <c:v>2004</c:v>
                </c:pt>
                <c:pt idx="298">
                  <c:v>2004</c:v>
                </c:pt>
                <c:pt idx="299">
                  <c:v>2004</c:v>
                </c:pt>
                <c:pt idx="300">
                  <c:v>2006</c:v>
                </c:pt>
                <c:pt idx="301">
                  <c:v>2008</c:v>
                </c:pt>
                <c:pt idx="302">
                  <c:v>2008</c:v>
                </c:pt>
                <c:pt idx="303">
                  <c:v>2008</c:v>
                </c:pt>
                <c:pt idx="304">
                  <c:v>2008</c:v>
                </c:pt>
                <c:pt idx="305">
                  <c:v>2008</c:v>
                </c:pt>
                <c:pt idx="306">
                  <c:v>2008</c:v>
                </c:pt>
                <c:pt idx="307">
                  <c:v>*(2008)</c:v>
                </c:pt>
                <c:pt idx="308">
                  <c:v>2008</c:v>
                </c:pt>
                <c:pt idx="309">
                  <c:v>2008</c:v>
                </c:pt>
                <c:pt idx="310">
                  <c:v>2008</c:v>
                </c:pt>
                <c:pt idx="311">
                  <c:v>*(2008)</c:v>
                </c:pt>
                <c:pt idx="312">
                  <c:v>2008</c:v>
                </c:pt>
                <c:pt idx="313">
                  <c:v>2008</c:v>
                </c:pt>
                <c:pt idx="314">
                  <c:v>*(2008)</c:v>
                </c:pt>
                <c:pt idx="315">
                  <c:v>2008</c:v>
                </c:pt>
                <c:pt idx="316">
                  <c:v>2008</c:v>
                </c:pt>
                <c:pt idx="317">
                  <c:v>2008</c:v>
                </c:pt>
                <c:pt idx="318">
                  <c:v>2011</c:v>
                </c:pt>
                <c:pt idx="319">
                  <c:v>2016</c:v>
                </c:pt>
                <c:pt idx="320">
                  <c:v>2016</c:v>
                </c:pt>
                <c:pt idx="321">
                  <c:v>2016</c:v>
                </c:pt>
                <c:pt idx="322">
                  <c:v>2016</c:v>
                </c:pt>
                <c:pt idx="323">
                  <c:v>2016</c:v>
                </c:pt>
                <c:pt idx="324">
                  <c:v>2016</c:v>
                </c:pt>
                <c:pt idx="325">
                  <c:v>2016</c:v>
                </c:pt>
                <c:pt idx="326">
                  <c:v>2016</c:v>
                </c:pt>
                <c:pt idx="327">
                  <c:v>2016</c:v>
                </c:pt>
                <c:pt idx="328">
                  <c:v>2016</c:v>
                </c:pt>
                <c:pt idx="329">
                  <c:v>2016</c:v>
                </c:pt>
                <c:pt idx="330">
                  <c:v>2016</c:v>
                </c:pt>
                <c:pt idx="331">
                  <c:v>2016</c:v>
                </c:pt>
                <c:pt idx="332">
                  <c:v>2016</c:v>
                </c:pt>
                <c:pt idx="333">
                  <c:v>2016</c:v>
                </c:pt>
                <c:pt idx="334">
                  <c:v>2018</c:v>
                </c:pt>
                <c:pt idx="335">
                  <c:v>2018</c:v>
                </c:pt>
                <c:pt idx="336">
                  <c:v>2018</c:v>
                </c:pt>
              </c:strCache>
            </c:strRef>
          </c:xVal>
          <c:yVal>
            <c:numRef>
              <c:f>Main!$O$2:$O$339</c:f>
              <c:numCache>
                <c:formatCode>General</c:formatCode>
                <c:ptCount val="338"/>
                <c:pt idx="1">
                  <c:v>1</c:v>
                </c:pt>
                <c:pt idx="26">
                  <c:v>1</c:v>
                </c:pt>
                <c:pt idx="62">
                  <c:v>1</c:v>
                </c:pt>
                <c:pt idx="66">
                  <c:v>1</c:v>
                </c:pt>
                <c:pt idx="107">
                  <c:v>1</c:v>
                </c:pt>
                <c:pt idx="116">
                  <c:v>1</c:v>
                </c:pt>
                <c:pt idx="144">
                  <c:v>1</c:v>
                </c:pt>
                <c:pt idx="156">
                  <c:v>1</c:v>
                </c:pt>
                <c:pt idx="178">
                  <c:v>1</c:v>
                </c:pt>
                <c:pt idx="216">
                  <c:v>1</c:v>
                </c:pt>
                <c:pt idx="237">
                  <c:v>1</c:v>
                </c:pt>
                <c:pt idx="240">
                  <c:v>1</c:v>
                </c:pt>
                <c:pt idx="244">
                  <c:v>1</c:v>
                </c:pt>
                <c:pt idx="296">
                  <c:v>1</c:v>
                </c:pt>
                <c:pt idx="302">
                  <c:v>1</c:v>
                </c:pt>
                <c:pt idx="309">
                  <c:v>1</c:v>
                </c:pt>
                <c:pt idx="317">
                  <c:v>1</c:v>
                </c:pt>
                <c:pt idx="326">
                  <c:v>1</c:v>
                </c:pt>
                <c:pt idx="328">
                  <c:v>1</c:v>
                </c:pt>
              </c:numCache>
            </c:numRef>
          </c:yVal>
          <c:smooth val="0"/>
          <c:extLst>
            <c:ext xmlns:c16="http://schemas.microsoft.com/office/drawing/2014/chart" uri="{C3380CC4-5D6E-409C-BE32-E72D297353CC}">
              <c16:uniqueId val="{00000004-B117-473D-9E0F-0B5A1A0ED76A}"/>
            </c:ext>
          </c:extLst>
        </c:ser>
        <c:ser>
          <c:idx val="5"/>
          <c:order val="5"/>
          <c:tx>
            <c:strRef>
              <c:f>Main!$P$1</c:f>
              <c:strCache>
                <c:ptCount val="1"/>
                <c:pt idx="0">
                  <c:v>Persönliches/Emotionen</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xVal>
            <c:strRef>
              <c:f>Main!$J$2:$J$339</c:f>
              <c:strCache>
                <c:ptCount val="337"/>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pt idx="199">
                  <c:v>1989</c:v>
                </c:pt>
                <c:pt idx="200">
                  <c:v>1989</c:v>
                </c:pt>
                <c:pt idx="201">
                  <c:v>1989</c:v>
                </c:pt>
                <c:pt idx="202">
                  <c:v>1989</c:v>
                </c:pt>
                <c:pt idx="203">
                  <c:v>1989</c:v>
                </c:pt>
                <c:pt idx="204">
                  <c:v>1989</c:v>
                </c:pt>
                <c:pt idx="205">
                  <c:v>1991</c:v>
                </c:pt>
                <c:pt idx="206">
                  <c:v>1991</c:v>
                </c:pt>
                <c:pt idx="207">
                  <c:v>1991</c:v>
                </c:pt>
                <c:pt idx="208">
                  <c:v>1991</c:v>
                </c:pt>
                <c:pt idx="209">
                  <c:v>1991</c:v>
                </c:pt>
                <c:pt idx="210">
                  <c:v>1991</c:v>
                </c:pt>
                <c:pt idx="211">
                  <c:v>1991</c:v>
                </c:pt>
                <c:pt idx="212">
                  <c:v>1991</c:v>
                </c:pt>
                <c:pt idx="213">
                  <c:v>1991</c:v>
                </c:pt>
                <c:pt idx="214">
                  <c:v>1991</c:v>
                </c:pt>
                <c:pt idx="215">
                  <c:v>1991</c:v>
                </c:pt>
                <c:pt idx="216">
                  <c:v>1991</c:v>
                </c:pt>
                <c:pt idx="217">
                  <c:v>1991</c:v>
                </c:pt>
                <c:pt idx="218">
                  <c:v>1991</c:v>
                </c:pt>
                <c:pt idx="219">
                  <c:v>1991</c:v>
                </c:pt>
                <c:pt idx="220">
                  <c:v>1991</c:v>
                </c:pt>
                <c:pt idx="221">
                  <c:v>1991</c:v>
                </c:pt>
                <c:pt idx="222">
                  <c:v>1991</c:v>
                </c:pt>
                <c:pt idx="223">
                  <c:v>1991</c:v>
                </c:pt>
                <c:pt idx="224">
                  <c:v>1991</c:v>
                </c:pt>
                <c:pt idx="225">
                  <c:v>1992</c:v>
                </c:pt>
                <c:pt idx="226">
                  <c:v>1992</c:v>
                </c:pt>
                <c:pt idx="227">
                  <c:v>1992</c:v>
                </c:pt>
                <c:pt idx="228">
                  <c:v>1992</c:v>
                </c:pt>
                <c:pt idx="229">
                  <c:v>1992</c:v>
                </c:pt>
                <c:pt idx="230">
                  <c:v>1992</c:v>
                </c:pt>
                <c:pt idx="231">
                  <c:v>1992</c:v>
                </c:pt>
                <c:pt idx="232">
                  <c:v>1992</c:v>
                </c:pt>
                <c:pt idx="233">
                  <c:v>1993</c:v>
                </c:pt>
                <c:pt idx="234">
                  <c:v>1993</c:v>
                </c:pt>
                <c:pt idx="235">
                  <c:v>1993</c:v>
                </c:pt>
                <c:pt idx="236">
                  <c:v>1993</c:v>
                </c:pt>
                <c:pt idx="237">
                  <c:v>1993</c:v>
                </c:pt>
                <c:pt idx="238">
                  <c:v>1993</c:v>
                </c:pt>
                <c:pt idx="239">
                  <c:v>1993</c:v>
                </c:pt>
                <c:pt idx="240">
                  <c:v>1993</c:v>
                </c:pt>
                <c:pt idx="241">
                  <c:v>1993</c:v>
                </c:pt>
                <c:pt idx="242">
                  <c:v>1995</c:v>
                </c:pt>
                <c:pt idx="243">
                  <c:v>1995</c:v>
                </c:pt>
                <c:pt idx="244">
                  <c:v>1995</c:v>
                </c:pt>
                <c:pt idx="245">
                  <c:v>1995</c:v>
                </c:pt>
                <c:pt idx="246">
                  <c:v>1995</c:v>
                </c:pt>
                <c:pt idx="247">
                  <c:v>1995</c:v>
                </c:pt>
                <c:pt idx="248">
                  <c:v>1995</c:v>
                </c:pt>
                <c:pt idx="249">
                  <c:v>1995</c:v>
                </c:pt>
                <c:pt idx="250">
                  <c:v>1996</c:v>
                </c:pt>
                <c:pt idx="251">
                  <c:v>1996</c:v>
                </c:pt>
                <c:pt idx="252">
                  <c:v>1996</c:v>
                </c:pt>
                <c:pt idx="253">
                  <c:v>1996</c:v>
                </c:pt>
                <c:pt idx="254">
                  <c:v>1996</c:v>
                </c:pt>
                <c:pt idx="255">
                  <c:v>1996</c:v>
                </c:pt>
                <c:pt idx="256">
                  <c:v>1997</c:v>
                </c:pt>
                <c:pt idx="257">
                  <c:v>1997</c:v>
                </c:pt>
                <c:pt idx="258">
                  <c:v>1997</c:v>
                </c:pt>
                <c:pt idx="259">
                  <c:v>1997</c:v>
                </c:pt>
                <c:pt idx="260">
                  <c:v>1997</c:v>
                </c:pt>
                <c:pt idx="261">
                  <c:v>1998</c:v>
                </c:pt>
                <c:pt idx="262">
                  <c:v>1998</c:v>
                </c:pt>
                <c:pt idx="263">
                  <c:v>1998</c:v>
                </c:pt>
                <c:pt idx="264">
                  <c:v>1998</c:v>
                </c:pt>
                <c:pt idx="265">
                  <c:v>1998</c:v>
                </c:pt>
                <c:pt idx="266">
                  <c:v>1998</c:v>
                </c:pt>
                <c:pt idx="267">
                  <c:v>1998</c:v>
                </c:pt>
                <c:pt idx="268">
                  <c:v>1998</c:v>
                </c:pt>
                <c:pt idx="269">
                  <c:v>1998</c:v>
                </c:pt>
                <c:pt idx="270">
                  <c:v>1998</c:v>
                </c:pt>
                <c:pt idx="271">
                  <c:v>1998</c:v>
                </c:pt>
                <c:pt idx="272">
                  <c:v>1998</c:v>
                </c:pt>
                <c:pt idx="273">
                  <c:v>1998</c:v>
                </c:pt>
                <c:pt idx="274">
                  <c:v>1998</c:v>
                </c:pt>
                <c:pt idx="275">
                  <c:v>2000</c:v>
                </c:pt>
                <c:pt idx="276">
                  <c:v>2000</c:v>
                </c:pt>
                <c:pt idx="277">
                  <c:v>2000</c:v>
                </c:pt>
                <c:pt idx="278">
                  <c:v>2000</c:v>
                </c:pt>
                <c:pt idx="279">
                  <c:v>2000</c:v>
                </c:pt>
                <c:pt idx="280">
                  <c:v>2000</c:v>
                </c:pt>
                <c:pt idx="281">
                  <c:v>2000</c:v>
                </c:pt>
                <c:pt idx="282">
                  <c:v>2000</c:v>
                </c:pt>
                <c:pt idx="283">
                  <c:v>2000</c:v>
                </c:pt>
                <c:pt idx="284">
                  <c:v>2001</c:v>
                </c:pt>
                <c:pt idx="285">
                  <c:v>2002</c:v>
                </c:pt>
                <c:pt idx="286">
                  <c:v>2002</c:v>
                </c:pt>
                <c:pt idx="287">
                  <c:v>2002</c:v>
                </c:pt>
                <c:pt idx="288">
                  <c:v>2002</c:v>
                </c:pt>
                <c:pt idx="289">
                  <c:v>2002</c:v>
                </c:pt>
                <c:pt idx="290">
                  <c:v>2002</c:v>
                </c:pt>
                <c:pt idx="291">
                  <c:v>2002</c:v>
                </c:pt>
                <c:pt idx="292">
                  <c:v>2002</c:v>
                </c:pt>
                <c:pt idx="293">
                  <c:v>2002</c:v>
                </c:pt>
                <c:pt idx="294">
                  <c:v>2002</c:v>
                </c:pt>
                <c:pt idx="295">
                  <c:v>2002</c:v>
                </c:pt>
                <c:pt idx="296">
                  <c:v>2003</c:v>
                </c:pt>
                <c:pt idx="297">
                  <c:v>2004</c:v>
                </c:pt>
                <c:pt idx="298">
                  <c:v>2004</c:v>
                </c:pt>
                <c:pt idx="299">
                  <c:v>2004</c:v>
                </c:pt>
                <c:pt idx="300">
                  <c:v>2006</c:v>
                </c:pt>
                <c:pt idx="301">
                  <c:v>2008</c:v>
                </c:pt>
                <c:pt idx="302">
                  <c:v>2008</c:v>
                </c:pt>
                <c:pt idx="303">
                  <c:v>2008</c:v>
                </c:pt>
                <c:pt idx="304">
                  <c:v>2008</c:v>
                </c:pt>
                <c:pt idx="305">
                  <c:v>2008</c:v>
                </c:pt>
                <c:pt idx="306">
                  <c:v>2008</c:v>
                </c:pt>
                <c:pt idx="307">
                  <c:v>*(2008)</c:v>
                </c:pt>
                <c:pt idx="308">
                  <c:v>2008</c:v>
                </c:pt>
                <c:pt idx="309">
                  <c:v>2008</c:v>
                </c:pt>
                <c:pt idx="310">
                  <c:v>2008</c:v>
                </c:pt>
                <c:pt idx="311">
                  <c:v>*(2008)</c:v>
                </c:pt>
                <c:pt idx="312">
                  <c:v>2008</c:v>
                </c:pt>
                <c:pt idx="313">
                  <c:v>2008</c:v>
                </c:pt>
                <c:pt idx="314">
                  <c:v>*(2008)</c:v>
                </c:pt>
                <c:pt idx="315">
                  <c:v>2008</c:v>
                </c:pt>
                <c:pt idx="316">
                  <c:v>2008</c:v>
                </c:pt>
                <c:pt idx="317">
                  <c:v>2008</c:v>
                </c:pt>
                <c:pt idx="318">
                  <c:v>2011</c:v>
                </c:pt>
                <c:pt idx="319">
                  <c:v>2016</c:v>
                </c:pt>
                <c:pt idx="320">
                  <c:v>2016</c:v>
                </c:pt>
                <c:pt idx="321">
                  <c:v>2016</c:v>
                </c:pt>
                <c:pt idx="322">
                  <c:v>2016</c:v>
                </c:pt>
                <c:pt idx="323">
                  <c:v>2016</c:v>
                </c:pt>
                <c:pt idx="324">
                  <c:v>2016</c:v>
                </c:pt>
                <c:pt idx="325">
                  <c:v>2016</c:v>
                </c:pt>
                <c:pt idx="326">
                  <c:v>2016</c:v>
                </c:pt>
                <c:pt idx="327">
                  <c:v>2016</c:v>
                </c:pt>
                <c:pt idx="328">
                  <c:v>2016</c:v>
                </c:pt>
                <c:pt idx="329">
                  <c:v>2016</c:v>
                </c:pt>
                <c:pt idx="330">
                  <c:v>2016</c:v>
                </c:pt>
                <c:pt idx="331">
                  <c:v>2016</c:v>
                </c:pt>
                <c:pt idx="332">
                  <c:v>2016</c:v>
                </c:pt>
                <c:pt idx="333">
                  <c:v>2016</c:v>
                </c:pt>
                <c:pt idx="334">
                  <c:v>2018</c:v>
                </c:pt>
                <c:pt idx="335">
                  <c:v>2018</c:v>
                </c:pt>
                <c:pt idx="336">
                  <c:v>2018</c:v>
                </c:pt>
              </c:strCache>
            </c:strRef>
          </c:xVal>
          <c:yVal>
            <c:numRef>
              <c:f>Main!$P$2:$P$339</c:f>
              <c:numCache>
                <c:formatCode>General</c:formatCode>
                <c:ptCount val="338"/>
                <c:pt idx="0">
                  <c:v>1</c:v>
                </c:pt>
                <c:pt idx="5">
                  <c:v>1</c:v>
                </c:pt>
                <c:pt idx="9">
                  <c:v>1</c:v>
                </c:pt>
                <c:pt idx="10">
                  <c:v>1</c:v>
                </c:pt>
                <c:pt idx="19">
                  <c:v>1</c:v>
                </c:pt>
                <c:pt idx="22">
                  <c:v>1</c:v>
                </c:pt>
                <c:pt idx="24">
                  <c:v>1</c:v>
                </c:pt>
                <c:pt idx="30">
                  <c:v>1</c:v>
                </c:pt>
                <c:pt idx="34">
                  <c:v>1</c:v>
                </c:pt>
                <c:pt idx="40">
                  <c:v>1</c:v>
                </c:pt>
                <c:pt idx="42">
                  <c:v>1</c:v>
                </c:pt>
                <c:pt idx="43">
                  <c:v>1</c:v>
                </c:pt>
                <c:pt idx="44">
                  <c:v>1</c:v>
                </c:pt>
                <c:pt idx="46">
                  <c:v>1</c:v>
                </c:pt>
                <c:pt idx="49">
                  <c:v>1</c:v>
                </c:pt>
                <c:pt idx="50">
                  <c:v>1</c:v>
                </c:pt>
                <c:pt idx="54">
                  <c:v>1</c:v>
                </c:pt>
                <c:pt idx="55">
                  <c:v>1</c:v>
                </c:pt>
                <c:pt idx="58">
                  <c:v>1</c:v>
                </c:pt>
                <c:pt idx="64">
                  <c:v>1</c:v>
                </c:pt>
                <c:pt idx="65">
                  <c:v>1</c:v>
                </c:pt>
                <c:pt idx="67">
                  <c:v>1</c:v>
                </c:pt>
                <c:pt idx="68">
                  <c:v>1</c:v>
                </c:pt>
                <c:pt idx="69">
                  <c:v>1</c:v>
                </c:pt>
                <c:pt idx="73">
                  <c:v>1</c:v>
                </c:pt>
                <c:pt idx="74">
                  <c:v>1</c:v>
                </c:pt>
                <c:pt idx="76">
                  <c:v>1</c:v>
                </c:pt>
                <c:pt idx="77">
                  <c:v>1</c:v>
                </c:pt>
                <c:pt idx="81">
                  <c:v>1</c:v>
                </c:pt>
                <c:pt idx="83">
                  <c:v>1</c:v>
                </c:pt>
                <c:pt idx="84">
                  <c:v>1</c:v>
                </c:pt>
                <c:pt idx="86">
                  <c:v>1</c:v>
                </c:pt>
                <c:pt idx="87">
                  <c:v>1</c:v>
                </c:pt>
                <c:pt idx="91">
                  <c:v>1</c:v>
                </c:pt>
                <c:pt idx="95">
                  <c:v>1</c:v>
                </c:pt>
                <c:pt idx="97">
                  <c:v>1</c:v>
                </c:pt>
                <c:pt idx="105">
                  <c:v>1</c:v>
                </c:pt>
                <c:pt idx="106">
                  <c:v>1</c:v>
                </c:pt>
                <c:pt idx="107">
                  <c:v>1</c:v>
                </c:pt>
                <c:pt idx="114">
                  <c:v>1</c:v>
                </c:pt>
                <c:pt idx="115">
                  <c:v>1</c:v>
                </c:pt>
                <c:pt idx="116">
                  <c:v>1</c:v>
                </c:pt>
                <c:pt idx="117">
                  <c:v>1</c:v>
                </c:pt>
                <c:pt idx="118">
                  <c:v>1</c:v>
                </c:pt>
                <c:pt idx="123">
                  <c:v>1</c:v>
                </c:pt>
                <c:pt idx="124">
                  <c:v>1</c:v>
                </c:pt>
                <c:pt idx="125">
                  <c:v>1</c:v>
                </c:pt>
                <c:pt idx="138">
                  <c:v>1</c:v>
                </c:pt>
                <c:pt idx="139">
                  <c:v>1</c:v>
                </c:pt>
                <c:pt idx="145">
                  <c:v>1</c:v>
                </c:pt>
                <c:pt idx="147">
                  <c:v>1</c:v>
                </c:pt>
                <c:pt idx="150">
                  <c:v>1</c:v>
                </c:pt>
                <c:pt idx="154">
                  <c:v>1</c:v>
                </c:pt>
                <c:pt idx="156">
                  <c:v>1</c:v>
                </c:pt>
                <c:pt idx="168">
                  <c:v>1</c:v>
                </c:pt>
                <c:pt idx="171">
                  <c:v>1</c:v>
                </c:pt>
                <c:pt idx="174">
                  <c:v>1</c:v>
                </c:pt>
                <c:pt idx="177">
                  <c:v>1</c:v>
                </c:pt>
                <c:pt idx="180">
                  <c:v>1</c:v>
                </c:pt>
                <c:pt idx="185">
                  <c:v>1</c:v>
                </c:pt>
                <c:pt idx="186">
                  <c:v>1</c:v>
                </c:pt>
                <c:pt idx="192">
                  <c:v>1</c:v>
                </c:pt>
                <c:pt idx="195">
                  <c:v>1</c:v>
                </c:pt>
                <c:pt idx="197">
                  <c:v>1</c:v>
                </c:pt>
                <c:pt idx="201">
                  <c:v>1</c:v>
                </c:pt>
                <c:pt idx="208">
                  <c:v>1</c:v>
                </c:pt>
                <c:pt idx="209">
                  <c:v>1</c:v>
                </c:pt>
                <c:pt idx="210">
                  <c:v>1</c:v>
                </c:pt>
                <c:pt idx="211">
                  <c:v>1</c:v>
                </c:pt>
                <c:pt idx="213">
                  <c:v>1</c:v>
                </c:pt>
                <c:pt idx="217">
                  <c:v>1</c:v>
                </c:pt>
                <c:pt idx="218">
                  <c:v>1</c:v>
                </c:pt>
                <c:pt idx="220">
                  <c:v>1</c:v>
                </c:pt>
                <c:pt idx="221">
                  <c:v>1</c:v>
                </c:pt>
                <c:pt idx="235">
                  <c:v>1</c:v>
                </c:pt>
                <c:pt idx="237">
                  <c:v>1</c:v>
                </c:pt>
                <c:pt idx="241">
                  <c:v>1</c:v>
                </c:pt>
                <c:pt idx="243">
                  <c:v>1</c:v>
                </c:pt>
                <c:pt idx="249">
                  <c:v>1</c:v>
                </c:pt>
                <c:pt idx="250">
                  <c:v>1</c:v>
                </c:pt>
                <c:pt idx="251">
                  <c:v>1</c:v>
                </c:pt>
                <c:pt idx="254">
                  <c:v>1</c:v>
                </c:pt>
                <c:pt idx="255">
                  <c:v>1</c:v>
                </c:pt>
                <c:pt idx="257">
                  <c:v>1</c:v>
                </c:pt>
                <c:pt idx="264">
                  <c:v>1</c:v>
                </c:pt>
                <c:pt idx="265">
                  <c:v>1</c:v>
                </c:pt>
                <c:pt idx="267">
                  <c:v>1</c:v>
                </c:pt>
                <c:pt idx="268">
                  <c:v>1</c:v>
                </c:pt>
                <c:pt idx="270">
                  <c:v>1</c:v>
                </c:pt>
                <c:pt idx="275">
                  <c:v>1</c:v>
                </c:pt>
                <c:pt idx="278">
                  <c:v>1</c:v>
                </c:pt>
                <c:pt idx="283">
                  <c:v>1</c:v>
                </c:pt>
                <c:pt idx="287">
                  <c:v>1</c:v>
                </c:pt>
                <c:pt idx="292">
                  <c:v>1</c:v>
                </c:pt>
                <c:pt idx="295">
                  <c:v>1</c:v>
                </c:pt>
                <c:pt idx="299">
                  <c:v>1</c:v>
                </c:pt>
                <c:pt idx="301">
                  <c:v>1</c:v>
                </c:pt>
                <c:pt idx="304">
                  <c:v>1</c:v>
                </c:pt>
                <c:pt idx="305">
                  <c:v>1</c:v>
                </c:pt>
                <c:pt idx="310">
                  <c:v>1</c:v>
                </c:pt>
                <c:pt idx="313">
                  <c:v>1</c:v>
                </c:pt>
                <c:pt idx="318">
                  <c:v>1</c:v>
                </c:pt>
                <c:pt idx="322">
                  <c:v>1</c:v>
                </c:pt>
                <c:pt idx="325">
                  <c:v>1</c:v>
                </c:pt>
                <c:pt idx="331">
                  <c:v>1</c:v>
                </c:pt>
                <c:pt idx="332">
                  <c:v>1</c:v>
                </c:pt>
                <c:pt idx="333">
                  <c:v>1</c:v>
                </c:pt>
                <c:pt idx="334">
                  <c:v>1</c:v>
                </c:pt>
                <c:pt idx="336">
                  <c:v>1</c:v>
                </c:pt>
              </c:numCache>
            </c:numRef>
          </c:yVal>
          <c:smooth val="0"/>
          <c:extLst>
            <c:ext xmlns:c16="http://schemas.microsoft.com/office/drawing/2014/chart" uri="{C3380CC4-5D6E-409C-BE32-E72D297353CC}">
              <c16:uniqueId val="{00000005-B117-473D-9E0F-0B5A1A0ED76A}"/>
            </c:ext>
          </c:extLst>
        </c:ser>
        <c:dLbls>
          <c:showLegendKey val="0"/>
          <c:showVal val="0"/>
          <c:showCatName val="0"/>
          <c:showSerName val="0"/>
          <c:showPercent val="0"/>
          <c:showBubbleSize val="0"/>
        </c:dLbls>
        <c:axId val="601957792"/>
        <c:axId val="601955824"/>
      </c:scatterChart>
      <c:valAx>
        <c:axId val="601957792"/>
        <c:scaling>
          <c:orientation val="minMax"/>
          <c:max val="2020"/>
          <c:min val="197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de-DE"/>
          </a:p>
        </c:txPr>
        <c:crossAx val="601955824"/>
        <c:crosses val="autoZero"/>
        <c:crossBetween val="midCat"/>
      </c:valAx>
      <c:valAx>
        <c:axId val="60195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195779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Main!$Q$3:$Q$9</c:f>
              <c:numCache>
                <c:formatCode>_-* #,##0.0_-;\-* #,##0.0_-;_-* "-"??_-;_-@_-</c:formatCode>
                <c:ptCount val="7"/>
                <c:pt idx="0">
                  <c:v>-0.33333333333333331</c:v>
                </c:pt>
                <c:pt idx="1">
                  <c:v>-0.1111111111111111</c:v>
                </c:pt>
                <c:pt idx="2">
                  <c:v>6.6666666666666666E-2</c:v>
                </c:pt>
                <c:pt idx="3">
                  <c:v>0.23703703703703699</c:v>
                </c:pt>
                <c:pt idx="4">
                  <c:v>0.2</c:v>
                </c:pt>
                <c:pt idx="5">
                  <c:v>0.1472222222222222</c:v>
                </c:pt>
                <c:pt idx="6">
                  <c:v>0.25</c:v>
                </c:pt>
              </c:numCache>
            </c:numRef>
          </c:yVal>
          <c:smooth val="0"/>
          <c:extLst>
            <c:ext xmlns:c16="http://schemas.microsoft.com/office/drawing/2014/chart" uri="{C3380CC4-5D6E-409C-BE32-E72D297353CC}">
              <c16:uniqueId val="{00000000-EB16-4EF4-A4E9-494674952F17}"/>
            </c:ext>
          </c:extLst>
        </c:ser>
        <c:dLbls>
          <c:showLegendKey val="0"/>
          <c:showVal val="0"/>
          <c:showCatName val="0"/>
          <c:showSerName val="0"/>
          <c:showPercent val="0"/>
          <c:showBubbleSize val="0"/>
        </c:dLbls>
        <c:axId val="474142688"/>
        <c:axId val="474144656"/>
      </c:scatterChart>
      <c:valAx>
        <c:axId val="47414268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74144656"/>
        <c:crosses val="autoZero"/>
        <c:crossBetween val="midCat"/>
      </c:valAx>
      <c:valAx>
        <c:axId val="474144656"/>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741426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Main!$Q$10:$Q$17</c:f>
              <c:numCache>
                <c:formatCode>_-* #,##0.0_-;\-* #,##0.0_-;_-* "-"??_-;_-@_-</c:formatCode>
                <c:ptCount val="8"/>
                <c:pt idx="0">
                  <c:v>0</c:v>
                </c:pt>
                <c:pt idx="1">
                  <c:v>-1.666666666666667E-2</c:v>
                </c:pt>
                <c:pt idx="2">
                  <c:v>0.1230769230769231</c:v>
                </c:pt>
                <c:pt idx="3">
                  <c:v>0.83750000000000002</c:v>
                </c:pt>
                <c:pt idx="4">
                  <c:v>9.0909090909090912E-2</c:v>
                </c:pt>
                <c:pt idx="5">
                  <c:v>0</c:v>
                </c:pt>
                <c:pt idx="6">
                  <c:v>0.24444444444444449</c:v>
                </c:pt>
                <c:pt idx="7">
                  <c:v>0.42222222222222222</c:v>
                </c:pt>
              </c:numCache>
            </c:numRef>
          </c:val>
          <c:smooth val="0"/>
          <c:extLst>
            <c:ext xmlns:c16="http://schemas.microsoft.com/office/drawing/2014/chart" uri="{C3380CC4-5D6E-409C-BE32-E72D297353CC}">
              <c16:uniqueId val="{00000000-5D7C-4547-AD8F-43DDDC23D438}"/>
            </c:ext>
          </c:extLst>
        </c:ser>
        <c:dLbls>
          <c:showLegendKey val="0"/>
          <c:showVal val="0"/>
          <c:showCatName val="0"/>
          <c:showSerName val="0"/>
          <c:showPercent val="0"/>
          <c:showBubbleSize val="0"/>
        </c:dLbls>
        <c:marker val="1"/>
        <c:smooth val="0"/>
        <c:axId val="305490424"/>
        <c:axId val="305486816"/>
      </c:lineChart>
      <c:catAx>
        <c:axId val="3054904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86816"/>
        <c:crosses val="autoZero"/>
        <c:auto val="1"/>
        <c:lblAlgn val="ctr"/>
        <c:lblOffset val="100"/>
        <c:noMultiLvlLbl val="0"/>
      </c:catAx>
      <c:valAx>
        <c:axId val="305486816"/>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90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Main!$Q$18:$Q$29</c:f>
              <c:numCache>
                <c:formatCode>_-* #,##0.0_-;\-* #,##0.0_-;_-* "-"??_-;_-@_-</c:formatCode>
                <c:ptCount val="12"/>
                <c:pt idx="0">
                  <c:v>1.538461538461538E-2</c:v>
                </c:pt>
                <c:pt idx="1">
                  <c:v>0.16818181818181821</c:v>
                </c:pt>
                <c:pt idx="2">
                  <c:v>6.25E-2</c:v>
                </c:pt>
                <c:pt idx="3">
                  <c:v>0.3125</c:v>
                </c:pt>
                <c:pt idx="4">
                  <c:v>2.6190476190476208E-2</c:v>
                </c:pt>
                <c:pt idx="5">
                  <c:v>0.23125000000000001</c:v>
                </c:pt>
                <c:pt idx="6">
                  <c:v>-7.5000000000000011E-2</c:v>
                </c:pt>
                <c:pt idx="7">
                  <c:v>1.2500000000000009E-2</c:v>
                </c:pt>
                <c:pt idx="8">
                  <c:v>2.1428571428571429E-2</c:v>
                </c:pt>
                <c:pt idx="9">
                  <c:v>-0.37051282051282058</c:v>
                </c:pt>
                <c:pt idx="10">
                  <c:v>0.21470588235294111</c:v>
                </c:pt>
                <c:pt idx="11">
                  <c:v>0.4</c:v>
                </c:pt>
              </c:numCache>
            </c:numRef>
          </c:val>
          <c:smooth val="0"/>
          <c:extLst>
            <c:ext xmlns:c16="http://schemas.microsoft.com/office/drawing/2014/chart" uri="{C3380CC4-5D6E-409C-BE32-E72D297353CC}">
              <c16:uniqueId val="{00000000-A4BA-4632-AA91-356624B8FF6B}"/>
            </c:ext>
          </c:extLst>
        </c:ser>
        <c:dLbls>
          <c:showLegendKey val="0"/>
          <c:showVal val="0"/>
          <c:showCatName val="0"/>
          <c:showSerName val="0"/>
          <c:showPercent val="0"/>
          <c:showBubbleSize val="0"/>
        </c:dLbls>
        <c:marker val="1"/>
        <c:smooth val="0"/>
        <c:axId val="584471144"/>
        <c:axId val="584471472"/>
      </c:lineChart>
      <c:catAx>
        <c:axId val="5844711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4471472"/>
        <c:crosses val="autoZero"/>
        <c:auto val="1"/>
        <c:lblAlgn val="ctr"/>
        <c:lblOffset val="100"/>
        <c:noMultiLvlLbl val="0"/>
      </c:catAx>
      <c:valAx>
        <c:axId val="58447147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4471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Main!$Q$30:$Q$40</c:f>
              <c:numCache>
                <c:formatCode>_-* #,##0.0_-;\-* #,##0.0_-;_-* "-"??_-;_-@_-</c:formatCode>
                <c:ptCount val="11"/>
                <c:pt idx="0">
                  <c:v>-0.1</c:v>
                </c:pt>
                <c:pt idx="1">
                  <c:v>-9.2105263157894732E-2</c:v>
                </c:pt>
                <c:pt idx="2">
                  <c:v>7.6923076923076927E-2</c:v>
                </c:pt>
                <c:pt idx="3">
                  <c:v>0.6166666666666667</c:v>
                </c:pt>
                <c:pt idx="4">
                  <c:v>0.25277777777777799</c:v>
                </c:pt>
                <c:pt idx="5">
                  <c:v>0.16666666666666671</c:v>
                </c:pt>
                <c:pt idx="6">
                  <c:v>0.1566666666666667</c:v>
                </c:pt>
                <c:pt idx="7">
                  <c:v>0.4148148148148148</c:v>
                </c:pt>
                <c:pt idx="8">
                  <c:v>0.28333333333333333</c:v>
                </c:pt>
                <c:pt idx="9">
                  <c:v>0.48518518518518522</c:v>
                </c:pt>
                <c:pt idx="10">
                  <c:v>0.51923076923076927</c:v>
                </c:pt>
              </c:numCache>
            </c:numRef>
          </c:val>
          <c:smooth val="0"/>
          <c:extLst>
            <c:ext xmlns:c16="http://schemas.microsoft.com/office/drawing/2014/chart" uri="{C3380CC4-5D6E-409C-BE32-E72D297353CC}">
              <c16:uniqueId val="{00000000-BFD0-4ECE-95CE-99DAC910EE0B}"/>
            </c:ext>
          </c:extLst>
        </c:ser>
        <c:dLbls>
          <c:showLegendKey val="0"/>
          <c:showVal val="0"/>
          <c:showCatName val="0"/>
          <c:showSerName val="0"/>
          <c:showPercent val="0"/>
          <c:showBubbleSize val="0"/>
        </c:dLbls>
        <c:marker val="1"/>
        <c:smooth val="0"/>
        <c:axId val="305486160"/>
        <c:axId val="305487144"/>
      </c:lineChart>
      <c:catAx>
        <c:axId val="305486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87144"/>
        <c:crosses val="autoZero"/>
        <c:auto val="1"/>
        <c:lblAlgn val="ctr"/>
        <c:lblOffset val="100"/>
        <c:noMultiLvlLbl val="0"/>
      </c:catAx>
      <c:valAx>
        <c:axId val="305487144"/>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8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Main!$Q$41:$Q$58</c:f>
              <c:numCache>
                <c:formatCode>_-* #,##0.0_-;\-* #,##0.0_-;_-* "-"??_-;_-@_-</c:formatCode>
                <c:ptCount val="18"/>
                <c:pt idx="0">
                  <c:v>-6.363636363636363E-2</c:v>
                </c:pt>
                <c:pt idx="1">
                  <c:v>0.1058064516129032</c:v>
                </c:pt>
                <c:pt idx="2">
                  <c:v>0.17656250000000001</c:v>
                </c:pt>
                <c:pt idx="3">
                  <c:v>-7.0370370370370361E-2</c:v>
                </c:pt>
                <c:pt idx="4">
                  <c:v>9.0909090909090912E-2</c:v>
                </c:pt>
                <c:pt idx="5">
                  <c:v>-5.6923076923076889E-2</c:v>
                </c:pt>
                <c:pt idx="6">
                  <c:v>0.67142857142857149</c:v>
                </c:pt>
                <c:pt idx="7">
                  <c:v>0.47272727272727272</c:v>
                </c:pt>
                <c:pt idx="8">
                  <c:v>0.30625000000000002</c:v>
                </c:pt>
                <c:pt idx="9">
                  <c:v>1.166666666666666E-2</c:v>
                </c:pt>
                <c:pt idx="10">
                  <c:v>1.7045454545454541E-2</c:v>
                </c:pt>
                <c:pt idx="11">
                  <c:v>-0.15384615384615391</c:v>
                </c:pt>
                <c:pt idx="12">
                  <c:v>0.18</c:v>
                </c:pt>
                <c:pt idx="13">
                  <c:v>7.5000000000000011E-2</c:v>
                </c:pt>
                <c:pt idx="14">
                  <c:v>0.1357142857142857</c:v>
                </c:pt>
                <c:pt idx="15">
                  <c:v>0.13</c:v>
                </c:pt>
                <c:pt idx="16">
                  <c:v>7.8571428571428556E-2</c:v>
                </c:pt>
                <c:pt idx="17">
                  <c:v>-6.8000000000000005E-2</c:v>
                </c:pt>
              </c:numCache>
            </c:numRef>
          </c:val>
          <c:smooth val="0"/>
          <c:extLst>
            <c:ext xmlns:c16="http://schemas.microsoft.com/office/drawing/2014/chart" uri="{C3380CC4-5D6E-409C-BE32-E72D297353CC}">
              <c16:uniqueId val="{00000000-0D7C-408F-A9CF-89A94FC22208}"/>
            </c:ext>
          </c:extLst>
        </c:ser>
        <c:dLbls>
          <c:showLegendKey val="0"/>
          <c:showVal val="0"/>
          <c:showCatName val="0"/>
          <c:showSerName val="0"/>
          <c:showPercent val="0"/>
          <c:showBubbleSize val="0"/>
        </c:dLbls>
        <c:marker val="1"/>
        <c:smooth val="0"/>
        <c:axId val="305462544"/>
        <c:axId val="305469104"/>
      </c:lineChart>
      <c:catAx>
        <c:axId val="3054625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69104"/>
        <c:crosses val="autoZero"/>
        <c:auto val="1"/>
        <c:lblAlgn val="ctr"/>
        <c:lblOffset val="100"/>
        <c:noMultiLvlLbl val="0"/>
      </c:catAx>
      <c:valAx>
        <c:axId val="305469104"/>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6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Main!$Q$59:$Q$67</c:f>
              <c:numCache>
                <c:formatCode>_-* #,##0.0_-;\-* #,##0.0_-;_-* "-"??_-;_-@_-</c:formatCode>
                <c:ptCount val="9"/>
                <c:pt idx="0">
                  <c:v>-4.7619047619047684E-3</c:v>
                </c:pt>
                <c:pt idx="1">
                  <c:v>-6.6666666666666666E-2</c:v>
                </c:pt>
                <c:pt idx="2">
                  <c:v>0.4</c:v>
                </c:pt>
                <c:pt idx="3">
                  <c:v>-0.17222222222222219</c:v>
                </c:pt>
                <c:pt idx="4">
                  <c:v>-0.2</c:v>
                </c:pt>
                <c:pt idx="5">
                  <c:v>8.5648148148148154E-2</c:v>
                </c:pt>
                <c:pt idx="6">
                  <c:v>-0.10606060606060599</c:v>
                </c:pt>
                <c:pt idx="7">
                  <c:v>0.16153846153846099</c:v>
                </c:pt>
                <c:pt idx="8">
                  <c:v>5.2631578947368498E-3</c:v>
                </c:pt>
              </c:numCache>
            </c:numRef>
          </c:val>
          <c:smooth val="0"/>
          <c:extLst>
            <c:ext xmlns:c16="http://schemas.microsoft.com/office/drawing/2014/chart" uri="{C3380CC4-5D6E-409C-BE32-E72D297353CC}">
              <c16:uniqueId val="{00000000-981F-448A-B7EC-99D67B7F11E2}"/>
            </c:ext>
          </c:extLst>
        </c:ser>
        <c:dLbls>
          <c:showLegendKey val="0"/>
          <c:showVal val="0"/>
          <c:showCatName val="0"/>
          <c:showSerName val="0"/>
          <c:showPercent val="0"/>
          <c:showBubbleSize val="0"/>
        </c:dLbls>
        <c:marker val="1"/>
        <c:smooth val="0"/>
        <c:axId val="305462216"/>
        <c:axId val="305469432"/>
      </c:lineChart>
      <c:catAx>
        <c:axId val="3054622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69432"/>
        <c:crosses val="autoZero"/>
        <c:auto val="1"/>
        <c:lblAlgn val="ctr"/>
        <c:lblOffset val="100"/>
        <c:noMultiLvlLbl val="0"/>
      </c:catAx>
      <c:valAx>
        <c:axId val="30546943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62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Main!$Q$68:$Q$85</c:f>
              <c:numCache>
                <c:formatCode>_-* #,##0.0_-;\-* #,##0.0_-;_-* "-"??_-;_-@_-</c:formatCode>
                <c:ptCount val="18"/>
                <c:pt idx="0">
                  <c:v>-0.2583333333333333</c:v>
                </c:pt>
                <c:pt idx="1">
                  <c:v>-0.25</c:v>
                </c:pt>
                <c:pt idx="2">
                  <c:v>-8.0392156862745104E-2</c:v>
                </c:pt>
                <c:pt idx="3">
                  <c:v>0.43214285714285711</c:v>
                </c:pt>
                <c:pt idx="4">
                  <c:v>0.60833333333333339</c:v>
                </c:pt>
                <c:pt idx="5">
                  <c:v>9.0909090909090912E-2</c:v>
                </c:pt>
                <c:pt idx="6">
                  <c:v>-0.13333333333333339</c:v>
                </c:pt>
                <c:pt idx="7">
                  <c:v>4.1176470588235287E-2</c:v>
                </c:pt>
                <c:pt idx="8">
                  <c:v>0.2142857142857143</c:v>
                </c:pt>
                <c:pt idx="9">
                  <c:v>0.23981481481481479</c:v>
                </c:pt>
                <c:pt idx="10">
                  <c:v>0.24444444444444449</c:v>
                </c:pt>
                <c:pt idx="11">
                  <c:v>-6.8750000000000006E-2</c:v>
                </c:pt>
                <c:pt idx="12">
                  <c:v>-3.0000000000000009E-2</c:v>
                </c:pt>
                <c:pt idx="13">
                  <c:v>-0.25</c:v>
                </c:pt>
                <c:pt idx="14">
                  <c:v>0.14285714285714279</c:v>
                </c:pt>
                <c:pt idx="15">
                  <c:v>0.36249999999999999</c:v>
                </c:pt>
                <c:pt idx="16">
                  <c:v>3.4000000000000002E-2</c:v>
                </c:pt>
                <c:pt idx="17">
                  <c:v>0.38750000000000001</c:v>
                </c:pt>
              </c:numCache>
            </c:numRef>
          </c:val>
          <c:smooth val="0"/>
          <c:extLst>
            <c:ext xmlns:c16="http://schemas.microsoft.com/office/drawing/2014/chart" uri="{C3380CC4-5D6E-409C-BE32-E72D297353CC}">
              <c16:uniqueId val="{00000000-3944-492E-A6C5-C1B0F4C8DC94}"/>
            </c:ext>
          </c:extLst>
        </c:ser>
        <c:dLbls>
          <c:showLegendKey val="0"/>
          <c:showVal val="0"/>
          <c:showCatName val="0"/>
          <c:showSerName val="0"/>
          <c:showPercent val="0"/>
          <c:showBubbleSize val="0"/>
        </c:dLbls>
        <c:marker val="1"/>
        <c:smooth val="0"/>
        <c:axId val="305478616"/>
        <c:axId val="305480584"/>
      </c:lineChart>
      <c:catAx>
        <c:axId val="3054786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80584"/>
        <c:crosses val="autoZero"/>
        <c:auto val="1"/>
        <c:lblAlgn val="ctr"/>
        <c:lblOffset val="100"/>
        <c:noMultiLvlLbl val="0"/>
      </c:catAx>
      <c:valAx>
        <c:axId val="305480584"/>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78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Main!$Q$101:$Q$110</c:f>
              <c:numCache>
                <c:formatCode>_-* #,##0.0_-;\-* #,##0.0_-;_-* "-"??_-;_-@_-</c:formatCode>
                <c:ptCount val="10"/>
                <c:pt idx="0">
                  <c:v>-0.28000000000000003</c:v>
                </c:pt>
                <c:pt idx="1">
                  <c:v>4.9999999999999989E-2</c:v>
                </c:pt>
                <c:pt idx="2">
                  <c:v>-1.8749999999999999E-2</c:v>
                </c:pt>
                <c:pt idx="3">
                  <c:v>9.2856999999999995E-2</c:v>
                </c:pt>
                <c:pt idx="4">
                  <c:v>0.13035714285714289</c:v>
                </c:pt>
                <c:pt idx="5">
                  <c:v>0.28717948717948721</c:v>
                </c:pt>
                <c:pt idx="6">
                  <c:v>0.23666666666666669</c:v>
                </c:pt>
                <c:pt idx="7">
                  <c:v>0.22857142857142859</c:v>
                </c:pt>
                <c:pt idx="8">
                  <c:v>0.34827586206896538</c:v>
                </c:pt>
                <c:pt idx="9">
                  <c:v>-2.916666666666666E-2</c:v>
                </c:pt>
              </c:numCache>
            </c:numRef>
          </c:val>
          <c:smooth val="0"/>
          <c:extLst>
            <c:ext xmlns:c16="http://schemas.microsoft.com/office/drawing/2014/chart" uri="{C3380CC4-5D6E-409C-BE32-E72D297353CC}">
              <c16:uniqueId val="{00000000-91B3-49F3-8D2D-0BEEF10BB3EF}"/>
            </c:ext>
          </c:extLst>
        </c:ser>
        <c:dLbls>
          <c:showLegendKey val="0"/>
          <c:showVal val="0"/>
          <c:showCatName val="0"/>
          <c:showSerName val="0"/>
          <c:showPercent val="0"/>
          <c:showBubbleSize val="0"/>
        </c:dLbls>
        <c:marker val="1"/>
        <c:smooth val="0"/>
        <c:axId val="1012731360"/>
        <c:axId val="1012731688"/>
      </c:lineChart>
      <c:catAx>
        <c:axId val="10127313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31688"/>
        <c:crosses val="autoZero"/>
        <c:auto val="1"/>
        <c:lblAlgn val="ctr"/>
        <c:lblOffset val="100"/>
        <c:noMultiLvlLbl val="0"/>
      </c:catAx>
      <c:valAx>
        <c:axId val="1012731688"/>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3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Main!$Q$111:$Q$123</c:f>
              <c:numCache>
                <c:formatCode>_-* #,##0.0_-;\-* #,##0.0_-;_-* "-"??_-;_-@_-</c:formatCode>
                <c:ptCount val="13"/>
                <c:pt idx="0">
                  <c:v>-4.4736842105263151E-2</c:v>
                </c:pt>
                <c:pt idx="1">
                  <c:v>-0.2583333333333333</c:v>
                </c:pt>
                <c:pt idx="2">
                  <c:v>-0.64166666666666672</c:v>
                </c:pt>
                <c:pt idx="3">
                  <c:v>-6.5833333333333327E-2</c:v>
                </c:pt>
                <c:pt idx="4">
                  <c:v>4.7619047619047623E-2</c:v>
                </c:pt>
                <c:pt idx="5">
                  <c:v>0.27916666666666662</c:v>
                </c:pt>
                <c:pt idx="6">
                  <c:v>0.27777777777777779</c:v>
                </c:pt>
                <c:pt idx="7">
                  <c:v>0.1578333333333333</c:v>
                </c:pt>
                <c:pt idx="8">
                  <c:v>0.1785714285714286</c:v>
                </c:pt>
                <c:pt idx="9">
                  <c:v>8.4722222222222213E-2</c:v>
                </c:pt>
                <c:pt idx="10">
                  <c:v>-0.2416666666666667</c:v>
                </c:pt>
                <c:pt idx="11">
                  <c:v>1.9166666666666669E-2</c:v>
                </c:pt>
                <c:pt idx="12">
                  <c:v>-7.6923076923076927E-2</c:v>
                </c:pt>
              </c:numCache>
            </c:numRef>
          </c:val>
          <c:smooth val="0"/>
          <c:extLst>
            <c:ext xmlns:c16="http://schemas.microsoft.com/office/drawing/2014/chart" uri="{C3380CC4-5D6E-409C-BE32-E72D297353CC}">
              <c16:uniqueId val="{00000000-29AF-4280-8798-80D7A42265E8}"/>
            </c:ext>
          </c:extLst>
        </c:ser>
        <c:dLbls>
          <c:showLegendKey val="0"/>
          <c:showVal val="0"/>
          <c:showCatName val="0"/>
          <c:showSerName val="0"/>
          <c:showPercent val="0"/>
          <c:showBubbleSize val="0"/>
        </c:dLbls>
        <c:marker val="1"/>
        <c:smooth val="0"/>
        <c:axId val="305492392"/>
        <c:axId val="305484520"/>
      </c:lineChart>
      <c:catAx>
        <c:axId val="3054923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84520"/>
        <c:crosses val="autoZero"/>
        <c:auto val="1"/>
        <c:lblAlgn val="ctr"/>
        <c:lblOffset val="100"/>
        <c:noMultiLvlLbl val="0"/>
      </c:catAx>
      <c:valAx>
        <c:axId val="305484520"/>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92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Main!$Q$124:$Q$134</c:f>
              <c:numCache>
                <c:formatCode>_-* #,##0.0_-;\-* #,##0.0_-;_-* "-"??_-;_-@_-</c:formatCode>
                <c:ptCount val="11"/>
                <c:pt idx="0">
                  <c:v>0.35</c:v>
                </c:pt>
                <c:pt idx="1">
                  <c:v>-0.21228070175438599</c:v>
                </c:pt>
                <c:pt idx="2">
                  <c:v>-3.2352941176470577E-2</c:v>
                </c:pt>
                <c:pt idx="3">
                  <c:v>0.265625</c:v>
                </c:pt>
                <c:pt idx="4">
                  <c:v>-6.6666666666666666E-2</c:v>
                </c:pt>
                <c:pt idx="5">
                  <c:v>0.21562500000000001</c:v>
                </c:pt>
                <c:pt idx="6">
                  <c:v>-0.17222222222222219</c:v>
                </c:pt>
                <c:pt idx="7">
                  <c:v>-0.1203174603174603</c:v>
                </c:pt>
                <c:pt idx="8">
                  <c:v>0.1125</c:v>
                </c:pt>
                <c:pt idx="9">
                  <c:v>-0.17499999999999999</c:v>
                </c:pt>
                <c:pt idx="10">
                  <c:v>0</c:v>
                </c:pt>
              </c:numCache>
            </c:numRef>
          </c:val>
          <c:smooth val="0"/>
          <c:extLst>
            <c:ext xmlns:c16="http://schemas.microsoft.com/office/drawing/2014/chart" uri="{C3380CC4-5D6E-409C-BE32-E72D297353CC}">
              <c16:uniqueId val="{00000000-49EE-4655-BA2D-80B51FAD05B8}"/>
            </c:ext>
          </c:extLst>
        </c:ser>
        <c:dLbls>
          <c:showLegendKey val="0"/>
          <c:showVal val="0"/>
          <c:showCatName val="0"/>
          <c:showSerName val="0"/>
          <c:showPercent val="0"/>
          <c:showBubbleSize val="0"/>
        </c:dLbls>
        <c:marker val="1"/>
        <c:smooth val="0"/>
        <c:axId val="300811728"/>
        <c:axId val="482325840"/>
      </c:lineChart>
      <c:catAx>
        <c:axId val="3008117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82325840"/>
        <c:crosses val="autoZero"/>
        <c:auto val="1"/>
        <c:lblAlgn val="ctr"/>
        <c:lblOffset val="100"/>
        <c:noMultiLvlLbl val="0"/>
      </c:catAx>
      <c:valAx>
        <c:axId val="482325840"/>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081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Main!$Q$144:$Q$156</c:f>
              <c:numCache>
                <c:formatCode>_-* #,##0.0_-;\-* #,##0.0_-;_-* "-"??_-;_-@_-</c:formatCode>
                <c:ptCount val="13"/>
                <c:pt idx="0">
                  <c:v>-2.1052631578947371E-2</c:v>
                </c:pt>
                <c:pt idx="1">
                  <c:v>-0.28425925925925932</c:v>
                </c:pt>
                <c:pt idx="2">
                  <c:v>0.10312499999999999</c:v>
                </c:pt>
                <c:pt idx="3">
                  <c:v>-0.19411764705882351</c:v>
                </c:pt>
                <c:pt idx="4">
                  <c:v>0.6333333333333333</c:v>
                </c:pt>
                <c:pt idx="5">
                  <c:v>0.24615384615384611</c:v>
                </c:pt>
                <c:pt idx="6">
                  <c:v>0.72916666666666674</c:v>
                </c:pt>
                <c:pt idx="7">
                  <c:v>-0.18725490196078429</c:v>
                </c:pt>
                <c:pt idx="8">
                  <c:v>0.36764705882352938</c:v>
                </c:pt>
                <c:pt idx="9">
                  <c:v>6.25E-2</c:v>
                </c:pt>
                <c:pt idx="10">
                  <c:v>0.1</c:v>
                </c:pt>
                <c:pt idx="11">
                  <c:v>7.6666666666666661E-2</c:v>
                </c:pt>
                <c:pt idx="12">
                  <c:v>0.35238095238095241</c:v>
                </c:pt>
              </c:numCache>
            </c:numRef>
          </c:val>
          <c:smooth val="0"/>
          <c:extLst>
            <c:ext xmlns:c16="http://schemas.microsoft.com/office/drawing/2014/chart" uri="{C3380CC4-5D6E-409C-BE32-E72D297353CC}">
              <c16:uniqueId val="{00000000-F676-45CD-A3B1-E8D6A5611D06}"/>
            </c:ext>
          </c:extLst>
        </c:ser>
        <c:dLbls>
          <c:showLegendKey val="0"/>
          <c:showVal val="0"/>
          <c:showCatName val="0"/>
          <c:showSerName val="0"/>
          <c:showPercent val="0"/>
          <c:showBubbleSize val="0"/>
        </c:dLbls>
        <c:marker val="1"/>
        <c:smooth val="0"/>
        <c:axId val="305473040"/>
        <c:axId val="305473696"/>
      </c:lineChart>
      <c:catAx>
        <c:axId val="3054730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73696"/>
        <c:crosses val="autoZero"/>
        <c:auto val="1"/>
        <c:lblAlgn val="ctr"/>
        <c:lblOffset val="100"/>
        <c:noMultiLvlLbl val="0"/>
      </c:catAx>
      <c:valAx>
        <c:axId val="305473696"/>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0547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Main!$Q$157:$Q$165</c:f>
              <c:numCache>
                <c:formatCode>_-* #,##0.0_-;\-* #,##0.0_-;_-* "-"??_-;_-@_-</c:formatCode>
                <c:ptCount val="9"/>
                <c:pt idx="0">
                  <c:v>-9.2424242424242423E-2</c:v>
                </c:pt>
                <c:pt idx="1">
                  <c:v>-7.7777777777777779E-2</c:v>
                </c:pt>
                <c:pt idx="2">
                  <c:v>0.37638888888888888</c:v>
                </c:pt>
                <c:pt idx="3">
                  <c:v>0.45454545454545447</c:v>
                </c:pt>
                <c:pt idx="4">
                  <c:v>-3.5714285714285712E-2</c:v>
                </c:pt>
                <c:pt idx="5">
                  <c:v>9.0000000000000011E-2</c:v>
                </c:pt>
                <c:pt idx="6">
                  <c:v>0</c:v>
                </c:pt>
                <c:pt idx="7">
                  <c:v>-0.15666666666666659</c:v>
                </c:pt>
                <c:pt idx="8">
                  <c:v>0.185</c:v>
                </c:pt>
              </c:numCache>
            </c:numRef>
          </c:val>
          <c:smooth val="0"/>
          <c:extLst>
            <c:ext xmlns:c16="http://schemas.microsoft.com/office/drawing/2014/chart" uri="{C3380CC4-5D6E-409C-BE32-E72D297353CC}">
              <c16:uniqueId val="{00000000-A9C0-48B0-BDA7-43CC9B4D3221}"/>
            </c:ext>
          </c:extLst>
        </c:ser>
        <c:dLbls>
          <c:showLegendKey val="0"/>
          <c:showVal val="0"/>
          <c:showCatName val="0"/>
          <c:showSerName val="0"/>
          <c:showPercent val="0"/>
          <c:showBubbleSize val="0"/>
        </c:dLbls>
        <c:marker val="1"/>
        <c:smooth val="0"/>
        <c:axId val="733863208"/>
        <c:axId val="733862880"/>
      </c:lineChart>
      <c:catAx>
        <c:axId val="7338632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3862880"/>
        <c:crosses val="autoZero"/>
        <c:auto val="1"/>
        <c:lblAlgn val="ctr"/>
        <c:lblOffset val="100"/>
        <c:noMultiLvlLbl val="0"/>
      </c:catAx>
      <c:valAx>
        <c:axId val="733862880"/>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3863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Main!$Q$166:$Q$174</c:f>
              <c:numCache>
                <c:formatCode>_-* #,##0.0_-;\-* #,##0.0_-;_-* "-"??_-;_-@_-</c:formatCode>
                <c:ptCount val="9"/>
                <c:pt idx="0">
                  <c:v>-7.6315789473684212E-2</c:v>
                </c:pt>
                <c:pt idx="1">
                  <c:v>0.19545454545454541</c:v>
                </c:pt>
                <c:pt idx="2">
                  <c:v>0.18333333333333329</c:v>
                </c:pt>
                <c:pt idx="3">
                  <c:v>0.53749999999999998</c:v>
                </c:pt>
                <c:pt idx="4">
                  <c:v>0.3125</c:v>
                </c:pt>
                <c:pt idx="5">
                  <c:v>0.22500000000000001</c:v>
                </c:pt>
                <c:pt idx="6">
                  <c:v>0.15555555555555561</c:v>
                </c:pt>
                <c:pt idx="7">
                  <c:v>0</c:v>
                </c:pt>
                <c:pt idx="8">
                  <c:v>-3.7500000000000012E-2</c:v>
                </c:pt>
              </c:numCache>
            </c:numRef>
          </c:val>
          <c:smooth val="0"/>
          <c:extLst>
            <c:ext xmlns:c16="http://schemas.microsoft.com/office/drawing/2014/chart" uri="{C3380CC4-5D6E-409C-BE32-E72D297353CC}">
              <c16:uniqueId val="{00000000-2366-478D-94F4-B2342C88464B}"/>
            </c:ext>
          </c:extLst>
        </c:ser>
        <c:dLbls>
          <c:showLegendKey val="0"/>
          <c:showVal val="0"/>
          <c:showCatName val="0"/>
          <c:showSerName val="0"/>
          <c:showPercent val="0"/>
          <c:showBubbleSize val="0"/>
        </c:dLbls>
        <c:marker val="1"/>
        <c:smooth val="0"/>
        <c:axId val="1012718568"/>
        <c:axId val="1012719880"/>
      </c:lineChart>
      <c:catAx>
        <c:axId val="10127185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19880"/>
        <c:crosses val="autoZero"/>
        <c:auto val="1"/>
        <c:lblAlgn val="ctr"/>
        <c:lblOffset val="100"/>
        <c:noMultiLvlLbl val="0"/>
      </c:catAx>
      <c:valAx>
        <c:axId val="1012719880"/>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18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Main!$Q$197:$Q$205</c:f>
              <c:numCache>
                <c:formatCode>_-* #,##0.0_-;\-* #,##0.0_-;_-* "-"??_-;_-@_-</c:formatCode>
                <c:ptCount val="9"/>
                <c:pt idx="0">
                  <c:v>0.70555555555555549</c:v>
                </c:pt>
                <c:pt idx="1">
                  <c:v>0.2902777777777778</c:v>
                </c:pt>
                <c:pt idx="2">
                  <c:v>0.26904761904761898</c:v>
                </c:pt>
                <c:pt idx="3">
                  <c:v>-2.3076923076923082E-2</c:v>
                </c:pt>
                <c:pt idx="4">
                  <c:v>0.1647058823529412</c:v>
                </c:pt>
                <c:pt idx="5">
                  <c:v>8.4210526315789472E-2</c:v>
                </c:pt>
                <c:pt idx="6">
                  <c:v>-0.26851851851851849</c:v>
                </c:pt>
                <c:pt idx="7">
                  <c:v>0.21363636363636371</c:v>
                </c:pt>
                <c:pt idx="8">
                  <c:v>-0.114</c:v>
                </c:pt>
              </c:numCache>
            </c:numRef>
          </c:val>
          <c:smooth val="0"/>
          <c:extLst>
            <c:ext xmlns:c16="http://schemas.microsoft.com/office/drawing/2014/chart" uri="{C3380CC4-5D6E-409C-BE32-E72D297353CC}">
              <c16:uniqueId val="{00000000-A738-4AC8-BB1F-4D1DA58FD089}"/>
            </c:ext>
          </c:extLst>
        </c:ser>
        <c:dLbls>
          <c:showLegendKey val="0"/>
          <c:showVal val="0"/>
          <c:showCatName val="0"/>
          <c:showSerName val="0"/>
          <c:showPercent val="0"/>
          <c:showBubbleSize val="0"/>
        </c:dLbls>
        <c:marker val="1"/>
        <c:smooth val="0"/>
        <c:axId val="818538840"/>
        <c:axId val="818549992"/>
      </c:lineChart>
      <c:catAx>
        <c:axId val="818538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18549992"/>
        <c:crosses val="autoZero"/>
        <c:auto val="1"/>
        <c:lblAlgn val="ctr"/>
        <c:lblOffset val="100"/>
        <c:noMultiLvlLbl val="0"/>
      </c:catAx>
      <c:valAx>
        <c:axId val="8185499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18538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Main!$Q$235:$Q$243</c:f>
              <c:numCache>
                <c:formatCode>_-* #,##0.0_-;\-* #,##0.0_-;_-* "-"??_-;_-@_-</c:formatCode>
                <c:ptCount val="9"/>
                <c:pt idx="0">
                  <c:v>-0.53611111111111098</c:v>
                </c:pt>
                <c:pt idx="1">
                  <c:v>0.13157894736842099</c:v>
                </c:pt>
                <c:pt idx="2">
                  <c:v>0.5066666666666666</c:v>
                </c:pt>
                <c:pt idx="3">
                  <c:v>-0.1033333333333333</c:v>
                </c:pt>
                <c:pt idx="4">
                  <c:v>-0.33684210526315789</c:v>
                </c:pt>
                <c:pt idx="5">
                  <c:v>0</c:v>
                </c:pt>
                <c:pt idx="6">
                  <c:v>-4.2857142857142858E-2</c:v>
                </c:pt>
                <c:pt idx="7">
                  <c:v>0.1714285714285714</c:v>
                </c:pt>
                <c:pt idx="8">
                  <c:v>0.20694444444444449</c:v>
                </c:pt>
              </c:numCache>
            </c:numRef>
          </c:val>
          <c:smooth val="0"/>
          <c:extLst>
            <c:ext xmlns:c16="http://schemas.microsoft.com/office/drawing/2014/chart" uri="{C3380CC4-5D6E-409C-BE32-E72D297353CC}">
              <c16:uniqueId val="{00000000-2CA1-40F5-A2CA-39B658721662}"/>
            </c:ext>
          </c:extLst>
        </c:ser>
        <c:dLbls>
          <c:showLegendKey val="0"/>
          <c:showVal val="0"/>
          <c:showCatName val="0"/>
          <c:showSerName val="0"/>
          <c:showPercent val="0"/>
          <c:showBubbleSize val="0"/>
        </c:dLbls>
        <c:marker val="1"/>
        <c:smooth val="0"/>
        <c:axId val="733851400"/>
        <c:axId val="733850416"/>
      </c:lineChart>
      <c:catAx>
        <c:axId val="7338514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3850416"/>
        <c:crosses val="autoZero"/>
        <c:auto val="1"/>
        <c:lblAlgn val="ctr"/>
        <c:lblOffset val="100"/>
        <c:noMultiLvlLbl val="0"/>
      </c:catAx>
      <c:valAx>
        <c:axId val="733850416"/>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3851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Main!$Q$244:$Q$251</c:f>
              <c:numCache>
                <c:formatCode>_-* #,##0.0_-;\-* #,##0.0_-;_-* "-"??_-;_-@_-</c:formatCode>
                <c:ptCount val="8"/>
                <c:pt idx="0">
                  <c:v>2.5000000000000019E-2</c:v>
                </c:pt>
                <c:pt idx="1">
                  <c:v>0.18489583333333329</c:v>
                </c:pt>
                <c:pt idx="2">
                  <c:v>8.8888888888888906E-2</c:v>
                </c:pt>
                <c:pt idx="3">
                  <c:v>0.40588235294117653</c:v>
                </c:pt>
                <c:pt idx="4">
                  <c:v>-5.8823529411764712E-2</c:v>
                </c:pt>
                <c:pt idx="5">
                  <c:v>1.029411764705883E-2</c:v>
                </c:pt>
                <c:pt idx="6">
                  <c:v>0.18043478260869569</c:v>
                </c:pt>
                <c:pt idx="7">
                  <c:v>-0.140625</c:v>
                </c:pt>
              </c:numCache>
            </c:numRef>
          </c:val>
          <c:smooth val="0"/>
          <c:extLst>
            <c:ext xmlns:c16="http://schemas.microsoft.com/office/drawing/2014/chart" uri="{C3380CC4-5D6E-409C-BE32-E72D297353CC}">
              <c16:uniqueId val="{00000000-A5F0-4AF3-BA07-9BCD683D669A}"/>
            </c:ext>
          </c:extLst>
        </c:ser>
        <c:dLbls>
          <c:showLegendKey val="0"/>
          <c:showVal val="0"/>
          <c:showCatName val="0"/>
          <c:showSerName val="0"/>
          <c:showPercent val="0"/>
          <c:showBubbleSize val="0"/>
        </c:dLbls>
        <c:marker val="1"/>
        <c:smooth val="0"/>
        <c:axId val="793707768"/>
        <c:axId val="793702192"/>
      </c:lineChart>
      <c:catAx>
        <c:axId val="7937077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3702192"/>
        <c:crosses val="autoZero"/>
        <c:auto val="1"/>
        <c:lblAlgn val="ctr"/>
        <c:lblOffset val="100"/>
        <c:noMultiLvlLbl val="0"/>
      </c:catAx>
      <c:valAx>
        <c:axId val="7937021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3707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2000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Main!$Q$277:$Q$285</c:f>
              <c:numCache>
                <c:formatCode>_-* #,##0.0_-;\-* #,##0.0_-;_-* "-"??_-;_-@_-</c:formatCode>
                <c:ptCount val="9"/>
                <c:pt idx="0">
                  <c:v>-8.0357142857142863E-2</c:v>
                </c:pt>
                <c:pt idx="1">
                  <c:v>-0.15454545454545451</c:v>
                </c:pt>
                <c:pt idx="2">
                  <c:v>5.3333333333333337E-2</c:v>
                </c:pt>
                <c:pt idx="3">
                  <c:v>-8.3333333333333329E-2</c:v>
                </c:pt>
                <c:pt idx="4">
                  <c:v>2.1428571428571429E-2</c:v>
                </c:pt>
                <c:pt idx="5">
                  <c:v>0.13214285714285709</c:v>
                </c:pt>
                <c:pt idx="6">
                  <c:v>0.58636363636363631</c:v>
                </c:pt>
                <c:pt idx="7">
                  <c:v>0.2</c:v>
                </c:pt>
                <c:pt idx="8">
                  <c:v>-0.16818181818181821</c:v>
                </c:pt>
              </c:numCache>
            </c:numRef>
          </c:val>
          <c:smooth val="0"/>
          <c:extLst>
            <c:ext xmlns:c16="http://schemas.microsoft.com/office/drawing/2014/chart" uri="{C3380CC4-5D6E-409C-BE32-E72D297353CC}">
              <c16:uniqueId val="{00000000-521F-4410-AC9A-C92864C0537E}"/>
            </c:ext>
          </c:extLst>
        </c:ser>
        <c:dLbls>
          <c:showLegendKey val="0"/>
          <c:showVal val="0"/>
          <c:showCatName val="0"/>
          <c:showSerName val="0"/>
          <c:showPercent val="0"/>
          <c:showBubbleSize val="0"/>
        </c:dLbls>
        <c:marker val="1"/>
        <c:smooth val="0"/>
        <c:axId val="794361080"/>
        <c:axId val="794366000"/>
      </c:lineChart>
      <c:catAx>
        <c:axId val="7943610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4366000"/>
        <c:crosses val="autoZero"/>
        <c:auto val="1"/>
        <c:lblAlgn val="ctr"/>
        <c:lblOffset val="100"/>
        <c:noMultiLvlLbl val="0"/>
      </c:catAx>
      <c:valAx>
        <c:axId val="794366000"/>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4361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Main!$Q$86:$Q$93</c:f>
              <c:numCache>
                <c:formatCode>_-* #,##0.0_-;\-* #,##0.0_-;_-* "-"??_-;_-@_-</c:formatCode>
                <c:ptCount val="8"/>
                <c:pt idx="0">
                  <c:v>0</c:v>
                </c:pt>
                <c:pt idx="1">
                  <c:v>-8.8461538461538466E-2</c:v>
                </c:pt>
                <c:pt idx="2">
                  <c:v>-0.1740740740740741</c:v>
                </c:pt>
                <c:pt idx="3">
                  <c:v>0.2295454545454545</c:v>
                </c:pt>
                <c:pt idx="4">
                  <c:v>-5.2083333333333287E-3</c:v>
                </c:pt>
                <c:pt idx="5">
                  <c:v>7.7777777777777779E-2</c:v>
                </c:pt>
                <c:pt idx="6">
                  <c:v>-7.3333333333333334E-2</c:v>
                </c:pt>
                <c:pt idx="7">
                  <c:v>0.39374999999999999</c:v>
                </c:pt>
              </c:numCache>
            </c:numRef>
          </c:val>
          <c:smooth val="0"/>
          <c:extLst>
            <c:ext xmlns:c16="http://schemas.microsoft.com/office/drawing/2014/chart" uri="{C3380CC4-5D6E-409C-BE32-E72D297353CC}">
              <c16:uniqueId val="{00000000-58E4-4EF2-BC53-ACD0917EEA2E}"/>
            </c:ext>
          </c:extLst>
        </c:ser>
        <c:dLbls>
          <c:showLegendKey val="0"/>
          <c:showVal val="0"/>
          <c:showCatName val="0"/>
          <c:showSerName val="0"/>
          <c:showPercent val="0"/>
          <c:showBubbleSize val="0"/>
        </c:dLbls>
        <c:marker val="1"/>
        <c:smooth val="0"/>
        <c:axId val="1012713648"/>
        <c:axId val="1012706760"/>
      </c:lineChart>
      <c:catAx>
        <c:axId val="10127136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06760"/>
        <c:crosses val="autoZero"/>
        <c:auto val="1"/>
        <c:lblAlgn val="ctr"/>
        <c:lblOffset val="100"/>
        <c:noMultiLvlLbl val="0"/>
      </c:catAx>
      <c:valAx>
        <c:axId val="1012706760"/>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1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Main!$Q$94:$Q$100</c:f>
              <c:numCache>
                <c:formatCode>_-* #,##0.0_-;\-* #,##0.0_-;_-* "-"??_-;_-@_-</c:formatCode>
                <c:ptCount val="7"/>
                <c:pt idx="0">
                  <c:v>0.31666666666666671</c:v>
                </c:pt>
                <c:pt idx="1">
                  <c:v>-7.5000000000000011E-2</c:v>
                </c:pt>
                <c:pt idx="2">
                  <c:v>-5.4999999999999993E-2</c:v>
                </c:pt>
                <c:pt idx="3">
                  <c:v>0.22727272727272729</c:v>
                </c:pt>
                <c:pt idx="4">
                  <c:v>-6.0000000000000012E-2</c:v>
                </c:pt>
                <c:pt idx="5">
                  <c:v>-2.5925925925925922E-2</c:v>
                </c:pt>
                <c:pt idx="6">
                  <c:v>4.2500000000000003E-2</c:v>
                </c:pt>
              </c:numCache>
            </c:numRef>
          </c:val>
          <c:smooth val="0"/>
          <c:extLst>
            <c:ext xmlns:c16="http://schemas.microsoft.com/office/drawing/2014/chart" uri="{C3380CC4-5D6E-409C-BE32-E72D297353CC}">
              <c16:uniqueId val="{00000000-DCF7-4DC5-8023-F09ADA6699FD}"/>
            </c:ext>
          </c:extLst>
        </c:ser>
        <c:dLbls>
          <c:showLegendKey val="0"/>
          <c:showVal val="0"/>
          <c:showCatName val="0"/>
          <c:showSerName val="0"/>
          <c:showPercent val="0"/>
          <c:showBubbleSize val="0"/>
        </c:dLbls>
        <c:marker val="1"/>
        <c:smooth val="0"/>
        <c:axId val="1012735952"/>
        <c:axId val="1012728736"/>
      </c:lineChart>
      <c:catAx>
        <c:axId val="10127359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28736"/>
        <c:crosses val="autoZero"/>
        <c:auto val="1"/>
        <c:lblAlgn val="ctr"/>
        <c:lblOffset val="100"/>
        <c:noMultiLvlLbl val="0"/>
      </c:catAx>
      <c:valAx>
        <c:axId val="1012728736"/>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3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Main!$Q$135:$Q$143</c:f>
              <c:numCache>
                <c:formatCode>_-* #,##0.0_-;\-* #,##0.0_-;_-* "-"??_-;_-@_-</c:formatCode>
                <c:ptCount val="9"/>
                <c:pt idx="0">
                  <c:v>-0.19090909090909089</c:v>
                </c:pt>
                <c:pt idx="1">
                  <c:v>0.27500000000000002</c:v>
                </c:pt>
                <c:pt idx="2">
                  <c:v>0.21</c:v>
                </c:pt>
                <c:pt idx="3">
                  <c:v>0.258974358974359</c:v>
                </c:pt>
                <c:pt idx="4">
                  <c:v>5.7692307692307723E-2</c:v>
                </c:pt>
                <c:pt idx="5">
                  <c:v>0.49333333333333329</c:v>
                </c:pt>
                <c:pt idx="6">
                  <c:v>-1.7499999999999991E-2</c:v>
                </c:pt>
                <c:pt idx="7">
                  <c:v>0.13627450980392161</c:v>
                </c:pt>
                <c:pt idx="8">
                  <c:v>-0.14555555555555549</c:v>
                </c:pt>
              </c:numCache>
            </c:numRef>
          </c:val>
          <c:smooth val="0"/>
          <c:extLst>
            <c:ext xmlns:c16="http://schemas.microsoft.com/office/drawing/2014/chart" uri="{C3380CC4-5D6E-409C-BE32-E72D297353CC}">
              <c16:uniqueId val="{00000000-BD80-46A3-A91E-51973D48AE4B}"/>
            </c:ext>
          </c:extLst>
        </c:ser>
        <c:dLbls>
          <c:showLegendKey val="0"/>
          <c:showVal val="0"/>
          <c:showCatName val="0"/>
          <c:showSerName val="0"/>
          <c:showPercent val="0"/>
          <c:showBubbleSize val="0"/>
        </c:dLbls>
        <c:marker val="1"/>
        <c:smooth val="0"/>
        <c:axId val="733849432"/>
        <c:axId val="733845824"/>
      </c:lineChart>
      <c:catAx>
        <c:axId val="7338494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3845824"/>
        <c:crosses val="autoZero"/>
        <c:auto val="1"/>
        <c:lblAlgn val="ctr"/>
        <c:lblOffset val="100"/>
        <c:noMultiLvlLbl val="0"/>
      </c:catAx>
      <c:valAx>
        <c:axId val="733845824"/>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3849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Main!$Q$337:$Q$339</c:f>
              <c:numCache>
                <c:formatCode>_-* #,##0.0_-;\-* #,##0.0_-;_-* "-"??_-;_-@_-</c:formatCode>
                <c:ptCount val="3"/>
                <c:pt idx="0">
                  <c:v>4.24E-2</c:v>
                </c:pt>
                <c:pt idx="1">
                  <c:v>-0.14687500000000001</c:v>
                </c:pt>
              </c:numCache>
            </c:numRef>
          </c:val>
          <c:smooth val="0"/>
          <c:extLst>
            <c:ext xmlns:c16="http://schemas.microsoft.com/office/drawing/2014/chart" uri="{C3380CC4-5D6E-409C-BE32-E72D297353CC}">
              <c16:uniqueId val="{00000000-3E9C-4992-B199-AA9AB68DD035}"/>
            </c:ext>
          </c:extLst>
        </c:ser>
        <c:dLbls>
          <c:showLegendKey val="0"/>
          <c:showVal val="0"/>
          <c:showCatName val="0"/>
          <c:showSerName val="0"/>
          <c:showPercent val="0"/>
          <c:showBubbleSize val="0"/>
        </c:dLbls>
        <c:marker val="1"/>
        <c:smooth val="0"/>
        <c:axId val="793699568"/>
        <c:axId val="793700224"/>
      </c:lineChart>
      <c:catAx>
        <c:axId val="7936995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3700224"/>
        <c:crosses val="autoZero"/>
        <c:auto val="1"/>
        <c:lblAlgn val="ctr"/>
        <c:lblOffset val="100"/>
        <c:noMultiLvlLbl val="0"/>
      </c:catAx>
      <c:valAx>
        <c:axId val="793700224"/>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369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Main!$Q$321:$Q$335</c:f>
              <c:numCache>
                <c:formatCode>_-* #,##0.0_-;\-* #,##0.0_-;_-* "-"??_-;_-@_-</c:formatCode>
                <c:ptCount val="15"/>
                <c:pt idx="0">
                  <c:v>-0.42166666666666658</c:v>
                </c:pt>
                <c:pt idx="1">
                  <c:v>0.1466666666666667</c:v>
                </c:pt>
                <c:pt idx="2">
                  <c:v>1.309523809523808E-2</c:v>
                </c:pt>
                <c:pt idx="3">
                  <c:v>5.708333333333334E-2</c:v>
                </c:pt>
                <c:pt idx="4">
                  <c:v>0.48749999999999999</c:v>
                </c:pt>
                <c:pt idx="5">
                  <c:v>0.34</c:v>
                </c:pt>
                <c:pt idx="6">
                  <c:v>0.2388888888888889</c:v>
                </c:pt>
                <c:pt idx="7">
                  <c:v>0.55714285714285716</c:v>
                </c:pt>
                <c:pt idx="8">
                  <c:v>0.15909090909090909</c:v>
                </c:pt>
                <c:pt idx="9">
                  <c:v>-2.4358974358974359E-2</c:v>
                </c:pt>
                <c:pt idx="10">
                  <c:v>0.32500000000000001</c:v>
                </c:pt>
                <c:pt idx="11">
                  <c:v>0.30303030303030298</c:v>
                </c:pt>
                <c:pt idx="12">
                  <c:v>0.29777777777777781</c:v>
                </c:pt>
                <c:pt idx="13">
                  <c:v>-0.14068627450980389</c:v>
                </c:pt>
                <c:pt idx="14">
                  <c:v>0.22</c:v>
                </c:pt>
              </c:numCache>
            </c:numRef>
          </c:val>
          <c:smooth val="0"/>
          <c:extLst>
            <c:ext xmlns:c16="http://schemas.microsoft.com/office/drawing/2014/chart" uri="{C3380CC4-5D6E-409C-BE32-E72D297353CC}">
              <c16:uniqueId val="{00000000-5308-4702-96E8-B74297C80FBC}"/>
            </c:ext>
          </c:extLst>
        </c:ser>
        <c:dLbls>
          <c:showLegendKey val="0"/>
          <c:showVal val="0"/>
          <c:showCatName val="0"/>
          <c:showSerName val="0"/>
          <c:showPercent val="0"/>
          <c:showBubbleSize val="0"/>
        </c:dLbls>
        <c:marker val="1"/>
        <c:smooth val="0"/>
        <c:axId val="734496736"/>
        <c:axId val="734497720"/>
      </c:lineChart>
      <c:catAx>
        <c:axId val="7344967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4497720"/>
        <c:crosses val="autoZero"/>
        <c:auto val="1"/>
        <c:lblAlgn val="ctr"/>
        <c:lblOffset val="100"/>
        <c:noMultiLvlLbl val="0"/>
      </c:catAx>
      <c:valAx>
        <c:axId val="734497720"/>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4496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2008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Main!$Q$303:$Q$319</c:f>
              <c:numCache>
                <c:formatCode>_-* #,##0.0_-;\-* #,##0.0_-;_-* "-"??_-;_-@_-</c:formatCode>
                <c:ptCount val="17"/>
                <c:pt idx="0">
                  <c:v>0.41041666666666671</c:v>
                </c:pt>
                <c:pt idx="1">
                  <c:v>0.10526315789473679</c:v>
                </c:pt>
                <c:pt idx="2">
                  <c:v>0</c:v>
                </c:pt>
                <c:pt idx="3">
                  <c:v>7.3684210526315783E-2</c:v>
                </c:pt>
                <c:pt idx="4">
                  <c:v>0.36388888888888887</c:v>
                </c:pt>
                <c:pt idx="5">
                  <c:v>0.31481481481481483</c:v>
                </c:pt>
                <c:pt idx="6">
                  <c:v>0.26416666666666672</c:v>
                </c:pt>
                <c:pt idx="7">
                  <c:v>-9.4117647058823528E-2</c:v>
                </c:pt>
                <c:pt idx="8">
                  <c:v>0.20512820512820509</c:v>
                </c:pt>
                <c:pt idx="9">
                  <c:v>-7.2000000000000008E-2</c:v>
                </c:pt>
                <c:pt idx="10">
                  <c:v>5.9259259259259248E-2</c:v>
                </c:pt>
                <c:pt idx="11">
                  <c:v>-3.1428571428571438E-2</c:v>
                </c:pt>
                <c:pt idx="12">
                  <c:v>0.2821428571428572</c:v>
                </c:pt>
                <c:pt idx="13">
                  <c:v>0.22500000000000001</c:v>
                </c:pt>
                <c:pt idx="14">
                  <c:v>-0.12727272727272729</c:v>
                </c:pt>
                <c:pt idx="15">
                  <c:v>4.5588235294117652E-2</c:v>
                </c:pt>
                <c:pt idx="16">
                  <c:v>0.27500000000000002</c:v>
                </c:pt>
              </c:numCache>
            </c:numRef>
          </c:val>
          <c:smooth val="0"/>
          <c:extLst>
            <c:ext xmlns:c16="http://schemas.microsoft.com/office/drawing/2014/chart" uri="{C3380CC4-5D6E-409C-BE32-E72D297353CC}">
              <c16:uniqueId val="{00000000-2331-4DCE-BE32-7A2CEF55FACE}"/>
            </c:ext>
          </c:extLst>
        </c:ser>
        <c:dLbls>
          <c:showLegendKey val="0"/>
          <c:showVal val="0"/>
          <c:showCatName val="0"/>
          <c:showSerName val="0"/>
          <c:showPercent val="0"/>
          <c:showBubbleSize val="0"/>
        </c:dLbls>
        <c:marker val="1"/>
        <c:smooth val="0"/>
        <c:axId val="734532160"/>
        <c:axId val="734532816"/>
      </c:lineChart>
      <c:catAx>
        <c:axId val="73453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4532816"/>
        <c:crosses val="autoZero"/>
        <c:auto val="1"/>
        <c:lblAlgn val="ctr"/>
        <c:lblOffset val="100"/>
        <c:noMultiLvlLbl val="0"/>
      </c:catAx>
      <c:valAx>
        <c:axId val="734532816"/>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453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2002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Main!$Q$287:$Q$297</c:f>
              <c:numCache>
                <c:formatCode>_-* #,##0.0_-;\-* #,##0.0_-;_-* "-"??_-;_-@_-</c:formatCode>
                <c:ptCount val="11"/>
                <c:pt idx="0">
                  <c:v>0.3</c:v>
                </c:pt>
                <c:pt idx="1">
                  <c:v>0.35268817204301078</c:v>
                </c:pt>
                <c:pt idx="2">
                  <c:v>0.31964285714285712</c:v>
                </c:pt>
                <c:pt idx="3">
                  <c:v>0.38750000000000001</c:v>
                </c:pt>
                <c:pt idx="4">
                  <c:v>-0.14285714285714279</c:v>
                </c:pt>
                <c:pt idx="5">
                  <c:v>-0.1027777777777778</c:v>
                </c:pt>
                <c:pt idx="6">
                  <c:v>0.14545454545454539</c:v>
                </c:pt>
                <c:pt idx="7">
                  <c:v>0.2</c:v>
                </c:pt>
                <c:pt idx="8">
                  <c:v>0.12</c:v>
                </c:pt>
                <c:pt idx="9">
                  <c:v>0.14874999999999999</c:v>
                </c:pt>
                <c:pt idx="10">
                  <c:v>-4.3749999999999997E-2</c:v>
                </c:pt>
              </c:numCache>
            </c:numRef>
          </c:val>
          <c:smooth val="0"/>
          <c:extLst>
            <c:ext xmlns:c16="http://schemas.microsoft.com/office/drawing/2014/chart" uri="{C3380CC4-5D6E-409C-BE32-E72D297353CC}">
              <c16:uniqueId val="{00000000-4CCB-43D7-9CD0-BE249C9D934B}"/>
            </c:ext>
          </c:extLst>
        </c:ser>
        <c:dLbls>
          <c:showLegendKey val="0"/>
          <c:showVal val="0"/>
          <c:showCatName val="0"/>
          <c:showSerName val="0"/>
          <c:showPercent val="0"/>
          <c:showBubbleSize val="0"/>
        </c:dLbls>
        <c:marker val="1"/>
        <c:smooth val="0"/>
        <c:axId val="733852056"/>
        <c:axId val="733852712"/>
      </c:lineChart>
      <c:catAx>
        <c:axId val="7338520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3852712"/>
        <c:crosses val="autoZero"/>
        <c:auto val="1"/>
        <c:lblAlgn val="ctr"/>
        <c:lblOffset val="100"/>
        <c:noMultiLvlLbl val="0"/>
      </c:catAx>
      <c:valAx>
        <c:axId val="73385271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3852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Main!$Q$263:$Q$276</c:f>
              <c:numCache>
                <c:formatCode>_-* #,##0.0_-;\-* #,##0.0_-;_-* "-"??_-;_-@_-</c:formatCode>
                <c:ptCount val="14"/>
                <c:pt idx="0">
                  <c:v>5.000000000000001E-2</c:v>
                </c:pt>
                <c:pt idx="1">
                  <c:v>0</c:v>
                </c:pt>
                <c:pt idx="2">
                  <c:v>0.20333333333333331</c:v>
                </c:pt>
                <c:pt idx="3">
                  <c:v>-7.6923076923076927E-2</c:v>
                </c:pt>
                <c:pt idx="4">
                  <c:v>-1.4999999999999991E-2</c:v>
                </c:pt>
                <c:pt idx="5">
                  <c:v>-0.49</c:v>
                </c:pt>
                <c:pt idx="6">
                  <c:v>-0.1111111111111111</c:v>
                </c:pt>
                <c:pt idx="7">
                  <c:v>-0.24285714285714291</c:v>
                </c:pt>
                <c:pt idx="8">
                  <c:v>-0.05</c:v>
                </c:pt>
                <c:pt idx="9">
                  <c:v>-0.38500000000000001</c:v>
                </c:pt>
                <c:pt idx="10">
                  <c:v>0.28235294117647058</c:v>
                </c:pt>
                <c:pt idx="11">
                  <c:v>0.1075757575757576</c:v>
                </c:pt>
                <c:pt idx="12">
                  <c:v>0.17</c:v>
                </c:pt>
                <c:pt idx="13">
                  <c:v>-4.1666666666666744E-3</c:v>
                </c:pt>
              </c:numCache>
            </c:numRef>
          </c:val>
          <c:smooth val="0"/>
          <c:extLst>
            <c:ext xmlns:c16="http://schemas.microsoft.com/office/drawing/2014/chart" uri="{C3380CC4-5D6E-409C-BE32-E72D297353CC}">
              <c16:uniqueId val="{00000000-25BF-44EB-B946-D9CEE8E34134}"/>
            </c:ext>
          </c:extLst>
        </c:ser>
        <c:dLbls>
          <c:showLegendKey val="0"/>
          <c:showVal val="0"/>
          <c:showCatName val="0"/>
          <c:showSerName val="0"/>
          <c:showPercent val="0"/>
          <c:showBubbleSize val="0"/>
        </c:dLbls>
        <c:marker val="1"/>
        <c:smooth val="0"/>
        <c:axId val="794355176"/>
        <c:axId val="794349928"/>
      </c:lineChart>
      <c:catAx>
        <c:axId val="7943551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4349928"/>
        <c:crosses val="autoZero"/>
        <c:auto val="1"/>
        <c:lblAlgn val="ctr"/>
        <c:lblOffset val="100"/>
        <c:noMultiLvlLbl val="0"/>
      </c:catAx>
      <c:valAx>
        <c:axId val="794349928"/>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4355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Main!$Q$227:$Q$234</c:f>
              <c:numCache>
                <c:formatCode>_-* #,##0.0_-;\-* #,##0.0_-;_-* "-"??_-;_-@_-</c:formatCode>
                <c:ptCount val="8"/>
                <c:pt idx="0">
                  <c:v>-6.9999999999999993E-2</c:v>
                </c:pt>
                <c:pt idx="1">
                  <c:v>-0.13102564102564099</c:v>
                </c:pt>
                <c:pt idx="2">
                  <c:v>0.31944444444444448</c:v>
                </c:pt>
                <c:pt idx="3">
                  <c:v>-0.15454545454545451</c:v>
                </c:pt>
                <c:pt idx="4">
                  <c:v>-0.14000000000000001</c:v>
                </c:pt>
                <c:pt idx="5">
                  <c:v>-7.8571428571428577E-3</c:v>
                </c:pt>
                <c:pt idx="6">
                  <c:v>0.29926470588235299</c:v>
                </c:pt>
                <c:pt idx="7">
                  <c:v>0</c:v>
                </c:pt>
              </c:numCache>
            </c:numRef>
          </c:val>
          <c:smooth val="0"/>
          <c:extLst>
            <c:ext xmlns:c16="http://schemas.microsoft.com/office/drawing/2014/chart" uri="{C3380CC4-5D6E-409C-BE32-E72D297353CC}">
              <c16:uniqueId val="{00000000-0573-403B-92E6-9BFBE6AEE3FC}"/>
            </c:ext>
          </c:extLst>
        </c:ser>
        <c:dLbls>
          <c:showLegendKey val="0"/>
          <c:showVal val="0"/>
          <c:showCatName val="0"/>
          <c:showSerName val="0"/>
          <c:showPercent val="0"/>
          <c:showBubbleSize val="0"/>
        </c:dLbls>
        <c:marker val="1"/>
        <c:smooth val="0"/>
        <c:axId val="1012722832"/>
        <c:axId val="1012723160"/>
      </c:lineChart>
      <c:catAx>
        <c:axId val="10127228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23160"/>
        <c:crosses val="autoZero"/>
        <c:auto val="1"/>
        <c:lblAlgn val="ctr"/>
        <c:lblOffset val="100"/>
        <c:noMultiLvlLbl val="0"/>
      </c:catAx>
      <c:valAx>
        <c:axId val="1012723160"/>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2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Main!$Q$206:$Q$226</c:f>
              <c:numCache>
                <c:formatCode>_-* #,##0.0_-;\-* #,##0.0_-;_-* "-"??_-;_-@_-</c:formatCode>
                <c:ptCount val="21"/>
                <c:pt idx="0">
                  <c:v>0.11052631578947369</c:v>
                </c:pt>
                <c:pt idx="1">
                  <c:v>0.19</c:v>
                </c:pt>
                <c:pt idx="2">
                  <c:v>-0.1217391304347826</c:v>
                </c:pt>
                <c:pt idx="3">
                  <c:v>2.1428571428571429E-2</c:v>
                </c:pt>
                <c:pt idx="4">
                  <c:v>-5.6250000000000008E-2</c:v>
                </c:pt>
                <c:pt idx="5">
                  <c:v>-0.1045454545454545</c:v>
                </c:pt>
                <c:pt idx="6">
                  <c:v>0.24062500000000001</c:v>
                </c:pt>
                <c:pt idx="7">
                  <c:v>4.6236559139784937E-2</c:v>
                </c:pt>
                <c:pt idx="8">
                  <c:v>0.31111100000000003</c:v>
                </c:pt>
                <c:pt idx="9">
                  <c:v>0.41764705882352948</c:v>
                </c:pt>
                <c:pt idx="10">
                  <c:v>0.19814814814814821</c:v>
                </c:pt>
                <c:pt idx="11">
                  <c:v>0.13437499999999999</c:v>
                </c:pt>
                <c:pt idx="12">
                  <c:v>-0.18</c:v>
                </c:pt>
                <c:pt idx="13">
                  <c:v>0.1290322580645161</c:v>
                </c:pt>
                <c:pt idx="14">
                  <c:v>0.2</c:v>
                </c:pt>
                <c:pt idx="15">
                  <c:v>-5.000000000000001E-2</c:v>
                </c:pt>
                <c:pt idx="16">
                  <c:v>7.9411764705882362E-2</c:v>
                </c:pt>
                <c:pt idx="17">
                  <c:v>0.22</c:v>
                </c:pt>
                <c:pt idx="18">
                  <c:v>0.23846153846153839</c:v>
                </c:pt>
                <c:pt idx="19">
                  <c:v>0.32052469135802469</c:v>
                </c:pt>
                <c:pt idx="20">
                  <c:v>0.19782608695652171</c:v>
                </c:pt>
              </c:numCache>
            </c:numRef>
          </c:val>
          <c:smooth val="0"/>
          <c:extLst>
            <c:ext xmlns:c16="http://schemas.microsoft.com/office/drawing/2014/chart" uri="{C3380CC4-5D6E-409C-BE32-E72D297353CC}">
              <c16:uniqueId val="{00000000-ED4F-4049-90C1-11E7BD99E216}"/>
            </c:ext>
          </c:extLst>
        </c:ser>
        <c:dLbls>
          <c:showLegendKey val="0"/>
          <c:showVal val="0"/>
          <c:showCatName val="0"/>
          <c:showSerName val="0"/>
          <c:showPercent val="0"/>
          <c:showBubbleSize val="0"/>
        </c:dLbls>
        <c:marker val="1"/>
        <c:smooth val="0"/>
        <c:axId val="1012713320"/>
        <c:axId val="1012714632"/>
      </c:lineChart>
      <c:catAx>
        <c:axId val="10127133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14632"/>
        <c:crosses val="autoZero"/>
        <c:auto val="1"/>
        <c:lblAlgn val="ctr"/>
        <c:lblOffset val="100"/>
        <c:noMultiLvlLbl val="0"/>
      </c:catAx>
      <c:valAx>
        <c:axId val="101271463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13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Main!$Q$175:$Q$196</c:f>
              <c:numCache>
                <c:formatCode>_-* #,##0.0_-;\-* #,##0.0_-;_-* "-"??_-;_-@_-</c:formatCode>
                <c:ptCount val="22"/>
                <c:pt idx="0">
                  <c:v>0.14166666666666669</c:v>
                </c:pt>
                <c:pt idx="1">
                  <c:v>-4.1666666666666671E-2</c:v>
                </c:pt>
                <c:pt idx="2">
                  <c:v>-9.6774193548387094E-2</c:v>
                </c:pt>
                <c:pt idx="3">
                  <c:v>0.13461538461538461</c:v>
                </c:pt>
                <c:pt idx="4">
                  <c:v>0.20238095238095241</c:v>
                </c:pt>
                <c:pt idx="5">
                  <c:v>0.29666666666666669</c:v>
                </c:pt>
                <c:pt idx="6">
                  <c:v>0.29062500000000002</c:v>
                </c:pt>
                <c:pt idx="7">
                  <c:v>3.2500000000000001E-2</c:v>
                </c:pt>
                <c:pt idx="8">
                  <c:v>0.25175399999999998</c:v>
                </c:pt>
                <c:pt idx="9">
                  <c:v>0.23333333333333331</c:v>
                </c:pt>
                <c:pt idx="10">
                  <c:v>0.25952380952380949</c:v>
                </c:pt>
                <c:pt idx="11">
                  <c:v>6.6666666666666666E-2</c:v>
                </c:pt>
                <c:pt idx="12">
                  <c:v>0.30156250000000001</c:v>
                </c:pt>
                <c:pt idx="13">
                  <c:v>0.18809523809523809</c:v>
                </c:pt>
                <c:pt idx="14">
                  <c:v>0.15208333333333329</c:v>
                </c:pt>
                <c:pt idx="15">
                  <c:v>0.2583333333333333</c:v>
                </c:pt>
                <c:pt idx="16">
                  <c:v>0.28499999999999998</c:v>
                </c:pt>
                <c:pt idx="17">
                  <c:v>0.14166666666666669</c:v>
                </c:pt>
                <c:pt idx="18">
                  <c:v>0.15593750000000001</c:v>
                </c:pt>
                <c:pt idx="19">
                  <c:v>0.19404761904761911</c:v>
                </c:pt>
                <c:pt idx="20">
                  <c:v>0.4111111111111112</c:v>
                </c:pt>
                <c:pt idx="21">
                  <c:v>-0.28137254901960779</c:v>
                </c:pt>
              </c:numCache>
            </c:numRef>
          </c:val>
          <c:smooth val="0"/>
          <c:extLst>
            <c:ext xmlns:c16="http://schemas.microsoft.com/office/drawing/2014/chart" uri="{C3380CC4-5D6E-409C-BE32-E72D297353CC}">
              <c16:uniqueId val="{00000000-18DB-4AD1-A608-B5558A70A25E}"/>
            </c:ext>
          </c:extLst>
        </c:ser>
        <c:dLbls>
          <c:showLegendKey val="0"/>
          <c:showVal val="0"/>
          <c:showCatName val="0"/>
          <c:showSerName val="0"/>
          <c:showPercent val="0"/>
          <c:showBubbleSize val="0"/>
        </c:dLbls>
        <c:marker val="1"/>
        <c:smooth val="0"/>
        <c:axId val="1012719552"/>
        <c:axId val="1012719224"/>
      </c:lineChart>
      <c:catAx>
        <c:axId val="10127195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19224"/>
        <c:crosses val="autoZero"/>
        <c:auto val="1"/>
        <c:lblAlgn val="ctr"/>
        <c:lblOffset val="100"/>
        <c:noMultiLvlLbl val="0"/>
      </c:catAx>
      <c:valAx>
        <c:axId val="1012719224"/>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1271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Verteilung Polarität Gesamt (mit TextBlob Algorithmus)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Main!$R$1</c:f>
              <c:strCache>
                <c:ptCount val="1"/>
                <c:pt idx="0">
                  <c:v>Polarität Label TextBlob</c:v>
                </c:pt>
              </c:strCache>
            </c:strRef>
          </c:tx>
          <c:spPr>
            <a:ln w="19050" cap="rnd">
              <a:noFill/>
              <a:round/>
            </a:ln>
            <a:effectLst/>
          </c:spPr>
          <c:marker>
            <c:symbol val="circle"/>
            <c:size val="5"/>
            <c:spPr>
              <a:solidFill>
                <a:schemeClr val="accent1"/>
              </a:solidFill>
              <a:ln w="9525">
                <a:solidFill>
                  <a:schemeClr val="accent1"/>
                </a:solidFill>
              </a:ln>
              <a:effectLst/>
            </c:spPr>
          </c:marker>
          <c:xVal>
            <c:strRef>
              <c:f>Main!$I$2:$I$340</c:f>
              <c:strCache>
                <c:ptCount val="236"/>
                <c:pt idx="8">
                  <c:v>Gesundheit/Drogen</c:v>
                </c:pt>
                <c:pt idx="32">
                  <c:v>Gesundheit/Drogen</c:v>
                </c:pt>
                <c:pt idx="35">
                  <c:v>Liebe/Partnerschaft</c:v>
                </c:pt>
                <c:pt idx="42">
                  <c:v>Gesundheit/Drogen</c:v>
                </c:pt>
                <c:pt idx="58">
                  <c:v>Gesundheit/Drogen</c:v>
                </c:pt>
                <c:pt idx="112">
                  <c:v>Liebe/Partnerschaft</c:v>
                </c:pt>
                <c:pt idx="220">
                  <c:v>Liebe/Partnerschaft</c:v>
                </c:pt>
                <c:pt idx="235">
                  <c:v>Politik/Soziales/Missstände</c:v>
                </c:pt>
              </c:strCache>
            </c:strRef>
          </c:xVal>
          <c:yVal>
            <c:numRef>
              <c:f>Main!$Q$2:$Q$340</c:f>
              <c:numCache>
                <c:formatCode>_-* #,##0.0_-;\-* #,##0.0_-;_-* "-"??_-;_-@_-</c:formatCode>
                <c:ptCount val="339"/>
                <c:pt idx="0">
                  <c:v>6.1111111111111102E-2</c:v>
                </c:pt>
                <c:pt idx="1">
                  <c:v>-0.33333333333333331</c:v>
                </c:pt>
                <c:pt idx="2">
                  <c:v>-0.1111111111111111</c:v>
                </c:pt>
                <c:pt idx="3">
                  <c:v>6.6666666666666666E-2</c:v>
                </c:pt>
                <c:pt idx="4">
                  <c:v>0.23703703703703699</c:v>
                </c:pt>
                <c:pt idx="5">
                  <c:v>0.2</c:v>
                </c:pt>
                <c:pt idx="6">
                  <c:v>0.1472222222222222</c:v>
                </c:pt>
                <c:pt idx="7">
                  <c:v>0.25</c:v>
                </c:pt>
                <c:pt idx="8">
                  <c:v>0</c:v>
                </c:pt>
                <c:pt idx="9">
                  <c:v>-1.666666666666667E-2</c:v>
                </c:pt>
                <c:pt idx="10">
                  <c:v>0.1230769230769231</c:v>
                </c:pt>
                <c:pt idx="11">
                  <c:v>0.83750000000000002</c:v>
                </c:pt>
                <c:pt idx="12">
                  <c:v>9.0909090909090912E-2</c:v>
                </c:pt>
                <c:pt idx="13">
                  <c:v>0</c:v>
                </c:pt>
                <c:pt idx="14">
                  <c:v>0.24444444444444449</c:v>
                </c:pt>
                <c:pt idx="15">
                  <c:v>0.42222222222222222</c:v>
                </c:pt>
                <c:pt idx="16">
                  <c:v>1.538461538461538E-2</c:v>
                </c:pt>
                <c:pt idx="17">
                  <c:v>0.16818181818181821</c:v>
                </c:pt>
                <c:pt idx="18">
                  <c:v>6.25E-2</c:v>
                </c:pt>
                <c:pt idx="19">
                  <c:v>0.3125</c:v>
                </c:pt>
                <c:pt idx="20">
                  <c:v>2.6190476190476208E-2</c:v>
                </c:pt>
                <c:pt idx="21">
                  <c:v>0.23125000000000001</c:v>
                </c:pt>
                <c:pt idx="22">
                  <c:v>-7.5000000000000011E-2</c:v>
                </c:pt>
                <c:pt idx="23">
                  <c:v>1.2500000000000009E-2</c:v>
                </c:pt>
                <c:pt idx="24">
                  <c:v>2.1428571428571429E-2</c:v>
                </c:pt>
                <c:pt idx="25">
                  <c:v>-0.37051282051282058</c:v>
                </c:pt>
                <c:pt idx="26">
                  <c:v>0.21470588235294111</c:v>
                </c:pt>
                <c:pt idx="27">
                  <c:v>0.4</c:v>
                </c:pt>
                <c:pt idx="28">
                  <c:v>-0.1</c:v>
                </c:pt>
                <c:pt idx="29">
                  <c:v>-9.2105263157894732E-2</c:v>
                </c:pt>
                <c:pt idx="30">
                  <c:v>7.6923076923076927E-2</c:v>
                </c:pt>
                <c:pt idx="31">
                  <c:v>0.6166666666666667</c:v>
                </c:pt>
                <c:pt idx="32">
                  <c:v>0.25277777777777799</c:v>
                </c:pt>
                <c:pt idx="33">
                  <c:v>0.16666666666666671</c:v>
                </c:pt>
                <c:pt idx="34">
                  <c:v>0.1566666666666667</c:v>
                </c:pt>
                <c:pt idx="35">
                  <c:v>0.4148148148148148</c:v>
                </c:pt>
                <c:pt idx="36">
                  <c:v>0.28333333333333333</c:v>
                </c:pt>
                <c:pt idx="37">
                  <c:v>0.48518518518518522</c:v>
                </c:pt>
                <c:pt idx="38">
                  <c:v>0.51923076923076927</c:v>
                </c:pt>
                <c:pt idx="39">
                  <c:v>-6.363636363636363E-2</c:v>
                </c:pt>
                <c:pt idx="40">
                  <c:v>0.1058064516129032</c:v>
                </c:pt>
                <c:pt idx="41">
                  <c:v>0.17656250000000001</c:v>
                </c:pt>
                <c:pt idx="42">
                  <c:v>-7.0370370370370361E-2</c:v>
                </c:pt>
                <c:pt idx="43">
                  <c:v>9.0909090909090912E-2</c:v>
                </c:pt>
                <c:pt idx="44">
                  <c:v>-5.6923076923076889E-2</c:v>
                </c:pt>
                <c:pt idx="45">
                  <c:v>0.67142857142857149</c:v>
                </c:pt>
                <c:pt idx="46">
                  <c:v>0.47272727272727272</c:v>
                </c:pt>
                <c:pt idx="47">
                  <c:v>0.30625000000000002</c:v>
                </c:pt>
                <c:pt idx="48">
                  <c:v>1.166666666666666E-2</c:v>
                </c:pt>
                <c:pt idx="49">
                  <c:v>1.7045454545454541E-2</c:v>
                </c:pt>
                <c:pt idx="50">
                  <c:v>-0.15384615384615391</c:v>
                </c:pt>
                <c:pt idx="51">
                  <c:v>0.18</c:v>
                </c:pt>
                <c:pt idx="52">
                  <c:v>7.5000000000000011E-2</c:v>
                </c:pt>
                <c:pt idx="53">
                  <c:v>0.1357142857142857</c:v>
                </c:pt>
                <c:pt idx="54">
                  <c:v>0.13</c:v>
                </c:pt>
                <c:pt idx="55">
                  <c:v>7.8571428571428556E-2</c:v>
                </c:pt>
                <c:pt idx="56">
                  <c:v>-6.8000000000000005E-2</c:v>
                </c:pt>
                <c:pt idx="57">
                  <c:v>-4.7619047619047684E-3</c:v>
                </c:pt>
                <c:pt idx="58">
                  <c:v>-6.6666666666666666E-2</c:v>
                </c:pt>
                <c:pt idx="59">
                  <c:v>0.4</c:v>
                </c:pt>
                <c:pt idx="60">
                  <c:v>-0.17222222222222219</c:v>
                </c:pt>
                <c:pt idx="61">
                  <c:v>-0.2</c:v>
                </c:pt>
                <c:pt idx="62">
                  <c:v>8.5648148148148154E-2</c:v>
                </c:pt>
                <c:pt idx="63">
                  <c:v>-0.10606060606060599</c:v>
                </c:pt>
                <c:pt idx="64">
                  <c:v>0.16153846153846099</c:v>
                </c:pt>
                <c:pt idx="65">
                  <c:v>5.2631578947368498E-3</c:v>
                </c:pt>
                <c:pt idx="66">
                  <c:v>-0.2583333333333333</c:v>
                </c:pt>
                <c:pt idx="67">
                  <c:v>-0.25</c:v>
                </c:pt>
                <c:pt idx="68">
                  <c:v>-8.0392156862745104E-2</c:v>
                </c:pt>
                <c:pt idx="69">
                  <c:v>0.43214285714285711</c:v>
                </c:pt>
                <c:pt idx="70">
                  <c:v>0.60833333333333339</c:v>
                </c:pt>
                <c:pt idx="71">
                  <c:v>9.0909090909090912E-2</c:v>
                </c:pt>
                <c:pt idx="72">
                  <c:v>-0.13333333333333339</c:v>
                </c:pt>
                <c:pt idx="73">
                  <c:v>4.1176470588235287E-2</c:v>
                </c:pt>
                <c:pt idx="74">
                  <c:v>0.2142857142857143</c:v>
                </c:pt>
                <c:pt idx="75">
                  <c:v>0.23981481481481479</c:v>
                </c:pt>
                <c:pt idx="76">
                  <c:v>0.24444444444444449</c:v>
                </c:pt>
                <c:pt idx="77">
                  <c:v>-6.8750000000000006E-2</c:v>
                </c:pt>
                <c:pt idx="78">
                  <c:v>-3.0000000000000009E-2</c:v>
                </c:pt>
                <c:pt idx="79">
                  <c:v>-0.25</c:v>
                </c:pt>
                <c:pt idx="80">
                  <c:v>0.14285714285714279</c:v>
                </c:pt>
                <c:pt idx="81">
                  <c:v>0.36249999999999999</c:v>
                </c:pt>
                <c:pt idx="82">
                  <c:v>3.4000000000000002E-2</c:v>
                </c:pt>
                <c:pt idx="83">
                  <c:v>0.38750000000000001</c:v>
                </c:pt>
                <c:pt idx="84">
                  <c:v>0</c:v>
                </c:pt>
                <c:pt idx="85">
                  <c:v>-8.8461538461538466E-2</c:v>
                </c:pt>
                <c:pt idx="86">
                  <c:v>-0.1740740740740741</c:v>
                </c:pt>
                <c:pt idx="87">
                  <c:v>0.2295454545454545</c:v>
                </c:pt>
                <c:pt idx="88">
                  <c:v>-5.2083333333333287E-3</c:v>
                </c:pt>
                <c:pt idx="89">
                  <c:v>7.7777777777777779E-2</c:v>
                </c:pt>
                <c:pt idx="90">
                  <c:v>-7.3333333333333334E-2</c:v>
                </c:pt>
                <c:pt idx="91">
                  <c:v>0.39374999999999999</c:v>
                </c:pt>
                <c:pt idx="92">
                  <c:v>0.31666666666666671</c:v>
                </c:pt>
                <c:pt idx="93">
                  <c:v>-7.5000000000000011E-2</c:v>
                </c:pt>
                <c:pt idx="94">
                  <c:v>-5.4999999999999993E-2</c:v>
                </c:pt>
                <c:pt idx="95">
                  <c:v>0.22727272727272729</c:v>
                </c:pt>
                <c:pt idx="96">
                  <c:v>-6.0000000000000012E-2</c:v>
                </c:pt>
                <c:pt idx="97">
                  <c:v>-2.5925925925925922E-2</c:v>
                </c:pt>
                <c:pt idx="98">
                  <c:v>4.2500000000000003E-2</c:v>
                </c:pt>
                <c:pt idx="99">
                  <c:v>-0.28000000000000003</c:v>
                </c:pt>
                <c:pt idx="100">
                  <c:v>4.9999999999999989E-2</c:v>
                </c:pt>
                <c:pt idx="101">
                  <c:v>-1.8749999999999999E-2</c:v>
                </c:pt>
                <c:pt idx="102">
                  <c:v>9.2856999999999995E-2</c:v>
                </c:pt>
                <c:pt idx="103">
                  <c:v>0.13035714285714289</c:v>
                </c:pt>
                <c:pt idx="104">
                  <c:v>0.28717948717948721</c:v>
                </c:pt>
                <c:pt idx="105">
                  <c:v>0.23666666666666669</c:v>
                </c:pt>
                <c:pt idx="106">
                  <c:v>0.22857142857142859</c:v>
                </c:pt>
                <c:pt idx="107">
                  <c:v>0.34827586206896538</c:v>
                </c:pt>
                <c:pt idx="108">
                  <c:v>-2.916666666666666E-2</c:v>
                </c:pt>
                <c:pt idx="109">
                  <c:v>-4.4736842105263151E-2</c:v>
                </c:pt>
                <c:pt idx="110">
                  <c:v>-0.2583333333333333</c:v>
                </c:pt>
                <c:pt idx="111">
                  <c:v>-0.64166666666666672</c:v>
                </c:pt>
                <c:pt idx="112">
                  <c:v>-6.5833333333333327E-2</c:v>
                </c:pt>
                <c:pt idx="113">
                  <c:v>4.7619047619047623E-2</c:v>
                </c:pt>
                <c:pt idx="114">
                  <c:v>0.27916666666666662</c:v>
                </c:pt>
                <c:pt idx="115">
                  <c:v>0.27777777777777779</c:v>
                </c:pt>
                <c:pt idx="116">
                  <c:v>0.1578333333333333</c:v>
                </c:pt>
                <c:pt idx="117">
                  <c:v>0.1785714285714286</c:v>
                </c:pt>
                <c:pt idx="118">
                  <c:v>8.4722222222222213E-2</c:v>
                </c:pt>
                <c:pt idx="119">
                  <c:v>-0.2416666666666667</c:v>
                </c:pt>
                <c:pt idx="120">
                  <c:v>1.9166666666666669E-2</c:v>
                </c:pt>
                <c:pt idx="121">
                  <c:v>-7.6923076923076927E-2</c:v>
                </c:pt>
                <c:pt idx="122">
                  <c:v>0.35</c:v>
                </c:pt>
                <c:pt idx="123">
                  <c:v>-0.21228070175438599</c:v>
                </c:pt>
                <c:pt idx="124">
                  <c:v>-3.2352941176470577E-2</c:v>
                </c:pt>
                <c:pt idx="125">
                  <c:v>0.265625</c:v>
                </c:pt>
                <c:pt idx="126">
                  <c:v>-6.6666666666666666E-2</c:v>
                </c:pt>
                <c:pt idx="127">
                  <c:v>0.21562500000000001</c:v>
                </c:pt>
                <c:pt idx="128">
                  <c:v>-0.17222222222222219</c:v>
                </c:pt>
                <c:pt idx="129">
                  <c:v>-0.1203174603174603</c:v>
                </c:pt>
                <c:pt idx="130">
                  <c:v>0.1125</c:v>
                </c:pt>
                <c:pt idx="131">
                  <c:v>-0.17499999999999999</c:v>
                </c:pt>
                <c:pt idx="132">
                  <c:v>0</c:v>
                </c:pt>
                <c:pt idx="133">
                  <c:v>-0.19090909090909089</c:v>
                </c:pt>
                <c:pt idx="134">
                  <c:v>0.27500000000000002</c:v>
                </c:pt>
                <c:pt idx="135">
                  <c:v>0.21</c:v>
                </c:pt>
                <c:pt idx="136">
                  <c:v>0.258974358974359</c:v>
                </c:pt>
                <c:pt idx="137">
                  <c:v>5.7692307692307723E-2</c:v>
                </c:pt>
                <c:pt idx="138">
                  <c:v>0.49333333333333329</c:v>
                </c:pt>
                <c:pt idx="139">
                  <c:v>-1.7499999999999991E-2</c:v>
                </c:pt>
                <c:pt idx="140">
                  <c:v>0.13627450980392161</c:v>
                </c:pt>
                <c:pt idx="141">
                  <c:v>-0.14555555555555549</c:v>
                </c:pt>
                <c:pt idx="142">
                  <c:v>-2.1052631578947371E-2</c:v>
                </c:pt>
                <c:pt idx="143">
                  <c:v>-0.28425925925925932</c:v>
                </c:pt>
                <c:pt idx="144">
                  <c:v>0.10312499999999999</c:v>
                </c:pt>
                <c:pt idx="145">
                  <c:v>-0.19411764705882351</c:v>
                </c:pt>
                <c:pt idx="146">
                  <c:v>0.6333333333333333</c:v>
                </c:pt>
                <c:pt idx="147">
                  <c:v>0.24615384615384611</c:v>
                </c:pt>
                <c:pt idx="148">
                  <c:v>0.72916666666666674</c:v>
                </c:pt>
                <c:pt idx="149">
                  <c:v>-0.18725490196078429</c:v>
                </c:pt>
                <c:pt idx="150">
                  <c:v>0.36764705882352938</c:v>
                </c:pt>
                <c:pt idx="151">
                  <c:v>6.25E-2</c:v>
                </c:pt>
                <c:pt idx="152">
                  <c:v>0.1</c:v>
                </c:pt>
                <c:pt idx="153">
                  <c:v>7.6666666666666661E-2</c:v>
                </c:pt>
                <c:pt idx="154">
                  <c:v>0.35238095238095241</c:v>
                </c:pt>
                <c:pt idx="155">
                  <c:v>-9.2424242424242423E-2</c:v>
                </c:pt>
                <c:pt idx="156">
                  <c:v>-7.7777777777777779E-2</c:v>
                </c:pt>
                <c:pt idx="157">
                  <c:v>0.37638888888888888</c:v>
                </c:pt>
                <c:pt idx="158">
                  <c:v>0.45454545454545447</c:v>
                </c:pt>
                <c:pt idx="159">
                  <c:v>-3.5714285714285712E-2</c:v>
                </c:pt>
                <c:pt idx="160">
                  <c:v>9.0000000000000011E-2</c:v>
                </c:pt>
                <c:pt idx="161">
                  <c:v>0</c:v>
                </c:pt>
                <c:pt idx="162">
                  <c:v>-0.15666666666666659</c:v>
                </c:pt>
                <c:pt idx="163">
                  <c:v>0.185</c:v>
                </c:pt>
                <c:pt idx="164">
                  <c:v>-7.6315789473684212E-2</c:v>
                </c:pt>
                <c:pt idx="165">
                  <c:v>0.19545454545454541</c:v>
                </c:pt>
                <c:pt idx="166">
                  <c:v>0.18333333333333329</c:v>
                </c:pt>
                <c:pt idx="167">
                  <c:v>0.53749999999999998</c:v>
                </c:pt>
                <c:pt idx="168">
                  <c:v>0.3125</c:v>
                </c:pt>
                <c:pt idx="169">
                  <c:v>0.22500000000000001</c:v>
                </c:pt>
                <c:pt idx="170">
                  <c:v>0.15555555555555561</c:v>
                </c:pt>
                <c:pt idx="171">
                  <c:v>0</c:v>
                </c:pt>
                <c:pt idx="172">
                  <c:v>-3.7500000000000012E-2</c:v>
                </c:pt>
                <c:pt idx="173">
                  <c:v>0.14166666666666669</c:v>
                </c:pt>
                <c:pt idx="174">
                  <c:v>-4.1666666666666671E-2</c:v>
                </c:pt>
                <c:pt idx="175">
                  <c:v>-9.6774193548387094E-2</c:v>
                </c:pt>
                <c:pt idx="176">
                  <c:v>0.13461538461538461</c:v>
                </c:pt>
                <c:pt idx="177">
                  <c:v>0.20238095238095241</c:v>
                </c:pt>
                <c:pt idx="178">
                  <c:v>0.29666666666666669</c:v>
                </c:pt>
                <c:pt idx="179">
                  <c:v>0.29062500000000002</c:v>
                </c:pt>
                <c:pt idx="180">
                  <c:v>3.2500000000000001E-2</c:v>
                </c:pt>
                <c:pt idx="181">
                  <c:v>0.25175399999999998</c:v>
                </c:pt>
                <c:pt idx="182">
                  <c:v>0.23333333333333331</c:v>
                </c:pt>
                <c:pt idx="183">
                  <c:v>0.25952380952380949</c:v>
                </c:pt>
                <c:pt idx="184">
                  <c:v>6.6666666666666666E-2</c:v>
                </c:pt>
                <c:pt idx="185">
                  <c:v>0.30156250000000001</c:v>
                </c:pt>
                <c:pt idx="186">
                  <c:v>0.18809523809523809</c:v>
                </c:pt>
                <c:pt idx="187">
                  <c:v>0.15208333333333329</c:v>
                </c:pt>
                <c:pt idx="188">
                  <c:v>0.2583333333333333</c:v>
                </c:pt>
                <c:pt idx="189">
                  <c:v>0.28499999999999998</c:v>
                </c:pt>
                <c:pt idx="190">
                  <c:v>0.14166666666666669</c:v>
                </c:pt>
                <c:pt idx="191">
                  <c:v>0.15593750000000001</c:v>
                </c:pt>
                <c:pt idx="192">
                  <c:v>0.19404761904761911</c:v>
                </c:pt>
                <c:pt idx="193">
                  <c:v>0.4111111111111112</c:v>
                </c:pt>
                <c:pt idx="194">
                  <c:v>-0.28137254901960779</c:v>
                </c:pt>
                <c:pt idx="195">
                  <c:v>0.70555555555555549</c:v>
                </c:pt>
                <c:pt idx="196">
                  <c:v>0.2902777777777778</c:v>
                </c:pt>
                <c:pt idx="197">
                  <c:v>0.26904761904761898</c:v>
                </c:pt>
                <c:pt idx="198">
                  <c:v>-2.3076923076923082E-2</c:v>
                </c:pt>
                <c:pt idx="199">
                  <c:v>0.1647058823529412</c:v>
                </c:pt>
                <c:pt idx="200">
                  <c:v>8.4210526315789472E-2</c:v>
                </c:pt>
                <c:pt idx="201">
                  <c:v>-0.26851851851851849</c:v>
                </c:pt>
                <c:pt idx="202">
                  <c:v>0.21363636363636371</c:v>
                </c:pt>
                <c:pt idx="203">
                  <c:v>-0.114</c:v>
                </c:pt>
                <c:pt idx="204">
                  <c:v>0.11052631578947369</c:v>
                </c:pt>
                <c:pt idx="205">
                  <c:v>0.19</c:v>
                </c:pt>
                <c:pt idx="206">
                  <c:v>-0.1217391304347826</c:v>
                </c:pt>
                <c:pt idx="207">
                  <c:v>2.1428571428571429E-2</c:v>
                </c:pt>
                <c:pt idx="208">
                  <c:v>-5.6250000000000008E-2</c:v>
                </c:pt>
                <c:pt idx="209">
                  <c:v>-0.1045454545454545</c:v>
                </c:pt>
                <c:pt idx="210">
                  <c:v>0.24062500000000001</c:v>
                </c:pt>
                <c:pt idx="211">
                  <c:v>4.6236559139784937E-2</c:v>
                </c:pt>
                <c:pt idx="212">
                  <c:v>0.31111100000000003</c:v>
                </c:pt>
                <c:pt idx="213">
                  <c:v>0.41764705882352948</c:v>
                </c:pt>
                <c:pt idx="214">
                  <c:v>0.19814814814814821</c:v>
                </c:pt>
                <c:pt idx="215">
                  <c:v>0.13437499999999999</c:v>
                </c:pt>
                <c:pt idx="216">
                  <c:v>-0.18</c:v>
                </c:pt>
                <c:pt idx="217">
                  <c:v>0.1290322580645161</c:v>
                </c:pt>
                <c:pt idx="218">
                  <c:v>0.2</c:v>
                </c:pt>
                <c:pt idx="219">
                  <c:v>-5.000000000000001E-2</c:v>
                </c:pt>
                <c:pt idx="220">
                  <c:v>7.9411764705882362E-2</c:v>
                </c:pt>
                <c:pt idx="221">
                  <c:v>0.22</c:v>
                </c:pt>
                <c:pt idx="222">
                  <c:v>0.23846153846153839</c:v>
                </c:pt>
                <c:pt idx="223">
                  <c:v>0.32052469135802469</c:v>
                </c:pt>
                <c:pt idx="224">
                  <c:v>0.19782608695652171</c:v>
                </c:pt>
                <c:pt idx="225">
                  <c:v>-6.9999999999999993E-2</c:v>
                </c:pt>
                <c:pt idx="226">
                  <c:v>-0.13102564102564099</c:v>
                </c:pt>
                <c:pt idx="227">
                  <c:v>0.31944444444444448</c:v>
                </c:pt>
                <c:pt idx="228">
                  <c:v>-0.15454545454545451</c:v>
                </c:pt>
                <c:pt idx="229">
                  <c:v>-0.14000000000000001</c:v>
                </c:pt>
                <c:pt idx="230">
                  <c:v>-7.8571428571428577E-3</c:v>
                </c:pt>
                <c:pt idx="231">
                  <c:v>0.29926470588235299</c:v>
                </c:pt>
                <c:pt idx="232">
                  <c:v>0</c:v>
                </c:pt>
                <c:pt idx="233">
                  <c:v>-0.53611111111111098</c:v>
                </c:pt>
                <c:pt idx="234">
                  <c:v>0.13157894736842099</c:v>
                </c:pt>
                <c:pt idx="235">
                  <c:v>0.5066666666666666</c:v>
                </c:pt>
                <c:pt idx="236">
                  <c:v>-0.1033333333333333</c:v>
                </c:pt>
                <c:pt idx="237">
                  <c:v>-0.33684210526315789</c:v>
                </c:pt>
                <c:pt idx="238">
                  <c:v>0</c:v>
                </c:pt>
                <c:pt idx="239">
                  <c:v>-4.2857142857142858E-2</c:v>
                </c:pt>
                <c:pt idx="240">
                  <c:v>0.1714285714285714</c:v>
                </c:pt>
                <c:pt idx="241">
                  <c:v>0.20694444444444449</c:v>
                </c:pt>
                <c:pt idx="242">
                  <c:v>2.5000000000000019E-2</c:v>
                </c:pt>
                <c:pt idx="243">
                  <c:v>0.18489583333333329</c:v>
                </c:pt>
                <c:pt idx="244">
                  <c:v>8.8888888888888906E-2</c:v>
                </c:pt>
                <c:pt idx="245">
                  <c:v>0.40588235294117653</c:v>
                </c:pt>
                <c:pt idx="246">
                  <c:v>-5.8823529411764712E-2</c:v>
                </c:pt>
                <c:pt idx="247">
                  <c:v>1.029411764705883E-2</c:v>
                </c:pt>
                <c:pt idx="248">
                  <c:v>0.18043478260869569</c:v>
                </c:pt>
                <c:pt idx="249">
                  <c:v>-0.140625</c:v>
                </c:pt>
                <c:pt idx="250">
                  <c:v>8.3333333333333329E-2</c:v>
                </c:pt>
                <c:pt idx="251">
                  <c:v>6.5384615384615388E-2</c:v>
                </c:pt>
                <c:pt idx="252">
                  <c:v>0.66638888888888892</c:v>
                </c:pt>
                <c:pt idx="253">
                  <c:v>0</c:v>
                </c:pt>
                <c:pt idx="254">
                  <c:v>2.9629629629629631E-2</c:v>
                </c:pt>
                <c:pt idx="255">
                  <c:v>-0.28499999999999998</c:v>
                </c:pt>
                <c:pt idx="256">
                  <c:v>6.4516129032258082E-3</c:v>
                </c:pt>
                <c:pt idx="257">
                  <c:v>0.27694444444444438</c:v>
                </c:pt>
                <c:pt idx="258">
                  <c:v>0.46000000000000008</c:v>
                </c:pt>
                <c:pt idx="259">
                  <c:v>6.666666666666668E-2</c:v>
                </c:pt>
                <c:pt idx="260">
                  <c:v>1.9230769230769239E-2</c:v>
                </c:pt>
                <c:pt idx="261">
                  <c:v>5.000000000000001E-2</c:v>
                </c:pt>
                <c:pt idx="262">
                  <c:v>0</c:v>
                </c:pt>
                <c:pt idx="263">
                  <c:v>0.20333333333333331</c:v>
                </c:pt>
                <c:pt idx="264">
                  <c:v>-7.6923076923076927E-2</c:v>
                </c:pt>
                <c:pt idx="265">
                  <c:v>-1.4999999999999991E-2</c:v>
                </c:pt>
                <c:pt idx="266">
                  <c:v>-0.49</c:v>
                </c:pt>
                <c:pt idx="267">
                  <c:v>-0.1111111111111111</c:v>
                </c:pt>
                <c:pt idx="268">
                  <c:v>-0.24285714285714291</c:v>
                </c:pt>
                <c:pt idx="269">
                  <c:v>-0.05</c:v>
                </c:pt>
                <c:pt idx="270">
                  <c:v>-0.38500000000000001</c:v>
                </c:pt>
                <c:pt idx="271">
                  <c:v>0.28235294117647058</c:v>
                </c:pt>
                <c:pt idx="272">
                  <c:v>0.1075757575757576</c:v>
                </c:pt>
                <c:pt idx="273">
                  <c:v>0.17</c:v>
                </c:pt>
                <c:pt idx="274">
                  <c:v>-4.1666666666666744E-3</c:v>
                </c:pt>
                <c:pt idx="275">
                  <c:v>-8.0357142857142863E-2</c:v>
                </c:pt>
                <c:pt idx="276">
                  <c:v>-0.15454545454545451</c:v>
                </c:pt>
                <c:pt idx="277">
                  <c:v>5.3333333333333337E-2</c:v>
                </c:pt>
                <c:pt idx="278">
                  <c:v>-8.3333333333333329E-2</c:v>
                </c:pt>
                <c:pt idx="279">
                  <c:v>2.1428571428571429E-2</c:v>
                </c:pt>
                <c:pt idx="280">
                  <c:v>0.13214285714285709</c:v>
                </c:pt>
                <c:pt idx="281">
                  <c:v>0.58636363636363631</c:v>
                </c:pt>
                <c:pt idx="282">
                  <c:v>0.2</c:v>
                </c:pt>
                <c:pt idx="283">
                  <c:v>-0.16818181818181821</c:v>
                </c:pt>
                <c:pt idx="284">
                  <c:v>0.12</c:v>
                </c:pt>
                <c:pt idx="285">
                  <c:v>0.3</c:v>
                </c:pt>
                <c:pt idx="286">
                  <c:v>0.35268817204301078</c:v>
                </c:pt>
                <c:pt idx="287">
                  <c:v>0.31964285714285712</c:v>
                </c:pt>
                <c:pt idx="288">
                  <c:v>0.38750000000000001</c:v>
                </c:pt>
                <c:pt idx="289">
                  <c:v>-0.14285714285714279</c:v>
                </c:pt>
                <c:pt idx="290">
                  <c:v>-0.1027777777777778</c:v>
                </c:pt>
                <c:pt idx="291">
                  <c:v>0.14545454545454539</c:v>
                </c:pt>
                <c:pt idx="292">
                  <c:v>0.2</c:v>
                </c:pt>
                <c:pt idx="293">
                  <c:v>0.12</c:v>
                </c:pt>
                <c:pt idx="294">
                  <c:v>0.14874999999999999</c:v>
                </c:pt>
                <c:pt idx="295">
                  <c:v>-4.3749999999999997E-2</c:v>
                </c:pt>
                <c:pt idx="296">
                  <c:v>-8.3999999999999991E-2</c:v>
                </c:pt>
                <c:pt idx="297">
                  <c:v>0.16428571428571431</c:v>
                </c:pt>
                <c:pt idx="298">
                  <c:v>0.34166666666666667</c:v>
                </c:pt>
                <c:pt idx="299">
                  <c:v>0.05</c:v>
                </c:pt>
                <c:pt idx="300">
                  <c:v>6.2121212121212112E-2</c:v>
                </c:pt>
                <c:pt idx="301">
                  <c:v>0.41041666666666671</c:v>
                </c:pt>
                <c:pt idx="302">
                  <c:v>0.10526315789473679</c:v>
                </c:pt>
                <c:pt idx="303">
                  <c:v>0</c:v>
                </c:pt>
                <c:pt idx="304">
                  <c:v>7.3684210526315783E-2</c:v>
                </c:pt>
                <c:pt idx="305">
                  <c:v>0.36388888888888887</c:v>
                </c:pt>
                <c:pt idx="306">
                  <c:v>0.31481481481481483</c:v>
                </c:pt>
                <c:pt idx="307">
                  <c:v>0.26416666666666672</c:v>
                </c:pt>
                <c:pt idx="308">
                  <c:v>-9.4117647058823528E-2</c:v>
                </c:pt>
                <c:pt idx="309">
                  <c:v>0.20512820512820509</c:v>
                </c:pt>
                <c:pt idx="310">
                  <c:v>-7.2000000000000008E-2</c:v>
                </c:pt>
                <c:pt idx="311">
                  <c:v>5.9259259259259248E-2</c:v>
                </c:pt>
                <c:pt idx="312">
                  <c:v>-3.1428571428571438E-2</c:v>
                </c:pt>
                <c:pt idx="313">
                  <c:v>0.2821428571428572</c:v>
                </c:pt>
                <c:pt idx="314">
                  <c:v>0.22500000000000001</c:v>
                </c:pt>
                <c:pt idx="315">
                  <c:v>-0.12727272727272729</c:v>
                </c:pt>
                <c:pt idx="316">
                  <c:v>4.5588235294117652E-2</c:v>
                </c:pt>
                <c:pt idx="317">
                  <c:v>0.27500000000000002</c:v>
                </c:pt>
                <c:pt idx="318">
                  <c:v>-0.32142857142857151</c:v>
                </c:pt>
                <c:pt idx="319">
                  <c:v>-0.42166666666666658</c:v>
                </c:pt>
                <c:pt idx="320">
                  <c:v>0.1466666666666667</c:v>
                </c:pt>
                <c:pt idx="321">
                  <c:v>1.309523809523808E-2</c:v>
                </c:pt>
                <c:pt idx="322">
                  <c:v>5.708333333333334E-2</c:v>
                </c:pt>
                <c:pt idx="323">
                  <c:v>0.48749999999999999</c:v>
                </c:pt>
                <c:pt idx="324">
                  <c:v>0.34</c:v>
                </c:pt>
                <c:pt idx="325">
                  <c:v>0.2388888888888889</c:v>
                </c:pt>
                <c:pt idx="326">
                  <c:v>0.55714285714285716</c:v>
                </c:pt>
                <c:pt idx="327">
                  <c:v>0.15909090909090909</c:v>
                </c:pt>
                <c:pt idx="328">
                  <c:v>-2.4358974358974359E-2</c:v>
                </c:pt>
                <c:pt idx="329">
                  <c:v>0.32500000000000001</c:v>
                </c:pt>
                <c:pt idx="330">
                  <c:v>0.30303030303030298</c:v>
                </c:pt>
                <c:pt idx="331">
                  <c:v>0.29777777777777781</c:v>
                </c:pt>
                <c:pt idx="332">
                  <c:v>-0.14068627450980389</c:v>
                </c:pt>
                <c:pt idx="333">
                  <c:v>0.22</c:v>
                </c:pt>
                <c:pt idx="334">
                  <c:v>-9.4444444444444442E-2</c:v>
                </c:pt>
                <c:pt idx="335">
                  <c:v>4.24E-2</c:v>
                </c:pt>
                <c:pt idx="336">
                  <c:v>-0.14687500000000001</c:v>
                </c:pt>
              </c:numCache>
            </c:numRef>
          </c:yVal>
          <c:smooth val="0"/>
          <c:extLst>
            <c:ext xmlns:c16="http://schemas.microsoft.com/office/drawing/2014/chart" uri="{C3380CC4-5D6E-409C-BE32-E72D297353CC}">
              <c16:uniqueId val="{00000000-D097-4DA2-A154-5AA1840F096B}"/>
            </c:ext>
          </c:extLst>
        </c:ser>
        <c:dLbls>
          <c:showLegendKey val="0"/>
          <c:showVal val="0"/>
          <c:showCatName val="0"/>
          <c:showSerName val="0"/>
          <c:showPercent val="0"/>
          <c:showBubbleSize val="0"/>
        </c:dLbls>
        <c:axId val="734530192"/>
        <c:axId val="734544952"/>
      </c:scatterChart>
      <c:valAx>
        <c:axId val="734530192"/>
        <c:scaling>
          <c:orientation val="minMax"/>
          <c:max val="2020"/>
          <c:min val="197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4544952"/>
        <c:crosses val="autoZero"/>
        <c:crossBetween val="midCat"/>
      </c:valAx>
      <c:valAx>
        <c:axId val="73454495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34530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Polarität Sentiment TextBlob 200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Main!$J$2:$J$200</c:f>
              <c:numCache>
                <c:formatCode>General</c:formatCode>
                <c:ptCount val="199"/>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numCache>
            </c:numRef>
          </c:xVal>
          <c:yVal>
            <c:numRef>
              <c:f>Main!$R$2:$R$200</c:f>
              <c:numCache>
                <c:formatCode>General</c:formatCode>
                <c:ptCount val="199"/>
                <c:pt idx="0">
                  <c:v>0</c:v>
                </c:pt>
                <c:pt idx="1">
                  <c:v>-1</c:v>
                </c:pt>
                <c:pt idx="2">
                  <c:v>0</c:v>
                </c:pt>
                <c:pt idx="3">
                  <c:v>0</c:v>
                </c:pt>
                <c:pt idx="4">
                  <c:v>1</c:v>
                </c:pt>
                <c:pt idx="5">
                  <c:v>0</c:v>
                </c:pt>
                <c:pt idx="6">
                  <c:v>0</c:v>
                </c:pt>
                <c:pt idx="7">
                  <c:v>1</c:v>
                </c:pt>
                <c:pt idx="8">
                  <c:v>0</c:v>
                </c:pt>
                <c:pt idx="9">
                  <c:v>0</c:v>
                </c:pt>
                <c:pt idx="10">
                  <c:v>0</c:v>
                </c:pt>
                <c:pt idx="11">
                  <c:v>1</c:v>
                </c:pt>
                <c:pt idx="12">
                  <c:v>0</c:v>
                </c:pt>
                <c:pt idx="13">
                  <c:v>0</c:v>
                </c:pt>
                <c:pt idx="14">
                  <c:v>1</c:v>
                </c:pt>
                <c:pt idx="15">
                  <c:v>1</c:v>
                </c:pt>
                <c:pt idx="16">
                  <c:v>0</c:v>
                </c:pt>
                <c:pt idx="17">
                  <c:v>0</c:v>
                </c:pt>
                <c:pt idx="18">
                  <c:v>0</c:v>
                </c:pt>
                <c:pt idx="19">
                  <c:v>1</c:v>
                </c:pt>
                <c:pt idx="20">
                  <c:v>0</c:v>
                </c:pt>
                <c:pt idx="21">
                  <c:v>1</c:v>
                </c:pt>
                <c:pt idx="22">
                  <c:v>0</c:v>
                </c:pt>
                <c:pt idx="23">
                  <c:v>0</c:v>
                </c:pt>
                <c:pt idx="24">
                  <c:v>0</c:v>
                </c:pt>
                <c:pt idx="25">
                  <c:v>-1</c:v>
                </c:pt>
                <c:pt idx="26">
                  <c:v>1</c:v>
                </c:pt>
                <c:pt idx="27">
                  <c:v>1</c:v>
                </c:pt>
                <c:pt idx="28">
                  <c:v>0</c:v>
                </c:pt>
                <c:pt idx="29">
                  <c:v>0</c:v>
                </c:pt>
                <c:pt idx="30">
                  <c:v>0</c:v>
                </c:pt>
                <c:pt idx="31">
                  <c:v>1</c:v>
                </c:pt>
                <c:pt idx="32">
                  <c:v>1</c:v>
                </c:pt>
                <c:pt idx="33">
                  <c:v>0</c:v>
                </c:pt>
                <c:pt idx="34">
                  <c:v>0</c:v>
                </c:pt>
                <c:pt idx="35">
                  <c:v>1</c:v>
                </c:pt>
                <c:pt idx="36">
                  <c:v>1</c:v>
                </c:pt>
                <c:pt idx="37">
                  <c:v>1</c:v>
                </c:pt>
                <c:pt idx="38">
                  <c:v>1</c:v>
                </c:pt>
                <c:pt idx="39">
                  <c:v>0</c:v>
                </c:pt>
                <c:pt idx="40">
                  <c:v>0</c:v>
                </c:pt>
                <c:pt idx="41">
                  <c:v>0</c:v>
                </c:pt>
                <c:pt idx="42">
                  <c:v>0</c:v>
                </c:pt>
                <c:pt idx="43">
                  <c:v>0</c:v>
                </c:pt>
                <c:pt idx="44">
                  <c:v>0</c:v>
                </c:pt>
                <c:pt idx="45">
                  <c:v>1</c:v>
                </c:pt>
                <c:pt idx="46">
                  <c:v>1</c:v>
                </c:pt>
                <c:pt idx="47">
                  <c:v>1</c:v>
                </c:pt>
                <c:pt idx="48">
                  <c:v>0</c:v>
                </c:pt>
                <c:pt idx="49">
                  <c:v>0</c:v>
                </c:pt>
                <c:pt idx="50">
                  <c:v>0</c:v>
                </c:pt>
                <c:pt idx="51">
                  <c:v>0</c:v>
                </c:pt>
                <c:pt idx="52">
                  <c:v>0</c:v>
                </c:pt>
                <c:pt idx="53">
                  <c:v>0</c:v>
                </c:pt>
                <c:pt idx="54">
                  <c:v>0</c:v>
                </c:pt>
                <c:pt idx="55">
                  <c:v>0</c:v>
                </c:pt>
                <c:pt idx="56">
                  <c:v>0</c:v>
                </c:pt>
                <c:pt idx="57">
                  <c:v>0</c:v>
                </c:pt>
                <c:pt idx="58">
                  <c:v>0</c:v>
                </c:pt>
                <c:pt idx="59">
                  <c:v>1</c:v>
                </c:pt>
                <c:pt idx="60">
                  <c:v>0</c:v>
                </c:pt>
                <c:pt idx="61">
                  <c:v>0</c:v>
                </c:pt>
                <c:pt idx="62">
                  <c:v>0</c:v>
                </c:pt>
                <c:pt idx="63">
                  <c:v>0</c:v>
                </c:pt>
                <c:pt idx="64">
                  <c:v>0</c:v>
                </c:pt>
                <c:pt idx="65">
                  <c:v>0</c:v>
                </c:pt>
                <c:pt idx="66">
                  <c:v>-1</c:v>
                </c:pt>
                <c:pt idx="67">
                  <c:v>-1</c:v>
                </c:pt>
                <c:pt idx="68">
                  <c:v>0</c:v>
                </c:pt>
                <c:pt idx="69">
                  <c:v>1</c:v>
                </c:pt>
                <c:pt idx="70">
                  <c:v>1</c:v>
                </c:pt>
                <c:pt idx="71">
                  <c:v>0</c:v>
                </c:pt>
                <c:pt idx="72">
                  <c:v>0</c:v>
                </c:pt>
                <c:pt idx="73">
                  <c:v>0</c:v>
                </c:pt>
                <c:pt idx="74">
                  <c:v>1</c:v>
                </c:pt>
                <c:pt idx="75">
                  <c:v>1</c:v>
                </c:pt>
                <c:pt idx="76">
                  <c:v>1</c:v>
                </c:pt>
                <c:pt idx="77">
                  <c:v>0</c:v>
                </c:pt>
                <c:pt idx="78">
                  <c:v>0</c:v>
                </c:pt>
                <c:pt idx="79">
                  <c:v>-1</c:v>
                </c:pt>
                <c:pt idx="80">
                  <c:v>0</c:v>
                </c:pt>
                <c:pt idx="81">
                  <c:v>1</c:v>
                </c:pt>
                <c:pt idx="82">
                  <c:v>0</c:v>
                </c:pt>
                <c:pt idx="83">
                  <c:v>1</c:v>
                </c:pt>
                <c:pt idx="84">
                  <c:v>0</c:v>
                </c:pt>
                <c:pt idx="85">
                  <c:v>0</c:v>
                </c:pt>
                <c:pt idx="86">
                  <c:v>0</c:v>
                </c:pt>
                <c:pt idx="87">
                  <c:v>1</c:v>
                </c:pt>
                <c:pt idx="88">
                  <c:v>0</c:v>
                </c:pt>
                <c:pt idx="89">
                  <c:v>0</c:v>
                </c:pt>
                <c:pt idx="90">
                  <c:v>0</c:v>
                </c:pt>
                <c:pt idx="91">
                  <c:v>1</c:v>
                </c:pt>
                <c:pt idx="92">
                  <c:v>1</c:v>
                </c:pt>
                <c:pt idx="93">
                  <c:v>0</c:v>
                </c:pt>
                <c:pt idx="94">
                  <c:v>0</c:v>
                </c:pt>
                <c:pt idx="95">
                  <c:v>1</c:v>
                </c:pt>
                <c:pt idx="96">
                  <c:v>0</c:v>
                </c:pt>
                <c:pt idx="97">
                  <c:v>0</c:v>
                </c:pt>
                <c:pt idx="98">
                  <c:v>0</c:v>
                </c:pt>
                <c:pt idx="99">
                  <c:v>-1</c:v>
                </c:pt>
                <c:pt idx="100">
                  <c:v>0</c:v>
                </c:pt>
                <c:pt idx="101">
                  <c:v>0</c:v>
                </c:pt>
                <c:pt idx="102">
                  <c:v>0</c:v>
                </c:pt>
                <c:pt idx="103">
                  <c:v>0</c:v>
                </c:pt>
                <c:pt idx="104">
                  <c:v>1</c:v>
                </c:pt>
                <c:pt idx="105">
                  <c:v>1</c:v>
                </c:pt>
                <c:pt idx="106">
                  <c:v>1</c:v>
                </c:pt>
                <c:pt idx="107">
                  <c:v>1</c:v>
                </c:pt>
                <c:pt idx="108">
                  <c:v>0</c:v>
                </c:pt>
                <c:pt idx="109">
                  <c:v>0</c:v>
                </c:pt>
                <c:pt idx="110">
                  <c:v>-1</c:v>
                </c:pt>
                <c:pt idx="111">
                  <c:v>-1</c:v>
                </c:pt>
                <c:pt idx="112">
                  <c:v>0</c:v>
                </c:pt>
                <c:pt idx="113">
                  <c:v>0</c:v>
                </c:pt>
                <c:pt idx="114">
                  <c:v>1</c:v>
                </c:pt>
                <c:pt idx="115">
                  <c:v>1</c:v>
                </c:pt>
                <c:pt idx="116">
                  <c:v>0</c:v>
                </c:pt>
                <c:pt idx="117">
                  <c:v>0</c:v>
                </c:pt>
                <c:pt idx="118">
                  <c:v>0</c:v>
                </c:pt>
                <c:pt idx="119">
                  <c:v>-1</c:v>
                </c:pt>
                <c:pt idx="120">
                  <c:v>0</c:v>
                </c:pt>
                <c:pt idx="121">
                  <c:v>0</c:v>
                </c:pt>
                <c:pt idx="122">
                  <c:v>1</c:v>
                </c:pt>
                <c:pt idx="123">
                  <c:v>-1</c:v>
                </c:pt>
                <c:pt idx="124">
                  <c:v>0</c:v>
                </c:pt>
                <c:pt idx="125">
                  <c:v>1</c:v>
                </c:pt>
                <c:pt idx="126">
                  <c:v>0</c:v>
                </c:pt>
                <c:pt idx="127">
                  <c:v>1</c:v>
                </c:pt>
                <c:pt idx="128">
                  <c:v>0</c:v>
                </c:pt>
                <c:pt idx="129">
                  <c:v>0</c:v>
                </c:pt>
                <c:pt idx="130">
                  <c:v>0</c:v>
                </c:pt>
                <c:pt idx="131">
                  <c:v>0</c:v>
                </c:pt>
                <c:pt idx="132">
                  <c:v>0</c:v>
                </c:pt>
                <c:pt idx="133">
                  <c:v>0</c:v>
                </c:pt>
                <c:pt idx="134">
                  <c:v>1</c:v>
                </c:pt>
                <c:pt idx="135">
                  <c:v>1</c:v>
                </c:pt>
                <c:pt idx="136">
                  <c:v>1</c:v>
                </c:pt>
                <c:pt idx="137">
                  <c:v>0</c:v>
                </c:pt>
                <c:pt idx="138">
                  <c:v>1</c:v>
                </c:pt>
                <c:pt idx="139">
                  <c:v>0</c:v>
                </c:pt>
                <c:pt idx="140">
                  <c:v>0</c:v>
                </c:pt>
                <c:pt idx="141">
                  <c:v>0</c:v>
                </c:pt>
                <c:pt idx="142">
                  <c:v>0</c:v>
                </c:pt>
                <c:pt idx="143">
                  <c:v>-1</c:v>
                </c:pt>
                <c:pt idx="144">
                  <c:v>0</c:v>
                </c:pt>
                <c:pt idx="145">
                  <c:v>0</c:v>
                </c:pt>
                <c:pt idx="146">
                  <c:v>1</c:v>
                </c:pt>
                <c:pt idx="147">
                  <c:v>1</c:v>
                </c:pt>
                <c:pt idx="148">
                  <c:v>1</c:v>
                </c:pt>
                <c:pt idx="149">
                  <c:v>0</c:v>
                </c:pt>
                <c:pt idx="150">
                  <c:v>1</c:v>
                </c:pt>
                <c:pt idx="151">
                  <c:v>0</c:v>
                </c:pt>
                <c:pt idx="152">
                  <c:v>0</c:v>
                </c:pt>
                <c:pt idx="153">
                  <c:v>0</c:v>
                </c:pt>
                <c:pt idx="154">
                  <c:v>1</c:v>
                </c:pt>
                <c:pt idx="155">
                  <c:v>0</c:v>
                </c:pt>
                <c:pt idx="156">
                  <c:v>0</c:v>
                </c:pt>
                <c:pt idx="157">
                  <c:v>1</c:v>
                </c:pt>
                <c:pt idx="158">
                  <c:v>1</c:v>
                </c:pt>
                <c:pt idx="159">
                  <c:v>0</c:v>
                </c:pt>
                <c:pt idx="160">
                  <c:v>0</c:v>
                </c:pt>
                <c:pt idx="161">
                  <c:v>0</c:v>
                </c:pt>
                <c:pt idx="162">
                  <c:v>0</c:v>
                </c:pt>
                <c:pt idx="163">
                  <c:v>0</c:v>
                </c:pt>
                <c:pt idx="164">
                  <c:v>0</c:v>
                </c:pt>
                <c:pt idx="165">
                  <c:v>0</c:v>
                </c:pt>
                <c:pt idx="166">
                  <c:v>0</c:v>
                </c:pt>
                <c:pt idx="167">
                  <c:v>1</c:v>
                </c:pt>
                <c:pt idx="168">
                  <c:v>1</c:v>
                </c:pt>
                <c:pt idx="169">
                  <c:v>1</c:v>
                </c:pt>
                <c:pt idx="170">
                  <c:v>0</c:v>
                </c:pt>
                <c:pt idx="171">
                  <c:v>0</c:v>
                </c:pt>
                <c:pt idx="172">
                  <c:v>0</c:v>
                </c:pt>
                <c:pt idx="173">
                  <c:v>0</c:v>
                </c:pt>
                <c:pt idx="174">
                  <c:v>0</c:v>
                </c:pt>
                <c:pt idx="175">
                  <c:v>0</c:v>
                </c:pt>
                <c:pt idx="176">
                  <c:v>0</c:v>
                </c:pt>
                <c:pt idx="177">
                  <c:v>1</c:v>
                </c:pt>
                <c:pt idx="178">
                  <c:v>1</c:v>
                </c:pt>
                <c:pt idx="179">
                  <c:v>1</c:v>
                </c:pt>
                <c:pt idx="180">
                  <c:v>0</c:v>
                </c:pt>
                <c:pt idx="181">
                  <c:v>1</c:v>
                </c:pt>
                <c:pt idx="182">
                  <c:v>1</c:v>
                </c:pt>
                <c:pt idx="183">
                  <c:v>1</c:v>
                </c:pt>
                <c:pt idx="184">
                  <c:v>0</c:v>
                </c:pt>
                <c:pt idx="185">
                  <c:v>1</c:v>
                </c:pt>
                <c:pt idx="186">
                  <c:v>0</c:v>
                </c:pt>
                <c:pt idx="187">
                  <c:v>0</c:v>
                </c:pt>
                <c:pt idx="188">
                  <c:v>1</c:v>
                </c:pt>
                <c:pt idx="189">
                  <c:v>1</c:v>
                </c:pt>
                <c:pt idx="190">
                  <c:v>0</c:v>
                </c:pt>
                <c:pt idx="191">
                  <c:v>0</c:v>
                </c:pt>
                <c:pt idx="192">
                  <c:v>0</c:v>
                </c:pt>
                <c:pt idx="193">
                  <c:v>1</c:v>
                </c:pt>
                <c:pt idx="194">
                  <c:v>-1</c:v>
                </c:pt>
                <c:pt idx="195">
                  <c:v>1</c:v>
                </c:pt>
                <c:pt idx="196">
                  <c:v>1</c:v>
                </c:pt>
                <c:pt idx="197">
                  <c:v>1</c:v>
                </c:pt>
                <c:pt idx="198">
                  <c:v>0</c:v>
                </c:pt>
              </c:numCache>
            </c:numRef>
          </c:yVal>
          <c:smooth val="0"/>
          <c:extLst>
            <c:ext xmlns:c16="http://schemas.microsoft.com/office/drawing/2014/chart" uri="{C3380CC4-5D6E-409C-BE32-E72D297353CC}">
              <c16:uniqueId val="{00000000-065D-447C-B596-AB3D6E178B69}"/>
            </c:ext>
          </c:extLst>
        </c:ser>
        <c:dLbls>
          <c:showLegendKey val="0"/>
          <c:showVal val="0"/>
          <c:showCatName val="0"/>
          <c:showSerName val="0"/>
          <c:showPercent val="0"/>
          <c:showBubbleSize val="0"/>
        </c:dLbls>
        <c:axId val="591922456"/>
        <c:axId val="591910976"/>
      </c:scatterChart>
      <c:valAx>
        <c:axId val="591922456"/>
        <c:scaling>
          <c:orientation val="minMax"/>
          <c:max val="2020"/>
          <c:min val="197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1910976"/>
        <c:crosses val="autoZero"/>
        <c:crossBetween val="midCat"/>
      </c:valAx>
      <c:valAx>
        <c:axId val="59191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19224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[Aspects-Thranduil-Thranduil.xlsx]Tabelle1!PivotTable7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Verteilung Polarität </a:t>
            </a:r>
          </a:p>
        </c:rich>
      </c:tx>
      <c:layout>
        <c:manualLayout>
          <c:xMode val="edge"/>
          <c:yMode val="edge"/>
          <c:x val="0.21922767486962305"/>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Tabelle1!$B$3</c:f>
              <c:strCache>
                <c:ptCount val="1"/>
                <c:pt idx="0">
                  <c:v>Ergebnis</c:v>
                </c:pt>
              </c:strCache>
            </c:strRef>
          </c:tx>
          <c:spPr>
            <a:solidFill>
              <a:schemeClr val="accent1"/>
            </a:solidFill>
            <a:ln>
              <a:noFill/>
            </a:ln>
            <a:effectLst/>
          </c:spPr>
          <c:invertIfNegative val="0"/>
          <c:cat>
            <c:strRef>
              <c:f>Tabelle1!$A$4:$A$7</c:f>
              <c:strCache>
                <c:ptCount val="3"/>
                <c:pt idx="0">
                  <c:v>-1</c:v>
                </c:pt>
                <c:pt idx="1">
                  <c:v>0</c:v>
                </c:pt>
                <c:pt idx="2">
                  <c:v>1</c:v>
                </c:pt>
              </c:strCache>
            </c:strRef>
          </c:cat>
          <c:val>
            <c:numRef>
              <c:f>Tabelle1!$B$4:$B$7</c:f>
              <c:numCache>
                <c:formatCode>General</c:formatCode>
                <c:ptCount val="3"/>
                <c:pt idx="0">
                  <c:v>21</c:v>
                </c:pt>
                <c:pt idx="1">
                  <c:v>211</c:v>
                </c:pt>
                <c:pt idx="2">
                  <c:v>105</c:v>
                </c:pt>
              </c:numCache>
            </c:numRef>
          </c:val>
          <c:extLst>
            <c:ext xmlns:c16="http://schemas.microsoft.com/office/drawing/2014/chart" uri="{C3380CC4-5D6E-409C-BE32-E72D297353CC}">
              <c16:uniqueId val="{00000005-DDD3-4512-A54C-07A4FE2ED400}"/>
            </c:ext>
          </c:extLst>
        </c:ser>
        <c:dLbls>
          <c:showLegendKey val="0"/>
          <c:showVal val="0"/>
          <c:showCatName val="0"/>
          <c:showSerName val="0"/>
          <c:showPercent val="0"/>
          <c:showBubbleSize val="0"/>
        </c:dLbls>
        <c:gapWidth val="219"/>
        <c:overlap val="-27"/>
        <c:axId val="584210088"/>
        <c:axId val="584211072"/>
      </c:barChart>
      <c:catAx>
        <c:axId val="584210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4211072"/>
        <c:crosses val="autoZero"/>
        <c:auto val="1"/>
        <c:lblAlgn val="ctr"/>
        <c:lblOffset val="100"/>
        <c:noMultiLvlLbl val="0"/>
      </c:catAx>
      <c:valAx>
        <c:axId val="58421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4210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[Aspects-Thranduil-Thranduil.xlsx]Tabelle7!PivotTable11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Polarität</a:t>
            </a:r>
            <a:r>
              <a:rPr lang="en-US" baseline="0"/>
              <a:t> Summe pro Jahr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Tabelle7!$B$3</c:f>
              <c:strCache>
                <c:ptCount val="1"/>
                <c:pt idx="0">
                  <c:v>Ergebnis</c:v>
                </c:pt>
              </c:strCache>
            </c:strRef>
          </c:tx>
          <c:spPr>
            <a:solidFill>
              <a:schemeClr val="accent1"/>
            </a:solidFill>
            <a:ln>
              <a:noFill/>
            </a:ln>
            <a:effectLst/>
          </c:spPr>
          <c:invertIfNegative val="0"/>
          <c:cat>
            <c:strRef>
              <c:f>Tabelle7!$A$4:$A$40</c:f>
              <c:strCache>
                <c:ptCount val="36"/>
                <c:pt idx="0">
                  <c:v>1971</c:v>
                </c:pt>
                <c:pt idx="1">
                  <c:v>1972</c:v>
                </c:pt>
                <c:pt idx="2">
                  <c:v>1973</c:v>
                </c:pt>
                <c:pt idx="3">
                  <c:v>1974</c:v>
                </c:pt>
                <c:pt idx="4">
                  <c:v>1975</c:v>
                </c:pt>
                <c:pt idx="5">
                  <c:v>1976</c:v>
                </c:pt>
                <c:pt idx="6">
                  <c:v>1977</c:v>
                </c:pt>
                <c:pt idx="7">
                  <c:v>1978</c:v>
                </c:pt>
                <c:pt idx="8">
                  <c:v>1979</c:v>
                </c:pt>
                <c:pt idx="9">
                  <c:v>1980</c:v>
                </c:pt>
                <c:pt idx="10">
                  <c:v>1981</c:v>
                </c:pt>
                <c:pt idx="11">
                  <c:v>1982</c:v>
                </c:pt>
                <c:pt idx="12">
                  <c:v>1983</c:v>
                </c:pt>
                <c:pt idx="13">
                  <c:v>1984</c:v>
                </c:pt>
                <c:pt idx="14">
                  <c:v>1985</c:v>
                </c:pt>
                <c:pt idx="15">
                  <c:v>1986</c:v>
                </c:pt>
                <c:pt idx="16">
                  <c:v>1987</c:v>
                </c:pt>
                <c:pt idx="17">
                  <c:v>1988</c:v>
                </c:pt>
                <c:pt idx="18">
                  <c:v>1989</c:v>
                </c:pt>
                <c:pt idx="19">
                  <c:v>1991</c:v>
                </c:pt>
                <c:pt idx="20">
                  <c:v>1992</c:v>
                </c:pt>
                <c:pt idx="21">
                  <c:v>1993</c:v>
                </c:pt>
                <c:pt idx="22">
                  <c:v>1995</c:v>
                </c:pt>
                <c:pt idx="23">
                  <c:v>1996</c:v>
                </c:pt>
                <c:pt idx="24">
                  <c:v>1997</c:v>
                </c:pt>
                <c:pt idx="25">
                  <c:v>1998</c:v>
                </c:pt>
                <c:pt idx="26">
                  <c:v>2000</c:v>
                </c:pt>
                <c:pt idx="27">
                  <c:v>2001</c:v>
                </c:pt>
                <c:pt idx="28">
                  <c:v>2002</c:v>
                </c:pt>
                <c:pt idx="29">
                  <c:v>2003</c:v>
                </c:pt>
                <c:pt idx="30">
                  <c:v>2004</c:v>
                </c:pt>
                <c:pt idx="31">
                  <c:v>2006</c:v>
                </c:pt>
                <c:pt idx="32">
                  <c:v>2008</c:v>
                </c:pt>
                <c:pt idx="33">
                  <c:v>2011</c:v>
                </c:pt>
                <c:pt idx="34">
                  <c:v>2016</c:v>
                </c:pt>
                <c:pt idx="35">
                  <c:v>2018</c:v>
                </c:pt>
              </c:strCache>
            </c:strRef>
          </c:cat>
          <c:val>
            <c:numRef>
              <c:f>Tabelle7!$B$4:$B$40</c:f>
              <c:numCache>
                <c:formatCode>General</c:formatCode>
                <c:ptCount val="36"/>
                <c:pt idx="0">
                  <c:v>0</c:v>
                </c:pt>
                <c:pt idx="1">
                  <c:v>-3</c:v>
                </c:pt>
                <c:pt idx="2">
                  <c:v>3</c:v>
                </c:pt>
                <c:pt idx="3">
                  <c:v>2</c:v>
                </c:pt>
                <c:pt idx="4">
                  <c:v>0</c:v>
                </c:pt>
                <c:pt idx="5">
                  <c:v>-1</c:v>
                </c:pt>
                <c:pt idx="6">
                  <c:v>-4</c:v>
                </c:pt>
                <c:pt idx="7">
                  <c:v>-3</c:v>
                </c:pt>
                <c:pt idx="8">
                  <c:v>-2</c:v>
                </c:pt>
                <c:pt idx="9">
                  <c:v>2</c:v>
                </c:pt>
                <c:pt idx="10">
                  <c:v>-2</c:v>
                </c:pt>
                <c:pt idx="11">
                  <c:v>0</c:v>
                </c:pt>
                <c:pt idx="12">
                  <c:v>-3</c:v>
                </c:pt>
                <c:pt idx="13">
                  <c:v>2</c:v>
                </c:pt>
                <c:pt idx="14">
                  <c:v>-1</c:v>
                </c:pt>
                <c:pt idx="15">
                  <c:v>1</c:v>
                </c:pt>
                <c:pt idx="16">
                  <c:v>2</c:v>
                </c:pt>
                <c:pt idx="17">
                  <c:v>0</c:v>
                </c:pt>
                <c:pt idx="18">
                  <c:v>1</c:v>
                </c:pt>
                <c:pt idx="19">
                  <c:v>0</c:v>
                </c:pt>
                <c:pt idx="20">
                  <c:v>-1</c:v>
                </c:pt>
                <c:pt idx="21">
                  <c:v>-1</c:v>
                </c:pt>
                <c:pt idx="22">
                  <c:v>0</c:v>
                </c:pt>
                <c:pt idx="23">
                  <c:v>-1</c:v>
                </c:pt>
                <c:pt idx="24">
                  <c:v>0</c:v>
                </c:pt>
                <c:pt idx="25">
                  <c:v>-1</c:v>
                </c:pt>
                <c:pt idx="26">
                  <c:v>0</c:v>
                </c:pt>
                <c:pt idx="28">
                  <c:v>2</c:v>
                </c:pt>
                <c:pt idx="30">
                  <c:v>0</c:v>
                </c:pt>
                <c:pt idx="31">
                  <c:v>0</c:v>
                </c:pt>
                <c:pt idx="32">
                  <c:v>-1</c:v>
                </c:pt>
                <c:pt idx="34">
                  <c:v>2</c:v>
                </c:pt>
                <c:pt idx="35">
                  <c:v>-1</c:v>
                </c:pt>
              </c:numCache>
            </c:numRef>
          </c:val>
          <c:extLst>
            <c:ext xmlns:c16="http://schemas.microsoft.com/office/drawing/2014/chart" uri="{C3380CC4-5D6E-409C-BE32-E72D297353CC}">
              <c16:uniqueId val="{00000000-FDCA-45B6-B8C4-500F2CAAFBFA}"/>
            </c:ext>
          </c:extLst>
        </c:ser>
        <c:dLbls>
          <c:showLegendKey val="0"/>
          <c:showVal val="0"/>
          <c:showCatName val="0"/>
          <c:showSerName val="0"/>
          <c:showPercent val="0"/>
          <c:showBubbleSize val="0"/>
        </c:dLbls>
        <c:gapWidth val="219"/>
        <c:overlap val="-27"/>
        <c:axId val="604735336"/>
        <c:axId val="604734352"/>
      </c:barChart>
      <c:catAx>
        <c:axId val="604735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734352"/>
        <c:crosses val="autoZero"/>
        <c:auto val="1"/>
        <c:lblAlgn val="ctr"/>
        <c:lblOffset val="100"/>
        <c:noMultiLvlLbl val="0"/>
      </c:catAx>
      <c:valAx>
        <c:axId val="60473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735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4240476433952254E-2"/>
          <c:y val="7.2289156626506021E-2"/>
          <c:w val="0.87856719208800194"/>
          <c:h val="0.81977864212756535"/>
        </c:manualLayout>
      </c:layout>
      <c:scatterChart>
        <c:scatterStyle val="lineMarker"/>
        <c:varyColors val="0"/>
        <c:ser>
          <c:idx val="0"/>
          <c:order val="0"/>
          <c:tx>
            <c:strRef>
              <c:f>Main!$T$1</c:f>
              <c:strCache>
                <c:ptCount val="1"/>
                <c:pt idx="0">
                  <c:v>Polarität Label (Webanno)</c:v>
                </c:pt>
              </c:strCache>
            </c:strRef>
          </c:tx>
          <c:spPr>
            <a:ln w="25400" cap="rnd">
              <a:noFill/>
              <a:round/>
            </a:ln>
            <a:effectLst/>
          </c:spPr>
          <c:marker>
            <c:symbol val="circle"/>
            <c:size val="5"/>
            <c:spPr>
              <a:solidFill>
                <a:schemeClr val="accent1"/>
              </a:solidFill>
              <a:ln w="9525">
                <a:solidFill>
                  <a:schemeClr val="accent1"/>
                </a:solidFill>
              </a:ln>
              <a:effectLst/>
            </c:spPr>
          </c:marker>
          <c:xVal>
            <c:strRef>
              <c:f>Main!$J$2:$J$339</c:f>
              <c:strCache>
                <c:ptCount val="337"/>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pt idx="199">
                  <c:v>1989</c:v>
                </c:pt>
                <c:pt idx="200">
                  <c:v>1989</c:v>
                </c:pt>
                <c:pt idx="201">
                  <c:v>1989</c:v>
                </c:pt>
                <c:pt idx="202">
                  <c:v>1989</c:v>
                </c:pt>
                <c:pt idx="203">
                  <c:v>1989</c:v>
                </c:pt>
                <c:pt idx="204">
                  <c:v>1989</c:v>
                </c:pt>
                <c:pt idx="205">
                  <c:v>1991</c:v>
                </c:pt>
                <c:pt idx="206">
                  <c:v>1991</c:v>
                </c:pt>
                <c:pt idx="207">
                  <c:v>1991</c:v>
                </c:pt>
                <c:pt idx="208">
                  <c:v>1991</c:v>
                </c:pt>
                <c:pt idx="209">
                  <c:v>1991</c:v>
                </c:pt>
                <c:pt idx="210">
                  <c:v>1991</c:v>
                </c:pt>
                <c:pt idx="211">
                  <c:v>1991</c:v>
                </c:pt>
                <c:pt idx="212">
                  <c:v>1991</c:v>
                </c:pt>
                <c:pt idx="213">
                  <c:v>1991</c:v>
                </c:pt>
                <c:pt idx="214">
                  <c:v>1991</c:v>
                </c:pt>
                <c:pt idx="215">
                  <c:v>1991</c:v>
                </c:pt>
                <c:pt idx="216">
                  <c:v>1991</c:v>
                </c:pt>
                <c:pt idx="217">
                  <c:v>1991</c:v>
                </c:pt>
                <c:pt idx="218">
                  <c:v>1991</c:v>
                </c:pt>
                <c:pt idx="219">
                  <c:v>1991</c:v>
                </c:pt>
                <c:pt idx="220">
                  <c:v>1991</c:v>
                </c:pt>
                <c:pt idx="221">
                  <c:v>1991</c:v>
                </c:pt>
                <c:pt idx="222">
                  <c:v>1991</c:v>
                </c:pt>
                <c:pt idx="223">
                  <c:v>1991</c:v>
                </c:pt>
                <c:pt idx="224">
                  <c:v>1991</c:v>
                </c:pt>
                <c:pt idx="225">
                  <c:v>1992</c:v>
                </c:pt>
                <c:pt idx="226">
                  <c:v>1992</c:v>
                </c:pt>
                <c:pt idx="227">
                  <c:v>1992</c:v>
                </c:pt>
                <c:pt idx="228">
                  <c:v>1992</c:v>
                </c:pt>
                <c:pt idx="229">
                  <c:v>1992</c:v>
                </c:pt>
                <c:pt idx="230">
                  <c:v>1992</c:v>
                </c:pt>
                <c:pt idx="231">
                  <c:v>1992</c:v>
                </c:pt>
                <c:pt idx="232">
                  <c:v>1992</c:v>
                </c:pt>
                <c:pt idx="233">
                  <c:v>1993</c:v>
                </c:pt>
                <c:pt idx="234">
                  <c:v>1993</c:v>
                </c:pt>
                <c:pt idx="235">
                  <c:v>1993</c:v>
                </c:pt>
                <c:pt idx="236">
                  <c:v>1993</c:v>
                </c:pt>
                <c:pt idx="237">
                  <c:v>1993</c:v>
                </c:pt>
                <c:pt idx="238">
                  <c:v>1993</c:v>
                </c:pt>
                <c:pt idx="239">
                  <c:v>1993</c:v>
                </c:pt>
                <c:pt idx="240">
                  <c:v>1993</c:v>
                </c:pt>
                <c:pt idx="241">
                  <c:v>1993</c:v>
                </c:pt>
                <c:pt idx="242">
                  <c:v>1995</c:v>
                </c:pt>
                <c:pt idx="243">
                  <c:v>1995</c:v>
                </c:pt>
                <c:pt idx="244">
                  <c:v>1995</c:v>
                </c:pt>
                <c:pt idx="245">
                  <c:v>1995</c:v>
                </c:pt>
                <c:pt idx="246">
                  <c:v>1995</c:v>
                </c:pt>
                <c:pt idx="247">
                  <c:v>1995</c:v>
                </c:pt>
                <c:pt idx="248">
                  <c:v>1995</c:v>
                </c:pt>
                <c:pt idx="249">
                  <c:v>1995</c:v>
                </c:pt>
                <c:pt idx="250">
                  <c:v>1996</c:v>
                </c:pt>
                <c:pt idx="251">
                  <c:v>1996</c:v>
                </c:pt>
                <c:pt idx="252">
                  <c:v>1996</c:v>
                </c:pt>
                <c:pt idx="253">
                  <c:v>1996</c:v>
                </c:pt>
                <c:pt idx="254">
                  <c:v>1996</c:v>
                </c:pt>
                <c:pt idx="255">
                  <c:v>1996</c:v>
                </c:pt>
                <c:pt idx="256">
                  <c:v>1997</c:v>
                </c:pt>
                <c:pt idx="257">
                  <c:v>1997</c:v>
                </c:pt>
                <c:pt idx="258">
                  <c:v>1997</c:v>
                </c:pt>
                <c:pt idx="259">
                  <c:v>1997</c:v>
                </c:pt>
                <c:pt idx="260">
                  <c:v>1997</c:v>
                </c:pt>
                <c:pt idx="261">
                  <c:v>1998</c:v>
                </c:pt>
                <c:pt idx="262">
                  <c:v>1998</c:v>
                </c:pt>
                <c:pt idx="263">
                  <c:v>1998</c:v>
                </c:pt>
                <c:pt idx="264">
                  <c:v>1998</c:v>
                </c:pt>
                <c:pt idx="265">
                  <c:v>1998</c:v>
                </c:pt>
                <c:pt idx="266">
                  <c:v>1998</c:v>
                </c:pt>
                <c:pt idx="267">
                  <c:v>1998</c:v>
                </c:pt>
                <c:pt idx="268">
                  <c:v>1998</c:v>
                </c:pt>
                <c:pt idx="269">
                  <c:v>1998</c:v>
                </c:pt>
                <c:pt idx="270">
                  <c:v>1998</c:v>
                </c:pt>
                <c:pt idx="271">
                  <c:v>1998</c:v>
                </c:pt>
                <c:pt idx="272">
                  <c:v>1998</c:v>
                </c:pt>
                <c:pt idx="273">
                  <c:v>1998</c:v>
                </c:pt>
                <c:pt idx="274">
                  <c:v>1998</c:v>
                </c:pt>
                <c:pt idx="275">
                  <c:v>2000</c:v>
                </c:pt>
                <c:pt idx="276">
                  <c:v>2000</c:v>
                </c:pt>
                <c:pt idx="277">
                  <c:v>2000</c:v>
                </c:pt>
                <c:pt idx="278">
                  <c:v>2000</c:v>
                </c:pt>
                <c:pt idx="279">
                  <c:v>2000</c:v>
                </c:pt>
                <c:pt idx="280">
                  <c:v>2000</c:v>
                </c:pt>
                <c:pt idx="281">
                  <c:v>2000</c:v>
                </c:pt>
                <c:pt idx="282">
                  <c:v>2000</c:v>
                </c:pt>
                <c:pt idx="283">
                  <c:v>2000</c:v>
                </c:pt>
                <c:pt idx="284">
                  <c:v>2001</c:v>
                </c:pt>
                <c:pt idx="285">
                  <c:v>2002</c:v>
                </c:pt>
                <c:pt idx="286">
                  <c:v>2002</c:v>
                </c:pt>
                <c:pt idx="287">
                  <c:v>2002</c:v>
                </c:pt>
                <c:pt idx="288">
                  <c:v>2002</c:v>
                </c:pt>
                <c:pt idx="289">
                  <c:v>2002</c:v>
                </c:pt>
                <c:pt idx="290">
                  <c:v>2002</c:v>
                </c:pt>
                <c:pt idx="291">
                  <c:v>2002</c:v>
                </c:pt>
                <c:pt idx="292">
                  <c:v>2002</c:v>
                </c:pt>
                <c:pt idx="293">
                  <c:v>2002</c:v>
                </c:pt>
                <c:pt idx="294">
                  <c:v>2002</c:v>
                </c:pt>
                <c:pt idx="295">
                  <c:v>2002</c:v>
                </c:pt>
                <c:pt idx="296">
                  <c:v>2003</c:v>
                </c:pt>
                <c:pt idx="297">
                  <c:v>2004</c:v>
                </c:pt>
                <c:pt idx="298">
                  <c:v>2004</c:v>
                </c:pt>
                <c:pt idx="299">
                  <c:v>2004</c:v>
                </c:pt>
                <c:pt idx="300">
                  <c:v>2006</c:v>
                </c:pt>
                <c:pt idx="301">
                  <c:v>2008</c:v>
                </c:pt>
                <c:pt idx="302">
                  <c:v>2008</c:v>
                </c:pt>
                <c:pt idx="303">
                  <c:v>2008</c:v>
                </c:pt>
                <c:pt idx="304">
                  <c:v>2008</c:v>
                </c:pt>
                <c:pt idx="305">
                  <c:v>2008</c:v>
                </c:pt>
                <c:pt idx="306">
                  <c:v>2008</c:v>
                </c:pt>
                <c:pt idx="307">
                  <c:v>*(2008)</c:v>
                </c:pt>
                <c:pt idx="308">
                  <c:v>2008</c:v>
                </c:pt>
                <c:pt idx="309">
                  <c:v>2008</c:v>
                </c:pt>
                <c:pt idx="310">
                  <c:v>2008</c:v>
                </c:pt>
                <c:pt idx="311">
                  <c:v>*(2008)</c:v>
                </c:pt>
                <c:pt idx="312">
                  <c:v>2008</c:v>
                </c:pt>
                <c:pt idx="313">
                  <c:v>2008</c:v>
                </c:pt>
                <c:pt idx="314">
                  <c:v>*(2008)</c:v>
                </c:pt>
                <c:pt idx="315">
                  <c:v>2008</c:v>
                </c:pt>
                <c:pt idx="316">
                  <c:v>2008</c:v>
                </c:pt>
                <c:pt idx="317">
                  <c:v>2008</c:v>
                </c:pt>
                <c:pt idx="318">
                  <c:v>2011</c:v>
                </c:pt>
                <c:pt idx="319">
                  <c:v>2016</c:v>
                </c:pt>
                <c:pt idx="320">
                  <c:v>2016</c:v>
                </c:pt>
                <c:pt idx="321">
                  <c:v>2016</c:v>
                </c:pt>
                <c:pt idx="322">
                  <c:v>2016</c:v>
                </c:pt>
                <c:pt idx="323">
                  <c:v>2016</c:v>
                </c:pt>
                <c:pt idx="324">
                  <c:v>2016</c:v>
                </c:pt>
                <c:pt idx="325">
                  <c:v>2016</c:v>
                </c:pt>
                <c:pt idx="326">
                  <c:v>2016</c:v>
                </c:pt>
                <c:pt idx="327">
                  <c:v>2016</c:v>
                </c:pt>
                <c:pt idx="328">
                  <c:v>2016</c:v>
                </c:pt>
                <c:pt idx="329">
                  <c:v>2016</c:v>
                </c:pt>
                <c:pt idx="330">
                  <c:v>2016</c:v>
                </c:pt>
                <c:pt idx="331">
                  <c:v>2016</c:v>
                </c:pt>
                <c:pt idx="332">
                  <c:v>2016</c:v>
                </c:pt>
                <c:pt idx="333">
                  <c:v>2016</c:v>
                </c:pt>
                <c:pt idx="334">
                  <c:v>2018</c:v>
                </c:pt>
                <c:pt idx="335">
                  <c:v>2018</c:v>
                </c:pt>
                <c:pt idx="336">
                  <c:v>2018</c:v>
                </c:pt>
              </c:strCache>
            </c:strRef>
          </c:xVal>
          <c:yVal>
            <c:numRef>
              <c:f>Main!$T$2:$T$339</c:f>
              <c:numCache>
                <c:formatCode>General</c:formatCode>
                <c:ptCount val="338"/>
                <c:pt idx="0">
                  <c:v>0</c:v>
                </c:pt>
                <c:pt idx="1">
                  <c:v>-1</c:v>
                </c:pt>
                <c:pt idx="2">
                  <c:v>0</c:v>
                </c:pt>
                <c:pt idx="3">
                  <c:v>-1</c:v>
                </c:pt>
                <c:pt idx="4">
                  <c:v>-1</c:v>
                </c:pt>
                <c:pt idx="5">
                  <c:v>-1</c:v>
                </c:pt>
                <c:pt idx="6">
                  <c:v>1</c:v>
                </c:pt>
                <c:pt idx="8">
                  <c:v>0</c:v>
                </c:pt>
                <c:pt idx="9">
                  <c:v>0</c:v>
                </c:pt>
                <c:pt idx="10">
                  <c:v>0</c:v>
                </c:pt>
                <c:pt idx="11">
                  <c:v>1</c:v>
                </c:pt>
                <c:pt idx="12">
                  <c:v>1</c:v>
                </c:pt>
                <c:pt idx="13">
                  <c:v>1</c:v>
                </c:pt>
                <c:pt idx="16">
                  <c:v>0</c:v>
                </c:pt>
                <c:pt idx="17">
                  <c:v>0</c:v>
                </c:pt>
                <c:pt idx="18">
                  <c:v>0</c:v>
                </c:pt>
                <c:pt idx="19">
                  <c:v>1</c:v>
                </c:pt>
                <c:pt idx="20">
                  <c:v>-1</c:v>
                </c:pt>
                <c:pt idx="21">
                  <c:v>0</c:v>
                </c:pt>
                <c:pt idx="22">
                  <c:v>1</c:v>
                </c:pt>
                <c:pt idx="23">
                  <c:v>1</c:v>
                </c:pt>
                <c:pt idx="28">
                  <c:v>0</c:v>
                </c:pt>
                <c:pt idx="29">
                  <c:v>0</c:v>
                </c:pt>
                <c:pt idx="30">
                  <c:v>0</c:v>
                </c:pt>
                <c:pt idx="31">
                  <c:v>1</c:v>
                </c:pt>
                <c:pt idx="32">
                  <c:v>1</c:v>
                </c:pt>
                <c:pt idx="33">
                  <c:v>-1</c:v>
                </c:pt>
                <c:pt idx="34">
                  <c:v>-1</c:v>
                </c:pt>
                <c:pt idx="35">
                  <c:v>0</c:v>
                </c:pt>
                <c:pt idx="36">
                  <c:v>0</c:v>
                </c:pt>
                <c:pt idx="39">
                  <c:v>0</c:v>
                </c:pt>
                <c:pt idx="40">
                  <c:v>0</c:v>
                </c:pt>
                <c:pt idx="41">
                  <c:v>0</c:v>
                </c:pt>
                <c:pt idx="42">
                  <c:v>0</c:v>
                </c:pt>
                <c:pt idx="43">
                  <c:v>0</c:v>
                </c:pt>
                <c:pt idx="44">
                  <c:v>-1</c:v>
                </c:pt>
                <c:pt idx="57">
                  <c:v>-1</c:v>
                </c:pt>
                <c:pt idx="58">
                  <c:v>-1</c:v>
                </c:pt>
                <c:pt idx="59">
                  <c:v>-1</c:v>
                </c:pt>
                <c:pt idx="60">
                  <c:v>-1</c:v>
                </c:pt>
                <c:pt idx="66">
                  <c:v>-1</c:v>
                </c:pt>
                <c:pt idx="67">
                  <c:v>-1</c:v>
                </c:pt>
                <c:pt idx="68">
                  <c:v>0</c:v>
                </c:pt>
                <c:pt idx="69">
                  <c:v>1</c:v>
                </c:pt>
                <c:pt idx="70">
                  <c:v>1</c:v>
                </c:pt>
                <c:pt idx="71">
                  <c:v>-1</c:v>
                </c:pt>
                <c:pt idx="72">
                  <c:v>-1</c:v>
                </c:pt>
                <c:pt idx="73">
                  <c:v>-1</c:v>
                </c:pt>
                <c:pt idx="74">
                  <c:v>0</c:v>
                </c:pt>
                <c:pt idx="84">
                  <c:v>0</c:v>
                </c:pt>
                <c:pt idx="85">
                  <c:v>0</c:v>
                </c:pt>
                <c:pt idx="86">
                  <c:v>0</c:v>
                </c:pt>
                <c:pt idx="87">
                  <c:v>1</c:v>
                </c:pt>
                <c:pt idx="88">
                  <c:v>-1</c:v>
                </c:pt>
                <c:pt idx="89">
                  <c:v>-1</c:v>
                </c:pt>
                <c:pt idx="90">
                  <c:v>-1</c:v>
                </c:pt>
                <c:pt idx="91">
                  <c:v>0</c:v>
                </c:pt>
                <c:pt idx="93">
                  <c:v>0</c:v>
                </c:pt>
                <c:pt idx="94">
                  <c:v>0</c:v>
                </c:pt>
                <c:pt idx="95">
                  <c:v>0</c:v>
                </c:pt>
                <c:pt idx="96">
                  <c:v>1</c:v>
                </c:pt>
                <c:pt idx="97">
                  <c:v>1</c:v>
                </c:pt>
                <c:pt idx="100">
                  <c:v>0</c:v>
                </c:pt>
                <c:pt idx="101">
                  <c:v>0</c:v>
                </c:pt>
                <c:pt idx="102">
                  <c:v>-1</c:v>
                </c:pt>
                <c:pt idx="103">
                  <c:v>-1</c:v>
                </c:pt>
                <c:pt idx="104">
                  <c:v>0</c:v>
                </c:pt>
                <c:pt idx="105">
                  <c:v>0</c:v>
                </c:pt>
                <c:pt idx="106">
                  <c:v>0</c:v>
                </c:pt>
                <c:pt idx="110">
                  <c:v>-1</c:v>
                </c:pt>
                <c:pt idx="111">
                  <c:v>-1</c:v>
                </c:pt>
                <c:pt idx="112">
                  <c:v>0</c:v>
                </c:pt>
                <c:pt idx="113">
                  <c:v>0</c:v>
                </c:pt>
                <c:pt idx="114">
                  <c:v>1</c:v>
                </c:pt>
                <c:pt idx="115">
                  <c:v>0</c:v>
                </c:pt>
                <c:pt idx="116">
                  <c:v>1</c:v>
                </c:pt>
                <c:pt idx="123">
                  <c:v>-1</c:v>
                </c:pt>
                <c:pt idx="124">
                  <c:v>0</c:v>
                </c:pt>
                <c:pt idx="125">
                  <c:v>1</c:v>
                </c:pt>
                <c:pt idx="126">
                  <c:v>-1</c:v>
                </c:pt>
                <c:pt idx="127">
                  <c:v>-1</c:v>
                </c:pt>
                <c:pt idx="128">
                  <c:v>-1</c:v>
                </c:pt>
                <c:pt idx="129">
                  <c:v>-1</c:v>
                </c:pt>
                <c:pt idx="130">
                  <c:v>1</c:v>
                </c:pt>
                <c:pt idx="134">
                  <c:v>1</c:v>
                </c:pt>
                <c:pt idx="135">
                  <c:v>1</c:v>
                </c:pt>
                <c:pt idx="136">
                  <c:v>1</c:v>
                </c:pt>
                <c:pt idx="137">
                  <c:v>-1</c:v>
                </c:pt>
                <c:pt idx="138">
                  <c:v>0</c:v>
                </c:pt>
                <c:pt idx="143">
                  <c:v>-1</c:v>
                </c:pt>
                <c:pt idx="144">
                  <c:v>0</c:v>
                </c:pt>
                <c:pt idx="145">
                  <c:v>0</c:v>
                </c:pt>
                <c:pt idx="146">
                  <c:v>1</c:v>
                </c:pt>
                <c:pt idx="147">
                  <c:v>1</c:v>
                </c:pt>
                <c:pt idx="148">
                  <c:v>-1</c:v>
                </c:pt>
                <c:pt idx="149">
                  <c:v>-1</c:v>
                </c:pt>
                <c:pt idx="156">
                  <c:v>0</c:v>
                </c:pt>
                <c:pt idx="157">
                  <c:v>1</c:v>
                </c:pt>
                <c:pt idx="158">
                  <c:v>1</c:v>
                </c:pt>
                <c:pt idx="159">
                  <c:v>-1</c:v>
                </c:pt>
                <c:pt idx="160">
                  <c:v>-1</c:v>
                </c:pt>
                <c:pt idx="161">
                  <c:v>1</c:v>
                </c:pt>
                <c:pt idx="165">
                  <c:v>0</c:v>
                </c:pt>
                <c:pt idx="166">
                  <c:v>0</c:v>
                </c:pt>
                <c:pt idx="167">
                  <c:v>1</c:v>
                </c:pt>
                <c:pt idx="168">
                  <c:v>1</c:v>
                </c:pt>
                <c:pt idx="169">
                  <c:v>1</c:v>
                </c:pt>
                <c:pt idx="170">
                  <c:v>-1</c:v>
                </c:pt>
                <c:pt idx="174">
                  <c:v>0</c:v>
                </c:pt>
                <c:pt idx="175">
                  <c:v>0</c:v>
                </c:pt>
                <c:pt idx="176">
                  <c:v>0</c:v>
                </c:pt>
                <c:pt idx="177">
                  <c:v>1</c:v>
                </c:pt>
                <c:pt idx="178">
                  <c:v>1</c:v>
                </c:pt>
                <c:pt idx="179">
                  <c:v>1</c:v>
                </c:pt>
                <c:pt idx="180">
                  <c:v>-1</c:v>
                </c:pt>
                <c:pt idx="181">
                  <c:v>-1</c:v>
                </c:pt>
                <c:pt idx="182">
                  <c:v>-1</c:v>
                </c:pt>
                <c:pt idx="183">
                  <c:v>-1</c:v>
                </c:pt>
                <c:pt idx="184">
                  <c:v>-1</c:v>
                </c:pt>
                <c:pt idx="185">
                  <c:v>0</c:v>
                </c:pt>
                <c:pt idx="186">
                  <c:v>1</c:v>
                </c:pt>
                <c:pt idx="187">
                  <c:v>1</c:v>
                </c:pt>
                <c:pt idx="196">
                  <c:v>1</c:v>
                </c:pt>
                <c:pt idx="197">
                  <c:v>1</c:v>
                </c:pt>
                <c:pt idx="198">
                  <c:v>-1</c:v>
                </c:pt>
                <c:pt idx="205">
                  <c:v>0</c:v>
                </c:pt>
                <c:pt idx="206">
                  <c:v>0</c:v>
                </c:pt>
                <c:pt idx="207">
                  <c:v>0</c:v>
                </c:pt>
                <c:pt idx="208">
                  <c:v>0</c:v>
                </c:pt>
                <c:pt idx="209">
                  <c:v>0</c:v>
                </c:pt>
                <c:pt idx="210">
                  <c:v>1</c:v>
                </c:pt>
                <c:pt idx="211">
                  <c:v>-1</c:v>
                </c:pt>
                <c:pt idx="212">
                  <c:v>-1</c:v>
                </c:pt>
                <c:pt idx="213">
                  <c:v>-1</c:v>
                </c:pt>
                <c:pt idx="214">
                  <c:v>1</c:v>
                </c:pt>
                <c:pt idx="215">
                  <c:v>1</c:v>
                </c:pt>
                <c:pt idx="225">
                  <c:v>0</c:v>
                </c:pt>
                <c:pt idx="226">
                  <c:v>-1</c:v>
                </c:pt>
                <c:pt idx="233">
                  <c:v>-1</c:v>
                </c:pt>
                <c:pt idx="234">
                  <c:v>0</c:v>
                </c:pt>
                <c:pt idx="235">
                  <c:v>1</c:v>
                </c:pt>
                <c:pt idx="236">
                  <c:v>-1</c:v>
                </c:pt>
                <c:pt idx="237">
                  <c:v>0</c:v>
                </c:pt>
                <c:pt idx="242">
                  <c:v>0</c:v>
                </c:pt>
                <c:pt idx="243">
                  <c:v>0</c:v>
                </c:pt>
                <c:pt idx="244">
                  <c:v>0</c:v>
                </c:pt>
                <c:pt idx="245">
                  <c:v>-1</c:v>
                </c:pt>
                <c:pt idx="246">
                  <c:v>1</c:v>
                </c:pt>
                <c:pt idx="250">
                  <c:v>0</c:v>
                </c:pt>
                <c:pt idx="251">
                  <c:v>0</c:v>
                </c:pt>
                <c:pt idx="252">
                  <c:v>1</c:v>
                </c:pt>
                <c:pt idx="253">
                  <c:v>-1</c:v>
                </c:pt>
                <c:pt idx="254">
                  <c:v>-1</c:v>
                </c:pt>
                <c:pt idx="256">
                  <c:v>0</c:v>
                </c:pt>
                <c:pt idx="257">
                  <c:v>1</c:v>
                </c:pt>
                <c:pt idx="258">
                  <c:v>1</c:v>
                </c:pt>
                <c:pt idx="259">
                  <c:v>-1</c:v>
                </c:pt>
                <c:pt idx="260">
                  <c:v>-1</c:v>
                </c:pt>
                <c:pt idx="261">
                  <c:v>0</c:v>
                </c:pt>
                <c:pt idx="262">
                  <c:v>0</c:v>
                </c:pt>
                <c:pt idx="263">
                  <c:v>-1</c:v>
                </c:pt>
                <c:pt idx="264">
                  <c:v>-1</c:v>
                </c:pt>
                <c:pt idx="265">
                  <c:v>-1</c:v>
                </c:pt>
                <c:pt idx="266">
                  <c:v>0</c:v>
                </c:pt>
                <c:pt idx="267">
                  <c:v>1</c:v>
                </c:pt>
                <c:pt idx="268">
                  <c:v>1</c:v>
                </c:pt>
                <c:pt idx="275">
                  <c:v>0</c:v>
                </c:pt>
                <c:pt idx="276">
                  <c:v>-1</c:v>
                </c:pt>
                <c:pt idx="277">
                  <c:v>1</c:v>
                </c:pt>
                <c:pt idx="285">
                  <c:v>1</c:v>
                </c:pt>
                <c:pt idx="286">
                  <c:v>1</c:v>
                </c:pt>
                <c:pt idx="287">
                  <c:v>1</c:v>
                </c:pt>
                <c:pt idx="288">
                  <c:v>-1</c:v>
                </c:pt>
                <c:pt idx="289">
                  <c:v>-1</c:v>
                </c:pt>
                <c:pt idx="290">
                  <c:v>-1</c:v>
                </c:pt>
                <c:pt idx="291">
                  <c:v>1</c:v>
                </c:pt>
                <c:pt idx="292">
                  <c:v>1</c:v>
                </c:pt>
                <c:pt idx="297">
                  <c:v>0</c:v>
                </c:pt>
                <c:pt idx="298">
                  <c:v>1</c:v>
                </c:pt>
                <c:pt idx="299">
                  <c:v>-1</c:v>
                </c:pt>
                <c:pt idx="300">
                  <c:v>0</c:v>
                </c:pt>
                <c:pt idx="301">
                  <c:v>1</c:v>
                </c:pt>
                <c:pt idx="302">
                  <c:v>-1</c:v>
                </c:pt>
                <c:pt idx="303">
                  <c:v>-1</c:v>
                </c:pt>
                <c:pt idx="304">
                  <c:v>-1</c:v>
                </c:pt>
                <c:pt idx="305">
                  <c:v>0</c:v>
                </c:pt>
                <c:pt idx="306">
                  <c:v>0</c:v>
                </c:pt>
                <c:pt idx="307">
                  <c:v>0</c:v>
                </c:pt>
                <c:pt idx="308">
                  <c:v>1</c:v>
                </c:pt>
                <c:pt idx="319">
                  <c:v>-1</c:v>
                </c:pt>
                <c:pt idx="320">
                  <c:v>0</c:v>
                </c:pt>
                <c:pt idx="321">
                  <c:v>0</c:v>
                </c:pt>
                <c:pt idx="322">
                  <c:v>0</c:v>
                </c:pt>
                <c:pt idx="323">
                  <c:v>1</c:v>
                </c:pt>
                <c:pt idx="324">
                  <c:v>1</c:v>
                </c:pt>
                <c:pt idx="325">
                  <c:v>1</c:v>
                </c:pt>
                <c:pt idx="326">
                  <c:v>-1</c:v>
                </c:pt>
                <c:pt idx="327">
                  <c:v>1</c:v>
                </c:pt>
                <c:pt idx="334">
                  <c:v>-1</c:v>
                </c:pt>
              </c:numCache>
            </c:numRef>
          </c:yVal>
          <c:smooth val="0"/>
          <c:extLst>
            <c:ext xmlns:c16="http://schemas.microsoft.com/office/drawing/2014/chart" uri="{C3380CC4-5D6E-409C-BE32-E72D297353CC}">
              <c16:uniqueId val="{00000000-028C-4431-BCA4-2A7C09F0EB61}"/>
            </c:ext>
          </c:extLst>
        </c:ser>
        <c:dLbls>
          <c:showLegendKey val="0"/>
          <c:showVal val="0"/>
          <c:showCatName val="0"/>
          <c:showSerName val="0"/>
          <c:showPercent val="0"/>
          <c:showBubbleSize val="0"/>
        </c:dLbls>
        <c:axId val="584023720"/>
        <c:axId val="584025032"/>
      </c:scatterChart>
      <c:valAx>
        <c:axId val="584023720"/>
        <c:scaling>
          <c:orientation val="minMax"/>
          <c:max val="2020"/>
          <c:min val="197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4025032"/>
        <c:crosses val="autoZero"/>
        <c:crossBetween val="midCat"/>
      </c:valAx>
      <c:valAx>
        <c:axId val="584025032"/>
        <c:scaling>
          <c:orientation val="minMax"/>
          <c:max val="1.5"/>
          <c:min val="-1.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4023720"/>
        <c:crosses val="autoZero"/>
        <c:crossBetween val="midCat"/>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Main!$S$1</c:f>
              <c:strCache>
                <c:ptCount val="1"/>
                <c:pt idx="0">
                  <c:v>Sentiment gesamt (Webanno)</c:v>
                </c:pt>
              </c:strCache>
            </c:strRef>
          </c:tx>
          <c:spPr>
            <a:ln w="25400" cap="rnd">
              <a:noFill/>
              <a:round/>
            </a:ln>
            <a:effectLst/>
          </c:spPr>
          <c:marker>
            <c:symbol val="circle"/>
            <c:size val="5"/>
            <c:spPr>
              <a:solidFill>
                <a:schemeClr val="accent1"/>
              </a:solidFill>
              <a:ln w="9525">
                <a:solidFill>
                  <a:schemeClr val="accent1"/>
                </a:solidFill>
              </a:ln>
              <a:effectLst/>
            </c:spPr>
          </c:marker>
          <c:xVal>
            <c:strRef>
              <c:f>Main!$J$2:$J$339</c:f>
              <c:strCache>
                <c:ptCount val="337"/>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pt idx="199">
                  <c:v>1989</c:v>
                </c:pt>
                <c:pt idx="200">
                  <c:v>1989</c:v>
                </c:pt>
                <c:pt idx="201">
                  <c:v>1989</c:v>
                </c:pt>
                <c:pt idx="202">
                  <c:v>1989</c:v>
                </c:pt>
                <c:pt idx="203">
                  <c:v>1989</c:v>
                </c:pt>
                <c:pt idx="204">
                  <c:v>1989</c:v>
                </c:pt>
                <c:pt idx="205">
                  <c:v>1991</c:v>
                </c:pt>
                <c:pt idx="206">
                  <c:v>1991</c:v>
                </c:pt>
                <c:pt idx="207">
                  <c:v>1991</c:v>
                </c:pt>
                <c:pt idx="208">
                  <c:v>1991</c:v>
                </c:pt>
                <c:pt idx="209">
                  <c:v>1991</c:v>
                </c:pt>
                <c:pt idx="210">
                  <c:v>1991</c:v>
                </c:pt>
                <c:pt idx="211">
                  <c:v>1991</c:v>
                </c:pt>
                <c:pt idx="212">
                  <c:v>1991</c:v>
                </c:pt>
                <c:pt idx="213">
                  <c:v>1991</c:v>
                </c:pt>
                <c:pt idx="214">
                  <c:v>1991</c:v>
                </c:pt>
                <c:pt idx="215">
                  <c:v>1991</c:v>
                </c:pt>
                <c:pt idx="216">
                  <c:v>1991</c:v>
                </c:pt>
                <c:pt idx="217">
                  <c:v>1991</c:v>
                </c:pt>
                <c:pt idx="218">
                  <c:v>1991</c:v>
                </c:pt>
                <c:pt idx="219">
                  <c:v>1991</c:v>
                </c:pt>
                <c:pt idx="220">
                  <c:v>1991</c:v>
                </c:pt>
                <c:pt idx="221">
                  <c:v>1991</c:v>
                </c:pt>
                <c:pt idx="222">
                  <c:v>1991</c:v>
                </c:pt>
                <c:pt idx="223">
                  <c:v>1991</c:v>
                </c:pt>
                <c:pt idx="224">
                  <c:v>1991</c:v>
                </c:pt>
                <c:pt idx="225">
                  <c:v>1992</c:v>
                </c:pt>
                <c:pt idx="226">
                  <c:v>1992</c:v>
                </c:pt>
                <c:pt idx="227">
                  <c:v>1992</c:v>
                </c:pt>
                <c:pt idx="228">
                  <c:v>1992</c:v>
                </c:pt>
                <c:pt idx="229">
                  <c:v>1992</c:v>
                </c:pt>
                <c:pt idx="230">
                  <c:v>1992</c:v>
                </c:pt>
                <c:pt idx="231">
                  <c:v>1992</c:v>
                </c:pt>
                <c:pt idx="232">
                  <c:v>1992</c:v>
                </c:pt>
                <c:pt idx="233">
                  <c:v>1993</c:v>
                </c:pt>
                <c:pt idx="234">
                  <c:v>1993</c:v>
                </c:pt>
                <c:pt idx="235">
                  <c:v>1993</c:v>
                </c:pt>
                <c:pt idx="236">
                  <c:v>1993</c:v>
                </c:pt>
                <c:pt idx="237">
                  <c:v>1993</c:v>
                </c:pt>
                <c:pt idx="238">
                  <c:v>1993</c:v>
                </c:pt>
                <c:pt idx="239">
                  <c:v>1993</c:v>
                </c:pt>
                <c:pt idx="240">
                  <c:v>1993</c:v>
                </c:pt>
                <c:pt idx="241">
                  <c:v>1993</c:v>
                </c:pt>
                <c:pt idx="242">
                  <c:v>1995</c:v>
                </c:pt>
                <c:pt idx="243">
                  <c:v>1995</c:v>
                </c:pt>
                <c:pt idx="244">
                  <c:v>1995</c:v>
                </c:pt>
                <c:pt idx="245">
                  <c:v>1995</c:v>
                </c:pt>
                <c:pt idx="246">
                  <c:v>1995</c:v>
                </c:pt>
                <c:pt idx="247">
                  <c:v>1995</c:v>
                </c:pt>
                <c:pt idx="248">
                  <c:v>1995</c:v>
                </c:pt>
                <c:pt idx="249">
                  <c:v>1995</c:v>
                </c:pt>
                <c:pt idx="250">
                  <c:v>1996</c:v>
                </c:pt>
                <c:pt idx="251">
                  <c:v>1996</c:v>
                </c:pt>
                <c:pt idx="252">
                  <c:v>1996</c:v>
                </c:pt>
                <c:pt idx="253">
                  <c:v>1996</c:v>
                </c:pt>
                <c:pt idx="254">
                  <c:v>1996</c:v>
                </c:pt>
                <c:pt idx="255">
                  <c:v>1996</c:v>
                </c:pt>
                <c:pt idx="256">
                  <c:v>1997</c:v>
                </c:pt>
                <c:pt idx="257">
                  <c:v>1997</c:v>
                </c:pt>
                <c:pt idx="258">
                  <c:v>1997</c:v>
                </c:pt>
                <c:pt idx="259">
                  <c:v>1997</c:v>
                </c:pt>
                <c:pt idx="260">
                  <c:v>1997</c:v>
                </c:pt>
                <c:pt idx="261">
                  <c:v>1998</c:v>
                </c:pt>
                <c:pt idx="262">
                  <c:v>1998</c:v>
                </c:pt>
                <c:pt idx="263">
                  <c:v>1998</c:v>
                </c:pt>
                <c:pt idx="264">
                  <c:v>1998</c:v>
                </c:pt>
                <c:pt idx="265">
                  <c:v>1998</c:v>
                </c:pt>
                <c:pt idx="266">
                  <c:v>1998</c:v>
                </c:pt>
                <c:pt idx="267">
                  <c:v>1998</c:v>
                </c:pt>
                <c:pt idx="268">
                  <c:v>1998</c:v>
                </c:pt>
                <c:pt idx="269">
                  <c:v>1998</c:v>
                </c:pt>
                <c:pt idx="270">
                  <c:v>1998</c:v>
                </c:pt>
                <c:pt idx="271">
                  <c:v>1998</c:v>
                </c:pt>
                <c:pt idx="272">
                  <c:v>1998</c:v>
                </c:pt>
                <c:pt idx="273">
                  <c:v>1998</c:v>
                </c:pt>
                <c:pt idx="274">
                  <c:v>1998</c:v>
                </c:pt>
                <c:pt idx="275">
                  <c:v>2000</c:v>
                </c:pt>
                <c:pt idx="276">
                  <c:v>2000</c:v>
                </c:pt>
                <c:pt idx="277">
                  <c:v>2000</c:v>
                </c:pt>
                <c:pt idx="278">
                  <c:v>2000</c:v>
                </c:pt>
                <c:pt idx="279">
                  <c:v>2000</c:v>
                </c:pt>
                <c:pt idx="280">
                  <c:v>2000</c:v>
                </c:pt>
                <c:pt idx="281">
                  <c:v>2000</c:v>
                </c:pt>
                <c:pt idx="282">
                  <c:v>2000</c:v>
                </c:pt>
                <c:pt idx="283">
                  <c:v>2000</c:v>
                </c:pt>
                <c:pt idx="284">
                  <c:v>2001</c:v>
                </c:pt>
                <c:pt idx="285">
                  <c:v>2002</c:v>
                </c:pt>
                <c:pt idx="286">
                  <c:v>2002</c:v>
                </c:pt>
                <c:pt idx="287">
                  <c:v>2002</c:v>
                </c:pt>
                <c:pt idx="288">
                  <c:v>2002</c:v>
                </c:pt>
                <c:pt idx="289">
                  <c:v>2002</c:v>
                </c:pt>
                <c:pt idx="290">
                  <c:v>2002</c:v>
                </c:pt>
                <c:pt idx="291">
                  <c:v>2002</c:v>
                </c:pt>
                <c:pt idx="292">
                  <c:v>2002</c:v>
                </c:pt>
                <c:pt idx="293">
                  <c:v>2002</c:v>
                </c:pt>
                <c:pt idx="294">
                  <c:v>2002</c:v>
                </c:pt>
                <c:pt idx="295">
                  <c:v>2002</c:v>
                </c:pt>
                <c:pt idx="296">
                  <c:v>2003</c:v>
                </c:pt>
                <c:pt idx="297">
                  <c:v>2004</c:v>
                </c:pt>
                <c:pt idx="298">
                  <c:v>2004</c:v>
                </c:pt>
                <c:pt idx="299">
                  <c:v>2004</c:v>
                </c:pt>
                <c:pt idx="300">
                  <c:v>2006</c:v>
                </c:pt>
                <c:pt idx="301">
                  <c:v>2008</c:v>
                </c:pt>
                <c:pt idx="302">
                  <c:v>2008</c:v>
                </c:pt>
                <c:pt idx="303">
                  <c:v>2008</c:v>
                </c:pt>
                <c:pt idx="304">
                  <c:v>2008</c:v>
                </c:pt>
                <c:pt idx="305">
                  <c:v>2008</c:v>
                </c:pt>
                <c:pt idx="306">
                  <c:v>2008</c:v>
                </c:pt>
                <c:pt idx="307">
                  <c:v>*(2008)</c:v>
                </c:pt>
                <c:pt idx="308">
                  <c:v>2008</c:v>
                </c:pt>
                <c:pt idx="309">
                  <c:v>2008</c:v>
                </c:pt>
                <c:pt idx="310">
                  <c:v>2008</c:v>
                </c:pt>
                <c:pt idx="311">
                  <c:v>*(2008)</c:v>
                </c:pt>
                <c:pt idx="312">
                  <c:v>2008</c:v>
                </c:pt>
                <c:pt idx="313">
                  <c:v>2008</c:v>
                </c:pt>
                <c:pt idx="314">
                  <c:v>*(2008)</c:v>
                </c:pt>
                <c:pt idx="315">
                  <c:v>2008</c:v>
                </c:pt>
                <c:pt idx="316">
                  <c:v>2008</c:v>
                </c:pt>
                <c:pt idx="317">
                  <c:v>2008</c:v>
                </c:pt>
                <c:pt idx="318">
                  <c:v>2011</c:v>
                </c:pt>
                <c:pt idx="319">
                  <c:v>2016</c:v>
                </c:pt>
                <c:pt idx="320">
                  <c:v>2016</c:v>
                </c:pt>
                <c:pt idx="321">
                  <c:v>2016</c:v>
                </c:pt>
                <c:pt idx="322">
                  <c:v>2016</c:v>
                </c:pt>
                <c:pt idx="323">
                  <c:v>2016</c:v>
                </c:pt>
                <c:pt idx="324">
                  <c:v>2016</c:v>
                </c:pt>
                <c:pt idx="325">
                  <c:v>2016</c:v>
                </c:pt>
                <c:pt idx="326">
                  <c:v>2016</c:v>
                </c:pt>
                <c:pt idx="327">
                  <c:v>2016</c:v>
                </c:pt>
                <c:pt idx="328">
                  <c:v>2016</c:v>
                </c:pt>
                <c:pt idx="329">
                  <c:v>2016</c:v>
                </c:pt>
                <c:pt idx="330">
                  <c:v>2016</c:v>
                </c:pt>
                <c:pt idx="331">
                  <c:v>2016</c:v>
                </c:pt>
                <c:pt idx="332">
                  <c:v>2016</c:v>
                </c:pt>
                <c:pt idx="333">
                  <c:v>2016</c:v>
                </c:pt>
                <c:pt idx="334">
                  <c:v>2018</c:v>
                </c:pt>
                <c:pt idx="335">
                  <c:v>2018</c:v>
                </c:pt>
                <c:pt idx="336">
                  <c:v>2018</c:v>
                </c:pt>
              </c:strCache>
            </c:strRef>
          </c:xVal>
          <c:yVal>
            <c:numRef>
              <c:f>Main!$S$2:$S$339</c:f>
              <c:numCache>
                <c:formatCode>General</c:formatCode>
                <c:ptCount val="338"/>
                <c:pt idx="0">
                  <c:v>0.1111</c:v>
                </c:pt>
                <c:pt idx="1">
                  <c:v>-0.68420000000000003</c:v>
                </c:pt>
                <c:pt idx="2">
                  <c:v>0</c:v>
                </c:pt>
                <c:pt idx="3">
                  <c:v>-1</c:v>
                </c:pt>
                <c:pt idx="4">
                  <c:v>-0.22220000000000001</c:v>
                </c:pt>
                <c:pt idx="5">
                  <c:v>-0.8</c:v>
                </c:pt>
                <c:pt idx="6">
                  <c:v>0.2273</c:v>
                </c:pt>
                <c:pt idx="8">
                  <c:v>0.1053</c:v>
                </c:pt>
                <c:pt idx="9">
                  <c:v>-8.3299999999999999E-2</c:v>
                </c:pt>
                <c:pt idx="10">
                  <c:v>7.6899999999999996E-2</c:v>
                </c:pt>
                <c:pt idx="11">
                  <c:v>1</c:v>
                </c:pt>
                <c:pt idx="12">
                  <c:v>0.5</c:v>
                </c:pt>
                <c:pt idx="13">
                  <c:v>0.6</c:v>
                </c:pt>
                <c:pt idx="16">
                  <c:v>0.05</c:v>
                </c:pt>
                <c:pt idx="17">
                  <c:v>-0.16669999999999999</c:v>
                </c:pt>
                <c:pt idx="18">
                  <c:v>-0.18179999999999999</c:v>
                </c:pt>
                <c:pt idx="19">
                  <c:v>0.36359999999999998</c:v>
                </c:pt>
                <c:pt idx="20">
                  <c:v>-0.66669999999999996</c:v>
                </c:pt>
                <c:pt idx="21">
                  <c:v>8.3299999999999999E-2</c:v>
                </c:pt>
                <c:pt idx="22">
                  <c:v>0.5</c:v>
                </c:pt>
                <c:pt idx="23">
                  <c:v>0.75</c:v>
                </c:pt>
                <c:pt idx="28">
                  <c:v>-0.2</c:v>
                </c:pt>
                <c:pt idx="29">
                  <c:v>-0.1739</c:v>
                </c:pt>
                <c:pt idx="30">
                  <c:v>0</c:v>
                </c:pt>
                <c:pt idx="31">
                  <c:v>0.6</c:v>
                </c:pt>
                <c:pt idx="32">
                  <c:v>0.21429999999999999</c:v>
                </c:pt>
                <c:pt idx="33">
                  <c:v>-0.25</c:v>
                </c:pt>
                <c:pt idx="34">
                  <c:v>-0.23810000000000001</c:v>
                </c:pt>
                <c:pt idx="35">
                  <c:v>-0.1333</c:v>
                </c:pt>
                <c:pt idx="36">
                  <c:v>9.0899999999999995E-2</c:v>
                </c:pt>
                <c:pt idx="39">
                  <c:v>-0.1</c:v>
                </c:pt>
                <c:pt idx="40">
                  <c:v>-0.1482</c:v>
                </c:pt>
                <c:pt idx="41">
                  <c:v>-9.6799999999999997E-2</c:v>
                </c:pt>
                <c:pt idx="42">
                  <c:v>-7.1400000000000005E-2</c:v>
                </c:pt>
                <c:pt idx="43">
                  <c:v>-9.0899999999999995E-2</c:v>
                </c:pt>
                <c:pt idx="44">
                  <c:v>-0.35709999999999997</c:v>
                </c:pt>
                <c:pt idx="57">
                  <c:v>-0.21429999999999999</c:v>
                </c:pt>
                <c:pt idx="58">
                  <c:v>-0.4375</c:v>
                </c:pt>
                <c:pt idx="59">
                  <c:v>-0.25</c:v>
                </c:pt>
                <c:pt idx="60">
                  <c:v>-0.21429999999999999</c:v>
                </c:pt>
                <c:pt idx="66">
                  <c:v>-0.25</c:v>
                </c:pt>
                <c:pt idx="67">
                  <c:v>-0.22220000000000001</c:v>
                </c:pt>
                <c:pt idx="68">
                  <c:v>-0.15</c:v>
                </c:pt>
                <c:pt idx="69">
                  <c:v>0.4</c:v>
                </c:pt>
                <c:pt idx="70">
                  <c:v>1</c:v>
                </c:pt>
                <c:pt idx="71">
                  <c:v>-0.63639999999999997</c:v>
                </c:pt>
                <c:pt idx="72">
                  <c:v>-0.21049999999999999</c:v>
                </c:pt>
                <c:pt idx="73">
                  <c:v>-0.29409999999999997</c:v>
                </c:pt>
                <c:pt idx="74">
                  <c:v>0</c:v>
                </c:pt>
                <c:pt idx="84">
                  <c:v>0</c:v>
                </c:pt>
                <c:pt idx="85">
                  <c:v>0</c:v>
                </c:pt>
                <c:pt idx="86">
                  <c:v>-0.16669999999999999</c:v>
                </c:pt>
                <c:pt idx="87">
                  <c:v>0.54549999999999998</c:v>
                </c:pt>
                <c:pt idx="88">
                  <c:v>-0.4118</c:v>
                </c:pt>
                <c:pt idx="89">
                  <c:v>-0.33329999999999999</c:v>
                </c:pt>
                <c:pt idx="90">
                  <c:v>-0.7</c:v>
                </c:pt>
                <c:pt idx="91">
                  <c:v>0.18179999999999999</c:v>
                </c:pt>
                <c:pt idx="93">
                  <c:v>0.2</c:v>
                </c:pt>
                <c:pt idx="94">
                  <c:v>5.5599999999999997E-2</c:v>
                </c:pt>
                <c:pt idx="95">
                  <c:v>0</c:v>
                </c:pt>
                <c:pt idx="96">
                  <c:v>0.4</c:v>
                </c:pt>
                <c:pt idx="97">
                  <c:v>0.85709999999999997</c:v>
                </c:pt>
                <c:pt idx="100">
                  <c:v>-0.1176</c:v>
                </c:pt>
                <c:pt idx="101">
                  <c:v>-0.1111</c:v>
                </c:pt>
                <c:pt idx="102">
                  <c:v>-0.37040000000000001</c:v>
                </c:pt>
                <c:pt idx="103">
                  <c:v>-0.75</c:v>
                </c:pt>
                <c:pt idx="104">
                  <c:v>7.6899999999999996E-2</c:v>
                </c:pt>
                <c:pt idx="105">
                  <c:v>-0.05</c:v>
                </c:pt>
                <c:pt idx="106">
                  <c:v>0.1429</c:v>
                </c:pt>
                <c:pt idx="110">
                  <c:v>-0.63639999999999997</c:v>
                </c:pt>
                <c:pt idx="111">
                  <c:v>-0.33329999999999999</c:v>
                </c:pt>
                <c:pt idx="112">
                  <c:v>0.1</c:v>
                </c:pt>
                <c:pt idx="113">
                  <c:v>-0.1</c:v>
                </c:pt>
                <c:pt idx="114">
                  <c:v>0.25</c:v>
                </c:pt>
                <c:pt idx="115">
                  <c:v>0.2</c:v>
                </c:pt>
                <c:pt idx="116">
                  <c:v>0.44</c:v>
                </c:pt>
                <c:pt idx="123">
                  <c:v>-0.73680000000000001</c:v>
                </c:pt>
                <c:pt idx="124">
                  <c:v>0.17649999999999999</c:v>
                </c:pt>
                <c:pt idx="125">
                  <c:v>0.33329999999999999</c:v>
                </c:pt>
                <c:pt idx="126">
                  <c:v>-0.38890000000000002</c:v>
                </c:pt>
                <c:pt idx="127">
                  <c:v>-0.25</c:v>
                </c:pt>
                <c:pt idx="128">
                  <c:v>-0.93330000000000002</c:v>
                </c:pt>
                <c:pt idx="129">
                  <c:v>-0.58330000000000004</c:v>
                </c:pt>
                <c:pt idx="130">
                  <c:v>0.52939999999999998</c:v>
                </c:pt>
                <c:pt idx="134">
                  <c:v>0.35709999999999997</c:v>
                </c:pt>
                <c:pt idx="135">
                  <c:v>0.45450000000000002</c:v>
                </c:pt>
                <c:pt idx="136">
                  <c:v>0.23080000000000001</c:v>
                </c:pt>
                <c:pt idx="137">
                  <c:v>-0.61539999999999995</c:v>
                </c:pt>
                <c:pt idx="138">
                  <c:v>-0.18179999999999999</c:v>
                </c:pt>
                <c:pt idx="143">
                  <c:v>-0.57689999999999997</c:v>
                </c:pt>
                <c:pt idx="144">
                  <c:v>-0.05</c:v>
                </c:pt>
                <c:pt idx="145">
                  <c:v>0.1176</c:v>
                </c:pt>
                <c:pt idx="146">
                  <c:v>0.88890000000000002</c:v>
                </c:pt>
                <c:pt idx="147">
                  <c:v>0.46150000000000002</c:v>
                </c:pt>
                <c:pt idx="148">
                  <c:v>-0.33329999999999999</c:v>
                </c:pt>
                <c:pt idx="149">
                  <c:v>-0.26090000000000002</c:v>
                </c:pt>
                <c:pt idx="156">
                  <c:v>-0.1111</c:v>
                </c:pt>
                <c:pt idx="157">
                  <c:v>0.66669999999999996</c:v>
                </c:pt>
                <c:pt idx="158">
                  <c:v>0.5</c:v>
                </c:pt>
                <c:pt idx="159">
                  <c:v>-0.23080000000000001</c:v>
                </c:pt>
                <c:pt idx="160">
                  <c:v>-0.6</c:v>
                </c:pt>
                <c:pt idx="161">
                  <c:v>1</c:v>
                </c:pt>
                <c:pt idx="165">
                  <c:v>8.3299999999999999E-2</c:v>
                </c:pt>
                <c:pt idx="166">
                  <c:v>-0.15379999999999999</c:v>
                </c:pt>
                <c:pt idx="167">
                  <c:v>0.5</c:v>
                </c:pt>
                <c:pt idx="168">
                  <c:v>0.25</c:v>
                </c:pt>
                <c:pt idx="169">
                  <c:v>0.26669999999999999</c:v>
                </c:pt>
                <c:pt idx="170">
                  <c:v>-0.25</c:v>
                </c:pt>
                <c:pt idx="174">
                  <c:v>-0.125</c:v>
                </c:pt>
                <c:pt idx="175">
                  <c:v>-0.14810000000000001</c:v>
                </c:pt>
                <c:pt idx="176">
                  <c:v>-0.15790000000000001</c:v>
                </c:pt>
                <c:pt idx="177">
                  <c:v>0.3125</c:v>
                </c:pt>
                <c:pt idx="178">
                  <c:v>0.5</c:v>
                </c:pt>
                <c:pt idx="179">
                  <c:v>0.4375</c:v>
                </c:pt>
                <c:pt idx="180">
                  <c:v>-0.3</c:v>
                </c:pt>
                <c:pt idx="181">
                  <c:v>-0.26669999999999999</c:v>
                </c:pt>
                <c:pt idx="182">
                  <c:v>-0.75</c:v>
                </c:pt>
                <c:pt idx="183">
                  <c:v>-0.23080000000000001</c:v>
                </c:pt>
                <c:pt idx="184">
                  <c:v>-0.5</c:v>
                </c:pt>
                <c:pt idx="185">
                  <c:v>-0.125</c:v>
                </c:pt>
                <c:pt idx="186">
                  <c:v>0.35709999999999997</c:v>
                </c:pt>
                <c:pt idx="187">
                  <c:v>0.69230000000000003</c:v>
                </c:pt>
                <c:pt idx="196">
                  <c:v>0.30769999999999997</c:v>
                </c:pt>
                <c:pt idx="197">
                  <c:v>0.36359999999999998</c:v>
                </c:pt>
                <c:pt idx="198">
                  <c:v>-0.42859999999999998</c:v>
                </c:pt>
                <c:pt idx="205">
                  <c:v>0.1111</c:v>
                </c:pt>
                <c:pt idx="206">
                  <c:v>-0.1739</c:v>
                </c:pt>
                <c:pt idx="207">
                  <c:v>-0.1333</c:v>
                </c:pt>
                <c:pt idx="208">
                  <c:v>0.125</c:v>
                </c:pt>
                <c:pt idx="209">
                  <c:v>4.5499999999999999E-2</c:v>
                </c:pt>
                <c:pt idx="210">
                  <c:v>0.76470000000000005</c:v>
                </c:pt>
                <c:pt idx="211">
                  <c:v>-0.4516</c:v>
                </c:pt>
                <c:pt idx="212">
                  <c:v>-0.33329999999999999</c:v>
                </c:pt>
                <c:pt idx="213">
                  <c:v>-0.76470000000000005</c:v>
                </c:pt>
                <c:pt idx="214">
                  <c:v>0.5</c:v>
                </c:pt>
                <c:pt idx="215">
                  <c:v>0.22220000000000001</c:v>
                </c:pt>
                <c:pt idx="225">
                  <c:v>-0.18179999999999999</c:v>
                </c:pt>
                <c:pt idx="226">
                  <c:v>-0.30769999999999997</c:v>
                </c:pt>
                <c:pt idx="233">
                  <c:v>-0.64710000000000001</c:v>
                </c:pt>
                <c:pt idx="234">
                  <c:v>0.1053</c:v>
                </c:pt>
                <c:pt idx="235">
                  <c:v>0.26319999999999999</c:v>
                </c:pt>
                <c:pt idx="236">
                  <c:v>-0.31580000000000003</c:v>
                </c:pt>
                <c:pt idx="237">
                  <c:v>-0.16669999999999999</c:v>
                </c:pt>
                <c:pt idx="242">
                  <c:v>-0.2</c:v>
                </c:pt>
                <c:pt idx="243">
                  <c:v>0.13039999999999999</c:v>
                </c:pt>
                <c:pt idx="244">
                  <c:v>0</c:v>
                </c:pt>
                <c:pt idx="245">
                  <c:v>-0.35289999999999999</c:v>
                </c:pt>
                <c:pt idx="246">
                  <c:v>0.52939999999999998</c:v>
                </c:pt>
                <c:pt idx="250">
                  <c:v>-0.15</c:v>
                </c:pt>
                <c:pt idx="251">
                  <c:v>-0.125</c:v>
                </c:pt>
                <c:pt idx="252">
                  <c:v>1</c:v>
                </c:pt>
                <c:pt idx="253">
                  <c:v>-0.5333</c:v>
                </c:pt>
                <c:pt idx="254">
                  <c:v>-0.44440000000000002</c:v>
                </c:pt>
                <c:pt idx="256">
                  <c:v>-0.1333</c:v>
                </c:pt>
                <c:pt idx="257">
                  <c:v>0.27779999999999999</c:v>
                </c:pt>
                <c:pt idx="258">
                  <c:v>0.65</c:v>
                </c:pt>
                <c:pt idx="259">
                  <c:v>-0.57499999999999996</c:v>
                </c:pt>
                <c:pt idx="260">
                  <c:v>-0.71430000000000005</c:v>
                </c:pt>
                <c:pt idx="261">
                  <c:v>5.5599999999999997E-2</c:v>
                </c:pt>
                <c:pt idx="262">
                  <c:v>0</c:v>
                </c:pt>
                <c:pt idx="263">
                  <c:v>-0.25</c:v>
                </c:pt>
                <c:pt idx="264">
                  <c:v>-0.76919999999999999</c:v>
                </c:pt>
                <c:pt idx="265">
                  <c:v>-0.55000000000000004</c:v>
                </c:pt>
                <c:pt idx="266">
                  <c:v>-0.1</c:v>
                </c:pt>
                <c:pt idx="267">
                  <c:v>0.22220000000000001</c:v>
                </c:pt>
                <c:pt idx="268">
                  <c:v>0.42859999999999998</c:v>
                </c:pt>
                <c:pt idx="275">
                  <c:v>3.4500000000000003E-2</c:v>
                </c:pt>
                <c:pt idx="276">
                  <c:v>-0.54549999999999998</c:v>
                </c:pt>
                <c:pt idx="277">
                  <c:v>0.66669999999999996</c:v>
                </c:pt>
                <c:pt idx="285">
                  <c:v>0.6</c:v>
                </c:pt>
                <c:pt idx="286">
                  <c:v>0.26669999999999999</c:v>
                </c:pt>
                <c:pt idx="287">
                  <c:v>0.57140000000000002</c:v>
                </c:pt>
                <c:pt idx="288">
                  <c:v>-1</c:v>
                </c:pt>
                <c:pt idx="289">
                  <c:v>-0.75</c:v>
                </c:pt>
                <c:pt idx="290">
                  <c:v>-0.25</c:v>
                </c:pt>
                <c:pt idx="291">
                  <c:v>0.45450000000000002</c:v>
                </c:pt>
                <c:pt idx="292">
                  <c:v>0.8</c:v>
                </c:pt>
                <c:pt idx="297">
                  <c:v>0</c:v>
                </c:pt>
                <c:pt idx="298">
                  <c:v>0.29409999999999997</c:v>
                </c:pt>
                <c:pt idx="299">
                  <c:v>-0.32</c:v>
                </c:pt>
                <c:pt idx="300">
                  <c:v>4.3499999999999997E-2</c:v>
                </c:pt>
                <c:pt idx="301">
                  <c:v>0.62960000000000005</c:v>
                </c:pt>
                <c:pt idx="302">
                  <c:v>-0.6</c:v>
                </c:pt>
                <c:pt idx="303">
                  <c:v>-0.30769999999999997</c:v>
                </c:pt>
                <c:pt idx="304">
                  <c:v>-0.57889999999999997</c:v>
                </c:pt>
                <c:pt idx="305">
                  <c:v>-0.15790000000000001</c:v>
                </c:pt>
                <c:pt idx="306">
                  <c:v>-7.4099999999999999E-2</c:v>
                </c:pt>
                <c:pt idx="307">
                  <c:v>4.5499999999999999E-2</c:v>
                </c:pt>
                <c:pt idx="308">
                  <c:v>0.76470000000000005</c:v>
                </c:pt>
                <c:pt idx="319">
                  <c:v>-0.52939999999999998</c:v>
                </c:pt>
                <c:pt idx="320">
                  <c:v>0.1739</c:v>
                </c:pt>
                <c:pt idx="321">
                  <c:v>0</c:v>
                </c:pt>
                <c:pt idx="322">
                  <c:v>-5.5599999999999997E-2</c:v>
                </c:pt>
                <c:pt idx="323">
                  <c:v>0.33329999999999999</c:v>
                </c:pt>
                <c:pt idx="324">
                  <c:v>0.4375</c:v>
                </c:pt>
                <c:pt idx="325">
                  <c:v>0.5</c:v>
                </c:pt>
                <c:pt idx="326">
                  <c:v>-0.52380000000000004</c:v>
                </c:pt>
                <c:pt idx="327">
                  <c:v>0.54549999999999998</c:v>
                </c:pt>
                <c:pt idx="334">
                  <c:v>-0.66669999999999996</c:v>
                </c:pt>
              </c:numCache>
            </c:numRef>
          </c:yVal>
          <c:smooth val="0"/>
          <c:extLst>
            <c:ext xmlns:c16="http://schemas.microsoft.com/office/drawing/2014/chart" uri="{C3380CC4-5D6E-409C-BE32-E72D297353CC}">
              <c16:uniqueId val="{00000000-363B-49D4-AA9B-A8E429825344}"/>
            </c:ext>
          </c:extLst>
        </c:ser>
        <c:dLbls>
          <c:showLegendKey val="0"/>
          <c:showVal val="0"/>
          <c:showCatName val="0"/>
          <c:showSerName val="0"/>
          <c:showPercent val="0"/>
          <c:showBubbleSize val="0"/>
        </c:dLbls>
        <c:axId val="940411056"/>
        <c:axId val="940405152"/>
      </c:scatterChart>
      <c:valAx>
        <c:axId val="940411056"/>
        <c:scaling>
          <c:orientation val="minMax"/>
          <c:min val="1980"/>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40405152"/>
        <c:crosses val="autoZero"/>
        <c:crossBetween val="midCat"/>
      </c:valAx>
      <c:valAx>
        <c:axId val="94040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40411056"/>
        <c:crosses val="autoZero"/>
        <c:crossBetween val="midCat"/>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Main!$Q$1</c:f>
              <c:strCache>
                <c:ptCount val="1"/>
                <c:pt idx="0">
                  <c:v> Sentiment gesamt (TextBlob) </c:v>
                </c:pt>
              </c:strCache>
            </c:strRef>
          </c:tx>
          <c:spPr>
            <a:ln w="25400" cap="rnd">
              <a:noFill/>
              <a:round/>
            </a:ln>
            <a:effectLst/>
          </c:spPr>
          <c:marker>
            <c:symbol val="circle"/>
            <c:size val="5"/>
            <c:spPr>
              <a:solidFill>
                <a:schemeClr val="accent1"/>
              </a:solidFill>
              <a:ln w="9525">
                <a:solidFill>
                  <a:schemeClr val="accent1"/>
                </a:solidFill>
              </a:ln>
              <a:effectLst/>
            </c:spPr>
          </c:marker>
          <c:xVal>
            <c:strRef>
              <c:f>Main!$J$2:$J$339</c:f>
              <c:strCache>
                <c:ptCount val="337"/>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pt idx="199">
                  <c:v>1989</c:v>
                </c:pt>
                <c:pt idx="200">
                  <c:v>1989</c:v>
                </c:pt>
                <c:pt idx="201">
                  <c:v>1989</c:v>
                </c:pt>
                <c:pt idx="202">
                  <c:v>1989</c:v>
                </c:pt>
                <c:pt idx="203">
                  <c:v>1989</c:v>
                </c:pt>
                <c:pt idx="204">
                  <c:v>1989</c:v>
                </c:pt>
                <c:pt idx="205">
                  <c:v>1991</c:v>
                </c:pt>
                <c:pt idx="206">
                  <c:v>1991</c:v>
                </c:pt>
                <c:pt idx="207">
                  <c:v>1991</c:v>
                </c:pt>
                <c:pt idx="208">
                  <c:v>1991</c:v>
                </c:pt>
                <c:pt idx="209">
                  <c:v>1991</c:v>
                </c:pt>
                <c:pt idx="210">
                  <c:v>1991</c:v>
                </c:pt>
                <c:pt idx="211">
                  <c:v>1991</c:v>
                </c:pt>
                <c:pt idx="212">
                  <c:v>1991</c:v>
                </c:pt>
                <c:pt idx="213">
                  <c:v>1991</c:v>
                </c:pt>
                <c:pt idx="214">
                  <c:v>1991</c:v>
                </c:pt>
                <c:pt idx="215">
                  <c:v>1991</c:v>
                </c:pt>
                <c:pt idx="216">
                  <c:v>1991</c:v>
                </c:pt>
                <c:pt idx="217">
                  <c:v>1991</c:v>
                </c:pt>
                <c:pt idx="218">
                  <c:v>1991</c:v>
                </c:pt>
                <c:pt idx="219">
                  <c:v>1991</c:v>
                </c:pt>
                <c:pt idx="220">
                  <c:v>1991</c:v>
                </c:pt>
                <c:pt idx="221">
                  <c:v>1991</c:v>
                </c:pt>
                <c:pt idx="222">
                  <c:v>1991</c:v>
                </c:pt>
                <c:pt idx="223">
                  <c:v>1991</c:v>
                </c:pt>
                <c:pt idx="224">
                  <c:v>1991</c:v>
                </c:pt>
                <c:pt idx="225">
                  <c:v>1992</c:v>
                </c:pt>
                <c:pt idx="226">
                  <c:v>1992</c:v>
                </c:pt>
                <c:pt idx="227">
                  <c:v>1992</c:v>
                </c:pt>
                <c:pt idx="228">
                  <c:v>1992</c:v>
                </c:pt>
                <c:pt idx="229">
                  <c:v>1992</c:v>
                </c:pt>
                <c:pt idx="230">
                  <c:v>1992</c:v>
                </c:pt>
                <c:pt idx="231">
                  <c:v>1992</c:v>
                </c:pt>
                <c:pt idx="232">
                  <c:v>1992</c:v>
                </c:pt>
                <c:pt idx="233">
                  <c:v>1993</c:v>
                </c:pt>
                <c:pt idx="234">
                  <c:v>1993</c:v>
                </c:pt>
                <c:pt idx="235">
                  <c:v>1993</c:v>
                </c:pt>
                <c:pt idx="236">
                  <c:v>1993</c:v>
                </c:pt>
                <c:pt idx="237">
                  <c:v>1993</c:v>
                </c:pt>
                <c:pt idx="238">
                  <c:v>1993</c:v>
                </c:pt>
                <c:pt idx="239">
                  <c:v>1993</c:v>
                </c:pt>
                <c:pt idx="240">
                  <c:v>1993</c:v>
                </c:pt>
                <c:pt idx="241">
                  <c:v>1993</c:v>
                </c:pt>
                <c:pt idx="242">
                  <c:v>1995</c:v>
                </c:pt>
                <c:pt idx="243">
                  <c:v>1995</c:v>
                </c:pt>
                <c:pt idx="244">
                  <c:v>1995</c:v>
                </c:pt>
                <c:pt idx="245">
                  <c:v>1995</c:v>
                </c:pt>
                <c:pt idx="246">
                  <c:v>1995</c:v>
                </c:pt>
                <c:pt idx="247">
                  <c:v>1995</c:v>
                </c:pt>
                <c:pt idx="248">
                  <c:v>1995</c:v>
                </c:pt>
                <c:pt idx="249">
                  <c:v>1995</c:v>
                </c:pt>
                <c:pt idx="250">
                  <c:v>1996</c:v>
                </c:pt>
                <c:pt idx="251">
                  <c:v>1996</c:v>
                </c:pt>
                <c:pt idx="252">
                  <c:v>1996</c:v>
                </c:pt>
                <c:pt idx="253">
                  <c:v>1996</c:v>
                </c:pt>
                <c:pt idx="254">
                  <c:v>1996</c:v>
                </c:pt>
                <c:pt idx="255">
                  <c:v>1996</c:v>
                </c:pt>
                <c:pt idx="256">
                  <c:v>1997</c:v>
                </c:pt>
                <c:pt idx="257">
                  <c:v>1997</c:v>
                </c:pt>
                <c:pt idx="258">
                  <c:v>1997</c:v>
                </c:pt>
                <c:pt idx="259">
                  <c:v>1997</c:v>
                </c:pt>
                <c:pt idx="260">
                  <c:v>1997</c:v>
                </c:pt>
                <c:pt idx="261">
                  <c:v>1998</c:v>
                </c:pt>
                <c:pt idx="262">
                  <c:v>1998</c:v>
                </c:pt>
                <c:pt idx="263">
                  <c:v>1998</c:v>
                </c:pt>
                <c:pt idx="264">
                  <c:v>1998</c:v>
                </c:pt>
                <c:pt idx="265">
                  <c:v>1998</c:v>
                </c:pt>
                <c:pt idx="266">
                  <c:v>1998</c:v>
                </c:pt>
                <c:pt idx="267">
                  <c:v>1998</c:v>
                </c:pt>
                <c:pt idx="268">
                  <c:v>1998</c:v>
                </c:pt>
                <c:pt idx="269">
                  <c:v>1998</c:v>
                </c:pt>
                <c:pt idx="270">
                  <c:v>1998</c:v>
                </c:pt>
                <c:pt idx="271">
                  <c:v>1998</c:v>
                </c:pt>
                <c:pt idx="272">
                  <c:v>1998</c:v>
                </c:pt>
                <c:pt idx="273">
                  <c:v>1998</c:v>
                </c:pt>
                <c:pt idx="274">
                  <c:v>1998</c:v>
                </c:pt>
                <c:pt idx="275">
                  <c:v>2000</c:v>
                </c:pt>
                <c:pt idx="276">
                  <c:v>2000</c:v>
                </c:pt>
                <c:pt idx="277">
                  <c:v>2000</c:v>
                </c:pt>
                <c:pt idx="278">
                  <c:v>2000</c:v>
                </c:pt>
                <c:pt idx="279">
                  <c:v>2000</c:v>
                </c:pt>
                <c:pt idx="280">
                  <c:v>2000</c:v>
                </c:pt>
                <c:pt idx="281">
                  <c:v>2000</c:v>
                </c:pt>
                <c:pt idx="282">
                  <c:v>2000</c:v>
                </c:pt>
                <c:pt idx="283">
                  <c:v>2000</c:v>
                </c:pt>
                <c:pt idx="284">
                  <c:v>2001</c:v>
                </c:pt>
                <c:pt idx="285">
                  <c:v>2002</c:v>
                </c:pt>
                <c:pt idx="286">
                  <c:v>2002</c:v>
                </c:pt>
                <c:pt idx="287">
                  <c:v>2002</c:v>
                </c:pt>
                <c:pt idx="288">
                  <c:v>2002</c:v>
                </c:pt>
                <c:pt idx="289">
                  <c:v>2002</c:v>
                </c:pt>
                <c:pt idx="290">
                  <c:v>2002</c:v>
                </c:pt>
                <c:pt idx="291">
                  <c:v>2002</c:v>
                </c:pt>
                <c:pt idx="292">
                  <c:v>2002</c:v>
                </c:pt>
                <c:pt idx="293">
                  <c:v>2002</c:v>
                </c:pt>
                <c:pt idx="294">
                  <c:v>2002</c:v>
                </c:pt>
                <c:pt idx="295">
                  <c:v>2002</c:v>
                </c:pt>
                <c:pt idx="296">
                  <c:v>2003</c:v>
                </c:pt>
                <c:pt idx="297">
                  <c:v>2004</c:v>
                </c:pt>
                <c:pt idx="298">
                  <c:v>2004</c:v>
                </c:pt>
                <c:pt idx="299">
                  <c:v>2004</c:v>
                </c:pt>
                <c:pt idx="300">
                  <c:v>2006</c:v>
                </c:pt>
                <c:pt idx="301">
                  <c:v>2008</c:v>
                </c:pt>
                <c:pt idx="302">
                  <c:v>2008</c:v>
                </c:pt>
                <c:pt idx="303">
                  <c:v>2008</c:v>
                </c:pt>
                <c:pt idx="304">
                  <c:v>2008</c:v>
                </c:pt>
                <c:pt idx="305">
                  <c:v>2008</c:v>
                </c:pt>
                <c:pt idx="306">
                  <c:v>2008</c:v>
                </c:pt>
                <c:pt idx="307">
                  <c:v>*(2008)</c:v>
                </c:pt>
                <c:pt idx="308">
                  <c:v>2008</c:v>
                </c:pt>
                <c:pt idx="309">
                  <c:v>2008</c:v>
                </c:pt>
                <c:pt idx="310">
                  <c:v>2008</c:v>
                </c:pt>
                <c:pt idx="311">
                  <c:v>*(2008)</c:v>
                </c:pt>
                <c:pt idx="312">
                  <c:v>2008</c:v>
                </c:pt>
                <c:pt idx="313">
                  <c:v>2008</c:v>
                </c:pt>
                <c:pt idx="314">
                  <c:v>*(2008)</c:v>
                </c:pt>
                <c:pt idx="315">
                  <c:v>2008</c:v>
                </c:pt>
                <c:pt idx="316">
                  <c:v>2008</c:v>
                </c:pt>
                <c:pt idx="317">
                  <c:v>2008</c:v>
                </c:pt>
                <c:pt idx="318">
                  <c:v>2011</c:v>
                </c:pt>
                <c:pt idx="319">
                  <c:v>2016</c:v>
                </c:pt>
                <c:pt idx="320">
                  <c:v>2016</c:v>
                </c:pt>
                <c:pt idx="321">
                  <c:v>2016</c:v>
                </c:pt>
                <c:pt idx="322">
                  <c:v>2016</c:v>
                </c:pt>
                <c:pt idx="323">
                  <c:v>2016</c:v>
                </c:pt>
                <c:pt idx="324">
                  <c:v>2016</c:v>
                </c:pt>
                <c:pt idx="325">
                  <c:v>2016</c:v>
                </c:pt>
                <c:pt idx="326">
                  <c:v>2016</c:v>
                </c:pt>
                <c:pt idx="327">
                  <c:v>2016</c:v>
                </c:pt>
                <c:pt idx="328">
                  <c:v>2016</c:v>
                </c:pt>
                <c:pt idx="329">
                  <c:v>2016</c:v>
                </c:pt>
                <c:pt idx="330">
                  <c:v>2016</c:v>
                </c:pt>
                <c:pt idx="331">
                  <c:v>2016</c:v>
                </c:pt>
                <c:pt idx="332">
                  <c:v>2016</c:v>
                </c:pt>
                <c:pt idx="333">
                  <c:v>2016</c:v>
                </c:pt>
                <c:pt idx="334">
                  <c:v>2018</c:v>
                </c:pt>
                <c:pt idx="335">
                  <c:v>2018</c:v>
                </c:pt>
                <c:pt idx="336">
                  <c:v>2018</c:v>
                </c:pt>
              </c:strCache>
            </c:strRef>
          </c:xVal>
          <c:yVal>
            <c:numRef>
              <c:f>Main!$Q$2:$Q$339</c:f>
              <c:numCache>
                <c:formatCode>_-* #,##0.0_-;\-* #,##0.0_-;_-* "-"??_-;_-@_-</c:formatCode>
                <c:ptCount val="338"/>
                <c:pt idx="0">
                  <c:v>6.1111111111111102E-2</c:v>
                </c:pt>
                <c:pt idx="1">
                  <c:v>-0.33333333333333331</c:v>
                </c:pt>
                <c:pt idx="2">
                  <c:v>-0.1111111111111111</c:v>
                </c:pt>
                <c:pt idx="3">
                  <c:v>6.6666666666666666E-2</c:v>
                </c:pt>
                <c:pt idx="4">
                  <c:v>0.23703703703703699</c:v>
                </c:pt>
                <c:pt idx="5">
                  <c:v>0.2</c:v>
                </c:pt>
                <c:pt idx="6">
                  <c:v>0.1472222222222222</c:v>
                </c:pt>
                <c:pt idx="7">
                  <c:v>0.25</c:v>
                </c:pt>
                <c:pt idx="8">
                  <c:v>0</c:v>
                </c:pt>
                <c:pt idx="9">
                  <c:v>-1.666666666666667E-2</c:v>
                </c:pt>
                <c:pt idx="10">
                  <c:v>0.1230769230769231</c:v>
                </c:pt>
                <c:pt idx="11">
                  <c:v>0.83750000000000002</c:v>
                </c:pt>
                <c:pt idx="12">
                  <c:v>9.0909090909090912E-2</c:v>
                </c:pt>
                <c:pt idx="13">
                  <c:v>0</c:v>
                </c:pt>
                <c:pt idx="14">
                  <c:v>0.24444444444444449</c:v>
                </c:pt>
                <c:pt idx="15">
                  <c:v>0.42222222222222222</c:v>
                </c:pt>
                <c:pt idx="16">
                  <c:v>1.538461538461538E-2</c:v>
                </c:pt>
                <c:pt idx="17">
                  <c:v>0.16818181818181821</c:v>
                </c:pt>
                <c:pt idx="18">
                  <c:v>6.25E-2</c:v>
                </c:pt>
                <c:pt idx="19">
                  <c:v>0.3125</c:v>
                </c:pt>
                <c:pt idx="20">
                  <c:v>2.6190476190476208E-2</c:v>
                </c:pt>
                <c:pt idx="21">
                  <c:v>0.23125000000000001</c:v>
                </c:pt>
                <c:pt idx="22">
                  <c:v>-7.5000000000000011E-2</c:v>
                </c:pt>
                <c:pt idx="23">
                  <c:v>1.2500000000000009E-2</c:v>
                </c:pt>
                <c:pt idx="24">
                  <c:v>2.1428571428571429E-2</c:v>
                </c:pt>
                <c:pt idx="25">
                  <c:v>-0.37051282051282058</c:v>
                </c:pt>
                <c:pt idx="26">
                  <c:v>0.21470588235294111</c:v>
                </c:pt>
                <c:pt idx="27">
                  <c:v>0.4</c:v>
                </c:pt>
                <c:pt idx="28">
                  <c:v>-0.1</c:v>
                </c:pt>
                <c:pt idx="29">
                  <c:v>-9.2105263157894732E-2</c:v>
                </c:pt>
                <c:pt idx="30">
                  <c:v>7.6923076923076927E-2</c:v>
                </c:pt>
                <c:pt idx="31">
                  <c:v>0.6166666666666667</c:v>
                </c:pt>
                <c:pt idx="32">
                  <c:v>0.25277777777777799</c:v>
                </c:pt>
                <c:pt idx="33">
                  <c:v>0.16666666666666671</c:v>
                </c:pt>
                <c:pt idx="34">
                  <c:v>0.1566666666666667</c:v>
                </c:pt>
                <c:pt idx="35">
                  <c:v>0.4148148148148148</c:v>
                </c:pt>
                <c:pt idx="36">
                  <c:v>0.28333333333333333</c:v>
                </c:pt>
                <c:pt idx="37">
                  <c:v>0.48518518518518522</c:v>
                </c:pt>
                <c:pt idx="38">
                  <c:v>0.51923076923076927</c:v>
                </c:pt>
                <c:pt idx="39">
                  <c:v>-6.363636363636363E-2</c:v>
                </c:pt>
                <c:pt idx="40">
                  <c:v>0.1058064516129032</c:v>
                </c:pt>
                <c:pt idx="41">
                  <c:v>0.17656250000000001</c:v>
                </c:pt>
                <c:pt idx="42">
                  <c:v>-7.0370370370370361E-2</c:v>
                </c:pt>
                <c:pt idx="43">
                  <c:v>9.0909090909090912E-2</c:v>
                </c:pt>
                <c:pt idx="44">
                  <c:v>-5.6923076923076889E-2</c:v>
                </c:pt>
                <c:pt idx="45">
                  <c:v>0.67142857142857149</c:v>
                </c:pt>
                <c:pt idx="46">
                  <c:v>0.47272727272727272</c:v>
                </c:pt>
                <c:pt idx="47">
                  <c:v>0.30625000000000002</c:v>
                </c:pt>
                <c:pt idx="48">
                  <c:v>1.166666666666666E-2</c:v>
                </c:pt>
                <c:pt idx="49">
                  <c:v>1.7045454545454541E-2</c:v>
                </c:pt>
                <c:pt idx="50">
                  <c:v>-0.15384615384615391</c:v>
                </c:pt>
                <c:pt idx="51">
                  <c:v>0.18</c:v>
                </c:pt>
                <c:pt idx="52">
                  <c:v>7.5000000000000011E-2</c:v>
                </c:pt>
                <c:pt idx="53">
                  <c:v>0.1357142857142857</c:v>
                </c:pt>
                <c:pt idx="54">
                  <c:v>0.13</c:v>
                </c:pt>
                <c:pt idx="55">
                  <c:v>7.8571428571428556E-2</c:v>
                </c:pt>
                <c:pt idx="56">
                  <c:v>-6.8000000000000005E-2</c:v>
                </c:pt>
                <c:pt idx="57">
                  <c:v>-4.7619047619047684E-3</c:v>
                </c:pt>
                <c:pt idx="58">
                  <c:v>-6.6666666666666666E-2</c:v>
                </c:pt>
                <c:pt idx="59">
                  <c:v>0.4</c:v>
                </c:pt>
                <c:pt idx="60">
                  <c:v>-0.17222222222222219</c:v>
                </c:pt>
                <c:pt idx="61">
                  <c:v>-0.2</c:v>
                </c:pt>
                <c:pt idx="62">
                  <c:v>8.5648148148148154E-2</c:v>
                </c:pt>
                <c:pt idx="63">
                  <c:v>-0.10606060606060599</c:v>
                </c:pt>
                <c:pt idx="64">
                  <c:v>0.16153846153846099</c:v>
                </c:pt>
                <c:pt idx="65">
                  <c:v>5.2631578947368498E-3</c:v>
                </c:pt>
                <c:pt idx="66">
                  <c:v>-0.2583333333333333</c:v>
                </c:pt>
                <c:pt idx="67">
                  <c:v>-0.25</c:v>
                </c:pt>
                <c:pt idx="68">
                  <c:v>-8.0392156862745104E-2</c:v>
                </c:pt>
                <c:pt idx="69">
                  <c:v>0.43214285714285711</c:v>
                </c:pt>
                <c:pt idx="70">
                  <c:v>0.60833333333333339</c:v>
                </c:pt>
                <c:pt idx="71">
                  <c:v>9.0909090909090912E-2</c:v>
                </c:pt>
                <c:pt idx="72">
                  <c:v>-0.13333333333333339</c:v>
                </c:pt>
                <c:pt idx="73">
                  <c:v>4.1176470588235287E-2</c:v>
                </c:pt>
                <c:pt idx="74">
                  <c:v>0.2142857142857143</c:v>
                </c:pt>
                <c:pt idx="75">
                  <c:v>0.23981481481481479</c:v>
                </c:pt>
                <c:pt idx="76">
                  <c:v>0.24444444444444449</c:v>
                </c:pt>
                <c:pt idx="77">
                  <c:v>-6.8750000000000006E-2</c:v>
                </c:pt>
                <c:pt idx="78">
                  <c:v>-3.0000000000000009E-2</c:v>
                </c:pt>
                <c:pt idx="79">
                  <c:v>-0.25</c:v>
                </c:pt>
                <c:pt idx="80">
                  <c:v>0.14285714285714279</c:v>
                </c:pt>
                <c:pt idx="81">
                  <c:v>0.36249999999999999</c:v>
                </c:pt>
                <c:pt idx="82">
                  <c:v>3.4000000000000002E-2</c:v>
                </c:pt>
                <c:pt idx="83">
                  <c:v>0.38750000000000001</c:v>
                </c:pt>
                <c:pt idx="84">
                  <c:v>0</c:v>
                </c:pt>
                <c:pt idx="85">
                  <c:v>-8.8461538461538466E-2</c:v>
                </c:pt>
                <c:pt idx="86">
                  <c:v>-0.1740740740740741</c:v>
                </c:pt>
                <c:pt idx="87">
                  <c:v>0.2295454545454545</c:v>
                </c:pt>
                <c:pt idx="88">
                  <c:v>-5.2083333333333287E-3</c:v>
                </c:pt>
                <c:pt idx="89">
                  <c:v>7.7777777777777779E-2</c:v>
                </c:pt>
                <c:pt idx="90">
                  <c:v>-7.3333333333333334E-2</c:v>
                </c:pt>
                <c:pt idx="91">
                  <c:v>0.39374999999999999</c:v>
                </c:pt>
                <c:pt idx="92">
                  <c:v>0.31666666666666671</c:v>
                </c:pt>
                <c:pt idx="93">
                  <c:v>-7.5000000000000011E-2</c:v>
                </c:pt>
                <c:pt idx="94">
                  <c:v>-5.4999999999999993E-2</c:v>
                </c:pt>
                <c:pt idx="95">
                  <c:v>0.22727272727272729</c:v>
                </c:pt>
                <c:pt idx="96">
                  <c:v>-6.0000000000000012E-2</c:v>
                </c:pt>
                <c:pt idx="97">
                  <c:v>-2.5925925925925922E-2</c:v>
                </c:pt>
                <c:pt idx="98">
                  <c:v>4.2500000000000003E-2</c:v>
                </c:pt>
                <c:pt idx="99">
                  <c:v>-0.28000000000000003</c:v>
                </c:pt>
                <c:pt idx="100">
                  <c:v>4.9999999999999989E-2</c:v>
                </c:pt>
                <c:pt idx="101">
                  <c:v>-1.8749999999999999E-2</c:v>
                </c:pt>
                <c:pt idx="102">
                  <c:v>9.2856999999999995E-2</c:v>
                </c:pt>
                <c:pt idx="103">
                  <c:v>0.13035714285714289</c:v>
                </c:pt>
                <c:pt idx="104">
                  <c:v>0.28717948717948721</c:v>
                </c:pt>
                <c:pt idx="105">
                  <c:v>0.23666666666666669</c:v>
                </c:pt>
                <c:pt idx="106">
                  <c:v>0.22857142857142859</c:v>
                </c:pt>
                <c:pt idx="107">
                  <c:v>0.34827586206896538</c:v>
                </c:pt>
                <c:pt idx="108">
                  <c:v>-2.916666666666666E-2</c:v>
                </c:pt>
                <c:pt idx="109">
                  <c:v>-4.4736842105263151E-2</c:v>
                </c:pt>
                <c:pt idx="110">
                  <c:v>-0.2583333333333333</c:v>
                </c:pt>
                <c:pt idx="111">
                  <c:v>-0.64166666666666672</c:v>
                </c:pt>
                <c:pt idx="112">
                  <c:v>-6.5833333333333327E-2</c:v>
                </c:pt>
                <c:pt idx="113">
                  <c:v>4.7619047619047623E-2</c:v>
                </c:pt>
                <c:pt idx="114">
                  <c:v>0.27916666666666662</c:v>
                </c:pt>
                <c:pt idx="115">
                  <c:v>0.27777777777777779</c:v>
                </c:pt>
                <c:pt idx="116">
                  <c:v>0.1578333333333333</c:v>
                </c:pt>
                <c:pt idx="117">
                  <c:v>0.1785714285714286</c:v>
                </c:pt>
                <c:pt idx="118">
                  <c:v>8.4722222222222213E-2</c:v>
                </c:pt>
                <c:pt idx="119">
                  <c:v>-0.2416666666666667</c:v>
                </c:pt>
                <c:pt idx="120">
                  <c:v>1.9166666666666669E-2</c:v>
                </c:pt>
                <c:pt idx="121">
                  <c:v>-7.6923076923076927E-2</c:v>
                </c:pt>
                <c:pt idx="122">
                  <c:v>0.35</c:v>
                </c:pt>
                <c:pt idx="123">
                  <c:v>-0.21228070175438599</c:v>
                </c:pt>
                <c:pt idx="124">
                  <c:v>-3.2352941176470577E-2</c:v>
                </c:pt>
                <c:pt idx="125">
                  <c:v>0.265625</c:v>
                </c:pt>
                <c:pt idx="126">
                  <c:v>-6.6666666666666666E-2</c:v>
                </c:pt>
                <c:pt idx="127">
                  <c:v>0.21562500000000001</c:v>
                </c:pt>
                <c:pt idx="128">
                  <c:v>-0.17222222222222219</c:v>
                </c:pt>
                <c:pt idx="129">
                  <c:v>-0.1203174603174603</c:v>
                </c:pt>
                <c:pt idx="130">
                  <c:v>0.1125</c:v>
                </c:pt>
                <c:pt idx="131">
                  <c:v>-0.17499999999999999</c:v>
                </c:pt>
                <c:pt idx="132">
                  <c:v>0</c:v>
                </c:pt>
                <c:pt idx="133">
                  <c:v>-0.19090909090909089</c:v>
                </c:pt>
                <c:pt idx="134">
                  <c:v>0.27500000000000002</c:v>
                </c:pt>
                <c:pt idx="135">
                  <c:v>0.21</c:v>
                </c:pt>
                <c:pt idx="136">
                  <c:v>0.258974358974359</c:v>
                </c:pt>
                <c:pt idx="137">
                  <c:v>5.7692307692307723E-2</c:v>
                </c:pt>
                <c:pt idx="138">
                  <c:v>0.49333333333333329</c:v>
                </c:pt>
                <c:pt idx="139">
                  <c:v>-1.7499999999999991E-2</c:v>
                </c:pt>
                <c:pt idx="140">
                  <c:v>0.13627450980392161</c:v>
                </c:pt>
                <c:pt idx="141">
                  <c:v>-0.14555555555555549</c:v>
                </c:pt>
                <c:pt idx="142">
                  <c:v>-2.1052631578947371E-2</c:v>
                </c:pt>
                <c:pt idx="143">
                  <c:v>-0.28425925925925932</c:v>
                </c:pt>
                <c:pt idx="144">
                  <c:v>0.10312499999999999</c:v>
                </c:pt>
                <c:pt idx="145">
                  <c:v>-0.19411764705882351</c:v>
                </c:pt>
                <c:pt idx="146">
                  <c:v>0.6333333333333333</c:v>
                </c:pt>
                <c:pt idx="147">
                  <c:v>0.24615384615384611</c:v>
                </c:pt>
                <c:pt idx="148">
                  <c:v>0.72916666666666674</c:v>
                </c:pt>
                <c:pt idx="149">
                  <c:v>-0.18725490196078429</c:v>
                </c:pt>
                <c:pt idx="150">
                  <c:v>0.36764705882352938</c:v>
                </c:pt>
                <c:pt idx="151">
                  <c:v>6.25E-2</c:v>
                </c:pt>
                <c:pt idx="152">
                  <c:v>0.1</c:v>
                </c:pt>
                <c:pt idx="153">
                  <c:v>7.6666666666666661E-2</c:v>
                </c:pt>
                <c:pt idx="154">
                  <c:v>0.35238095238095241</c:v>
                </c:pt>
                <c:pt idx="155">
                  <c:v>-9.2424242424242423E-2</c:v>
                </c:pt>
                <c:pt idx="156">
                  <c:v>-7.7777777777777779E-2</c:v>
                </c:pt>
                <c:pt idx="157">
                  <c:v>0.37638888888888888</c:v>
                </c:pt>
                <c:pt idx="158">
                  <c:v>0.45454545454545447</c:v>
                </c:pt>
                <c:pt idx="159">
                  <c:v>-3.5714285714285712E-2</c:v>
                </c:pt>
                <c:pt idx="160">
                  <c:v>9.0000000000000011E-2</c:v>
                </c:pt>
                <c:pt idx="161">
                  <c:v>0</c:v>
                </c:pt>
                <c:pt idx="162">
                  <c:v>-0.15666666666666659</c:v>
                </c:pt>
                <c:pt idx="163">
                  <c:v>0.185</c:v>
                </c:pt>
                <c:pt idx="164">
                  <c:v>-7.6315789473684212E-2</c:v>
                </c:pt>
                <c:pt idx="165">
                  <c:v>0.19545454545454541</c:v>
                </c:pt>
                <c:pt idx="166">
                  <c:v>0.18333333333333329</c:v>
                </c:pt>
                <c:pt idx="167">
                  <c:v>0.53749999999999998</c:v>
                </c:pt>
                <c:pt idx="168">
                  <c:v>0.3125</c:v>
                </c:pt>
                <c:pt idx="169">
                  <c:v>0.22500000000000001</c:v>
                </c:pt>
                <c:pt idx="170">
                  <c:v>0.15555555555555561</c:v>
                </c:pt>
                <c:pt idx="171">
                  <c:v>0</c:v>
                </c:pt>
                <c:pt idx="172">
                  <c:v>-3.7500000000000012E-2</c:v>
                </c:pt>
                <c:pt idx="173">
                  <c:v>0.14166666666666669</c:v>
                </c:pt>
                <c:pt idx="174">
                  <c:v>-4.1666666666666671E-2</c:v>
                </c:pt>
                <c:pt idx="175">
                  <c:v>-9.6774193548387094E-2</c:v>
                </c:pt>
                <c:pt idx="176">
                  <c:v>0.13461538461538461</c:v>
                </c:pt>
                <c:pt idx="177">
                  <c:v>0.20238095238095241</c:v>
                </c:pt>
                <c:pt idx="178">
                  <c:v>0.29666666666666669</c:v>
                </c:pt>
                <c:pt idx="179">
                  <c:v>0.29062500000000002</c:v>
                </c:pt>
                <c:pt idx="180">
                  <c:v>3.2500000000000001E-2</c:v>
                </c:pt>
                <c:pt idx="181">
                  <c:v>0.25175399999999998</c:v>
                </c:pt>
                <c:pt idx="182">
                  <c:v>0.23333333333333331</c:v>
                </c:pt>
                <c:pt idx="183">
                  <c:v>0.25952380952380949</c:v>
                </c:pt>
                <c:pt idx="184">
                  <c:v>6.6666666666666666E-2</c:v>
                </c:pt>
                <c:pt idx="185">
                  <c:v>0.30156250000000001</c:v>
                </c:pt>
                <c:pt idx="186">
                  <c:v>0.18809523809523809</c:v>
                </c:pt>
                <c:pt idx="187">
                  <c:v>0.15208333333333329</c:v>
                </c:pt>
                <c:pt idx="188">
                  <c:v>0.2583333333333333</c:v>
                </c:pt>
                <c:pt idx="189">
                  <c:v>0.28499999999999998</c:v>
                </c:pt>
                <c:pt idx="190">
                  <c:v>0.14166666666666669</c:v>
                </c:pt>
                <c:pt idx="191">
                  <c:v>0.15593750000000001</c:v>
                </c:pt>
                <c:pt idx="192">
                  <c:v>0.19404761904761911</c:v>
                </c:pt>
                <c:pt idx="193">
                  <c:v>0.4111111111111112</c:v>
                </c:pt>
                <c:pt idx="194">
                  <c:v>-0.28137254901960779</c:v>
                </c:pt>
                <c:pt idx="195">
                  <c:v>0.70555555555555549</c:v>
                </c:pt>
                <c:pt idx="196">
                  <c:v>0.2902777777777778</c:v>
                </c:pt>
                <c:pt idx="197">
                  <c:v>0.26904761904761898</c:v>
                </c:pt>
                <c:pt idx="198">
                  <c:v>-2.3076923076923082E-2</c:v>
                </c:pt>
                <c:pt idx="199">
                  <c:v>0.1647058823529412</c:v>
                </c:pt>
                <c:pt idx="200">
                  <c:v>8.4210526315789472E-2</c:v>
                </c:pt>
                <c:pt idx="201">
                  <c:v>-0.26851851851851849</c:v>
                </c:pt>
                <c:pt idx="202">
                  <c:v>0.21363636363636371</c:v>
                </c:pt>
                <c:pt idx="203">
                  <c:v>-0.114</c:v>
                </c:pt>
                <c:pt idx="204">
                  <c:v>0.11052631578947369</c:v>
                </c:pt>
                <c:pt idx="205">
                  <c:v>0.19</c:v>
                </c:pt>
                <c:pt idx="206">
                  <c:v>-0.1217391304347826</c:v>
                </c:pt>
                <c:pt idx="207">
                  <c:v>2.1428571428571429E-2</c:v>
                </c:pt>
                <c:pt idx="208">
                  <c:v>-5.6250000000000008E-2</c:v>
                </c:pt>
                <c:pt idx="209">
                  <c:v>-0.1045454545454545</c:v>
                </c:pt>
                <c:pt idx="210">
                  <c:v>0.24062500000000001</c:v>
                </c:pt>
                <c:pt idx="211">
                  <c:v>4.6236559139784937E-2</c:v>
                </c:pt>
                <c:pt idx="212">
                  <c:v>0.31111100000000003</c:v>
                </c:pt>
                <c:pt idx="213">
                  <c:v>0.41764705882352948</c:v>
                </c:pt>
                <c:pt idx="214">
                  <c:v>0.19814814814814821</c:v>
                </c:pt>
                <c:pt idx="215">
                  <c:v>0.13437499999999999</c:v>
                </c:pt>
                <c:pt idx="216">
                  <c:v>-0.18</c:v>
                </c:pt>
                <c:pt idx="217">
                  <c:v>0.1290322580645161</c:v>
                </c:pt>
                <c:pt idx="218">
                  <c:v>0.2</c:v>
                </c:pt>
                <c:pt idx="219">
                  <c:v>-5.000000000000001E-2</c:v>
                </c:pt>
                <c:pt idx="220">
                  <c:v>7.9411764705882362E-2</c:v>
                </c:pt>
                <c:pt idx="221">
                  <c:v>0.22</c:v>
                </c:pt>
                <c:pt idx="222">
                  <c:v>0.23846153846153839</c:v>
                </c:pt>
                <c:pt idx="223">
                  <c:v>0.32052469135802469</c:v>
                </c:pt>
                <c:pt idx="224">
                  <c:v>0.19782608695652171</c:v>
                </c:pt>
                <c:pt idx="225">
                  <c:v>-6.9999999999999993E-2</c:v>
                </c:pt>
                <c:pt idx="226">
                  <c:v>-0.13102564102564099</c:v>
                </c:pt>
                <c:pt idx="227">
                  <c:v>0.31944444444444448</c:v>
                </c:pt>
                <c:pt idx="228">
                  <c:v>-0.15454545454545451</c:v>
                </c:pt>
                <c:pt idx="229">
                  <c:v>-0.14000000000000001</c:v>
                </c:pt>
                <c:pt idx="230">
                  <c:v>-7.8571428571428577E-3</c:v>
                </c:pt>
                <c:pt idx="231">
                  <c:v>0.29926470588235299</c:v>
                </c:pt>
                <c:pt idx="232">
                  <c:v>0</c:v>
                </c:pt>
                <c:pt idx="233">
                  <c:v>-0.53611111111111098</c:v>
                </c:pt>
                <c:pt idx="234">
                  <c:v>0.13157894736842099</c:v>
                </c:pt>
                <c:pt idx="235">
                  <c:v>0.5066666666666666</c:v>
                </c:pt>
                <c:pt idx="236">
                  <c:v>-0.1033333333333333</c:v>
                </c:pt>
                <c:pt idx="237">
                  <c:v>-0.33684210526315789</c:v>
                </c:pt>
                <c:pt idx="238">
                  <c:v>0</c:v>
                </c:pt>
                <c:pt idx="239">
                  <c:v>-4.2857142857142858E-2</c:v>
                </c:pt>
                <c:pt idx="240">
                  <c:v>0.1714285714285714</c:v>
                </c:pt>
                <c:pt idx="241">
                  <c:v>0.20694444444444449</c:v>
                </c:pt>
                <c:pt idx="242">
                  <c:v>2.5000000000000019E-2</c:v>
                </c:pt>
                <c:pt idx="243">
                  <c:v>0.18489583333333329</c:v>
                </c:pt>
                <c:pt idx="244">
                  <c:v>8.8888888888888906E-2</c:v>
                </c:pt>
                <c:pt idx="245">
                  <c:v>0.40588235294117653</c:v>
                </c:pt>
                <c:pt idx="246">
                  <c:v>-5.8823529411764712E-2</c:v>
                </c:pt>
                <c:pt idx="247">
                  <c:v>1.029411764705883E-2</c:v>
                </c:pt>
                <c:pt idx="248">
                  <c:v>0.18043478260869569</c:v>
                </c:pt>
                <c:pt idx="249">
                  <c:v>-0.140625</c:v>
                </c:pt>
                <c:pt idx="250">
                  <c:v>8.3333333333333329E-2</c:v>
                </c:pt>
                <c:pt idx="251">
                  <c:v>6.5384615384615388E-2</c:v>
                </c:pt>
                <c:pt idx="252">
                  <c:v>0.66638888888888892</c:v>
                </c:pt>
                <c:pt idx="253">
                  <c:v>0</c:v>
                </c:pt>
                <c:pt idx="254">
                  <c:v>2.9629629629629631E-2</c:v>
                </c:pt>
                <c:pt idx="255">
                  <c:v>-0.28499999999999998</c:v>
                </c:pt>
                <c:pt idx="256">
                  <c:v>6.4516129032258082E-3</c:v>
                </c:pt>
                <c:pt idx="257">
                  <c:v>0.27694444444444438</c:v>
                </c:pt>
                <c:pt idx="258">
                  <c:v>0.46000000000000008</c:v>
                </c:pt>
                <c:pt idx="259">
                  <c:v>6.666666666666668E-2</c:v>
                </c:pt>
                <c:pt idx="260">
                  <c:v>1.9230769230769239E-2</c:v>
                </c:pt>
                <c:pt idx="261">
                  <c:v>5.000000000000001E-2</c:v>
                </c:pt>
                <c:pt idx="262">
                  <c:v>0</c:v>
                </c:pt>
                <c:pt idx="263">
                  <c:v>0.20333333333333331</c:v>
                </c:pt>
                <c:pt idx="264">
                  <c:v>-7.6923076923076927E-2</c:v>
                </c:pt>
                <c:pt idx="265">
                  <c:v>-1.4999999999999991E-2</c:v>
                </c:pt>
                <c:pt idx="266">
                  <c:v>-0.49</c:v>
                </c:pt>
                <c:pt idx="267">
                  <c:v>-0.1111111111111111</c:v>
                </c:pt>
                <c:pt idx="268">
                  <c:v>-0.24285714285714291</c:v>
                </c:pt>
                <c:pt idx="269">
                  <c:v>-0.05</c:v>
                </c:pt>
                <c:pt idx="270">
                  <c:v>-0.38500000000000001</c:v>
                </c:pt>
                <c:pt idx="271">
                  <c:v>0.28235294117647058</c:v>
                </c:pt>
                <c:pt idx="272">
                  <c:v>0.1075757575757576</c:v>
                </c:pt>
                <c:pt idx="273">
                  <c:v>0.17</c:v>
                </c:pt>
                <c:pt idx="274">
                  <c:v>-4.1666666666666744E-3</c:v>
                </c:pt>
                <c:pt idx="275">
                  <c:v>-8.0357142857142863E-2</c:v>
                </c:pt>
                <c:pt idx="276">
                  <c:v>-0.15454545454545451</c:v>
                </c:pt>
                <c:pt idx="277">
                  <c:v>5.3333333333333337E-2</c:v>
                </c:pt>
                <c:pt idx="278">
                  <c:v>-8.3333333333333329E-2</c:v>
                </c:pt>
                <c:pt idx="279">
                  <c:v>2.1428571428571429E-2</c:v>
                </c:pt>
                <c:pt idx="280">
                  <c:v>0.13214285714285709</c:v>
                </c:pt>
                <c:pt idx="281">
                  <c:v>0.58636363636363631</c:v>
                </c:pt>
                <c:pt idx="282">
                  <c:v>0.2</c:v>
                </c:pt>
                <c:pt idx="283">
                  <c:v>-0.16818181818181821</c:v>
                </c:pt>
                <c:pt idx="284">
                  <c:v>0.12</c:v>
                </c:pt>
                <c:pt idx="285">
                  <c:v>0.3</c:v>
                </c:pt>
                <c:pt idx="286">
                  <c:v>0.35268817204301078</c:v>
                </c:pt>
                <c:pt idx="287">
                  <c:v>0.31964285714285712</c:v>
                </c:pt>
                <c:pt idx="288">
                  <c:v>0.38750000000000001</c:v>
                </c:pt>
                <c:pt idx="289">
                  <c:v>-0.14285714285714279</c:v>
                </c:pt>
                <c:pt idx="290">
                  <c:v>-0.1027777777777778</c:v>
                </c:pt>
                <c:pt idx="291">
                  <c:v>0.14545454545454539</c:v>
                </c:pt>
                <c:pt idx="292">
                  <c:v>0.2</c:v>
                </c:pt>
                <c:pt idx="293">
                  <c:v>0.12</c:v>
                </c:pt>
                <c:pt idx="294">
                  <c:v>0.14874999999999999</c:v>
                </c:pt>
                <c:pt idx="295">
                  <c:v>-4.3749999999999997E-2</c:v>
                </c:pt>
                <c:pt idx="296">
                  <c:v>-8.3999999999999991E-2</c:v>
                </c:pt>
                <c:pt idx="297">
                  <c:v>0.16428571428571431</c:v>
                </c:pt>
                <c:pt idx="298">
                  <c:v>0.34166666666666667</c:v>
                </c:pt>
                <c:pt idx="299">
                  <c:v>0.05</c:v>
                </c:pt>
                <c:pt idx="300">
                  <c:v>6.2121212121212112E-2</c:v>
                </c:pt>
                <c:pt idx="301">
                  <c:v>0.41041666666666671</c:v>
                </c:pt>
                <c:pt idx="302">
                  <c:v>0.10526315789473679</c:v>
                </c:pt>
                <c:pt idx="303">
                  <c:v>0</c:v>
                </c:pt>
                <c:pt idx="304">
                  <c:v>7.3684210526315783E-2</c:v>
                </c:pt>
                <c:pt idx="305">
                  <c:v>0.36388888888888887</c:v>
                </c:pt>
                <c:pt idx="306">
                  <c:v>0.31481481481481483</c:v>
                </c:pt>
                <c:pt idx="307">
                  <c:v>0.26416666666666672</c:v>
                </c:pt>
                <c:pt idx="308">
                  <c:v>-9.4117647058823528E-2</c:v>
                </c:pt>
                <c:pt idx="309">
                  <c:v>0.20512820512820509</c:v>
                </c:pt>
                <c:pt idx="310">
                  <c:v>-7.2000000000000008E-2</c:v>
                </c:pt>
                <c:pt idx="311">
                  <c:v>5.9259259259259248E-2</c:v>
                </c:pt>
                <c:pt idx="312">
                  <c:v>-3.1428571428571438E-2</c:v>
                </c:pt>
                <c:pt idx="313">
                  <c:v>0.2821428571428572</c:v>
                </c:pt>
                <c:pt idx="314">
                  <c:v>0.22500000000000001</c:v>
                </c:pt>
                <c:pt idx="315">
                  <c:v>-0.12727272727272729</c:v>
                </c:pt>
                <c:pt idx="316">
                  <c:v>4.5588235294117652E-2</c:v>
                </c:pt>
                <c:pt idx="317">
                  <c:v>0.27500000000000002</c:v>
                </c:pt>
                <c:pt idx="318">
                  <c:v>-0.32142857142857151</c:v>
                </c:pt>
                <c:pt idx="319">
                  <c:v>-0.42166666666666658</c:v>
                </c:pt>
                <c:pt idx="320">
                  <c:v>0.1466666666666667</c:v>
                </c:pt>
                <c:pt idx="321">
                  <c:v>1.309523809523808E-2</c:v>
                </c:pt>
                <c:pt idx="322">
                  <c:v>5.708333333333334E-2</c:v>
                </c:pt>
                <c:pt idx="323">
                  <c:v>0.48749999999999999</c:v>
                </c:pt>
                <c:pt idx="324">
                  <c:v>0.34</c:v>
                </c:pt>
                <c:pt idx="325">
                  <c:v>0.2388888888888889</c:v>
                </c:pt>
                <c:pt idx="326">
                  <c:v>0.55714285714285716</c:v>
                </c:pt>
                <c:pt idx="327">
                  <c:v>0.15909090909090909</c:v>
                </c:pt>
                <c:pt idx="328">
                  <c:v>-2.4358974358974359E-2</c:v>
                </c:pt>
                <c:pt idx="329">
                  <c:v>0.32500000000000001</c:v>
                </c:pt>
                <c:pt idx="330">
                  <c:v>0.30303030303030298</c:v>
                </c:pt>
                <c:pt idx="331">
                  <c:v>0.29777777777777781</c:v>
                </c:pt>
                <c:pt idx="332">
                  <c:v>-0.14068627450980389</c:v>
                </c:pt>
                <c:pt idx="333">
                  <c:v>0.22</c:v>
                </c:pt>
                <c:pt idx="334">
                  <c:v>-9.4444444444444442E-2</c:v>
                </c:pt>
                <c:pt idx="335">
                  <c:v>4.24E-2</c:v>
                </c:pt>
                <c:pt idx="336">
                  <c:v>-0.14687500000000001</c:v>
                </c:pt>
              </c:numCache>
            </c:numRef>
          </c:yVal>
          <c:smooth val="0"/>
          <c:extLst>
            <c:ext xmlns:c16="http://schemas.microsoft.com/office/drawing/2014/chart" uri="{C3380CC4-5D6E-409C-BE32-E72D297353CC}">
              <c16:uniqueId val="{00000000-A27B-40D2-9FD1-8BA9CB18E30A}"/>
            </c:ext>
          </c:extLst>
        </c:ser>
        <c:dLbls>
          <c:showLegendKey val="0"/>
          <c:showVal val="0"/>
          <c:showCatName val="0"/>
          <c:showSerName val="0"/>
          <c:showPercent val="0"/>
          <c:showBubbleSize val="0"/>
        </c:dLbls>
        <c:axId val="940411056"/>
        <c:axId val="940405152"/>
      </c:scatterChart>
      <c:valAx>
        <c:axId val="940411056"/>
        <c:scaling>
          <c:orientation val="minMax"/>
          <c:min val="1980"/>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40405152"/>
        <c:crosses val="autoZero"/>
        <c:crossBetween val="midCat"/>
      </c:valAx>
      <c:valAx>
        <c:axId val="940405152"/>
        <c:scaling>
          <c:orientation val="minMax"/>
          <c:max val="1.2"/>
          <c:min val="-1.2"/>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40411056"/>
        <c:crosses val="autoZero"/>
        <c:crossBetween val="midCat"/>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4240476433952254E-2"/>
          <c:y val="7.2289156626506021E-2"/>
          <c:w val="0.87856719208800194"/>
          <c:h val="0.81977864212756535"/>
        </c:manualLayout>
      </c:layout>
      <c:scatterChart>
        <c:scatterStyle val="lineMarker"/>
        <c:varyColors val="0"/>
        <c:ser>
          <c:idx val="0"/>
          <c:order val="0"/>
          <c:tx>
            <c:strRef>
              <c:f>Main!$V$1</c:f>
              <c:strCache>
                <c:ptCount val="1"/>
                <c:pt idx="0">
                  <c:v>Polarität Google API</c:v>
                </c:pt>
              </c:strCache>
            </c:strRef>
          </c:tx>
          <c:spPr>
            <a:ln w="25400" cap="rnd">
              <a:noFill/>
              <a:round/>
            </a:ln>
            <a:effectLst/>
          </c:spPr>
          <c:marker>
            <c:symbol val="circle"/>
            <c:size val="5"/>
            <c:spPr>
              <a:solidFill>
                <a:schemeClr val="accent1"/>
              </a:solidFill>
              <a:ln w="9525">
                <a:solidFill>
                  <a:schemeClr val="accent1"/>
                </a:solidFill>
              </a:ln>
              <a:effectLst/>
            </c:spPr>
          </c:marker>
          <c:xVal>
            <c:strRef>
              <c:f>Main!$J$2:$J$339</c:f>
              <c:strCache>
                <c:ptCount val="337"/>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pt idx="199">
                  <c:v>1989</c:v>
                </c:pt>
                <c:pt idx="200">
                  <c:v>1989</c:v>
                </c:pt>
                <c:pt idx="201">
                  <c:v>1989</c:v>
                </c:pt>
                <c:pt idx="202">
                  <c:v>1989</c:v>
                </c:pt>
                <c:pt idx="203">
                  <c:v>1989</c:v>
                </c:pt>
                <c:pt idx="204">
                  <c:v>1989</c:v>
                </c:pt>
                <c:pt idx="205">
                  <c:v>1991</c:v>
                </c:pt>
                <c:pt idx="206">
                  <c:v>1991</c:v>
                </c:pt>
                <c:pt idx="207">
                  <c:v>1991</c:v>
                </c:pt>
                <c:pt idx="208">
                  <c:v>1991</c:v>
                </c:pt>
                <c:pt idx="209">
                  <c:v>1991</c:v>
                </c:pt>
                <c:pt idx="210">
                  <c:v>1991</c:v>
                </c:pt>
                <c:pt idx="211">
                  <c:v>1991</c:v>
                </c:pt>
                <c:pt idx="212">
                  <c:v>1991</c:v>
                </c:pt>
                <c:pt idx="213">
                  <c:v>1991</c:v>
                </c:pt>
                <c:pt idx="214">
                  <c:v>1991</c:v>
                </c:pt>
                <c:pt idx="215">
                  <c:v>1991</c:v>
                </c:pt>
                <c:pt idx="216">
                  <c:v>1991</c:v>
                </c:pt>
                <c:pt idx="217">
                  <c:v>1991</c:v>
                </c:pt>
                <c:pt idx="218">
                  <c:v>1991</c:v>
                </c:pt>
                <c:pt idx="219">
                  <c:v>1991</c:v>
                </c:pt>
                <c:pt idx="220">
                  <c:v>1991</c:v>
                </c:pt>
                <c:pt idx="221">
                  <c:v>1991</c:v>
                </c:pt>
                <c:pt idx="222">
                  <c:v>1991</c:v>
                </c:pt>
                <c:pt idx="223">
                  <c:v>1991</c:v>
                </c:pt>
                <c:pt idx="224">
                  <c:v>1991</c:v>
                </c:pt>
                <c:pt idx="225">
                  <c:v>1992</c:v>
                </c:pt>
                <c:pt idx="226">
                  <c:v>1992</c:v>
                </c:pt>
                <c:pt idx="227">
                  <c:v>1992</c:v>
                </c:pt>
                <c:pt idx="228">
                  <c:v>1992</c:v>
                </c:pt>
                <c:pt idx="229">
                  <c:v>1992</c:v>
                </c:pt>
                <c:pt idx="230">
                  <c:v>1992</c:v>
                </c:pt>
                <c:pt idx="231">
                  <c:v>1992</c:v>
                </c:pt>
                <c:pt idx="232">
                  <c:v>1992</c:v>
                </c:pt>
                <c:pt idx="233">
                  <c:v>1993</c:v>
                </c:pt>
                <c:pt idx="234">
                  <c:v>1993</c:v>
                </c:pt>
                <c:pt idx="235">
                  <c:v>1993</c:v>
                </c:pt>
                <c:pt idx="236">
                  <c:v>1993</c:v>
                </c:pt>
                <c:pt idx="237">
                  <c:v>1993</c:v>
                </c:pt>
                <c:pt idx="238">
                  <c:v>1993</c:v>
                </c:pt>
                <c:pt idx="239">
                  <c:v>1993</c:v>
                </c:pt>
                <c:pt idx="240">
                  <c:v>1993</c:v>
                </c:pt>
                <c:pt idx="241">
                  <c:v>1993</c:v>
                </c:pt>
                <c:pt idx="242">
                  <c:v>1995</c:v>
                </c:pt>
                <c:pt idx="243">
                  <c:v>1995</c:v>
                </c:pt>
                <c:pt idx="244">
                  <c:v>1995</c:v>
                </c:pt>
                <c:pt idx="245">
                  <c:v>1995</c:v>
                </c:pt>
                <c:pt idx="246">
                  <c:v>1995</c:v>
                </c:pt>
                <c:pt idx="247">
                  <c:v>1995</c:v>
                </c:pt>
                <c:pt idx="248">
                  <c:v>1995</c:v>
                </c:pt>
                <c:pt idx="249">
                  <c:v>1995</c:v>
                </c:pt>
                <c:pt idx="250">
                  <c:v>1996</c:v>
                </c:pt>
                <c:pt idx="251">
                  <c:v>1996</c:v>
                </c:pt>
                <c:pt idx="252">
                  <c:v>1996</c:v>
                </c:pt>
                <c:pt idx="253">
                  <c:v>1996</c:v>
                </c:pt>
                <c:pt idx="254">
                  <c:v>1996</c:v>
                </c:pt>
                <c:pt idx="255">
                  <c:v>1996</c:v>
                </c:pt>
                <c:pt idx="256">
                  <c:v>1997</c:v>
                </c:pt>
                <c:pt idx="257">
                  <c:v>1997</c:v>
                </c:pt>
                <c:pt idx="258">
                  <c:v>1997</c:v>
                </c:pt>
                <c:pt idx="259">
                  <c:v>1997</c:v>
                </c:pt>
                <c:pt idx="260">
                  <c:v>1997</c:v>
                </c:pt>
                <c:pt idx="261">
                  <c:v>1998</c:v>
                </c:pt>
                <c:pt idx="262">
                  <c:v>1998</c:v>
                </c:pt>
                <c:pt idx="263">
                  <c:v>1998</c:v>
                </c:pt>
                <c:pt idx="264">
                  <c:v>1998</c:v>
                </c:pt>
                <c:pt idx="265">
                  <c:v>1998</c:v>
                </c:pt>
                <c:pt idx="266">
                  <c:v>1998</c:v>
                </c:pt>
                <c:pt idx="267">
                  <c:v>1998</c:v>
                </c:pt>
                <c:pt idx="268">
                  <c:v>1998</c:v>
                </c:pt>
                <c:pt idx="269">
                  <c:v>1998</c:v>
                </c:pt>
                <c:pt idx="270">
                  <c:v>1998</c:v>
                </c:pt>
                <c:pt idx="271">
                  <c:v>1998</c:v>
                </c:pt>
                <c:pt idx="272">
                  <c:v>1998</c:v>
                </c:pt>
                <c:pt idx="273">
                  <c:v>1998</c:v>
                </c:pt>
                <c:pt idx="274">
                  <c:v>1998</c:v>
                </c:pt>
                <c:pt idx="275">
                  <c:v>2000</c:v>
                </c:pt>
                <c:pt idx="276">
                  <c:v>2000</c:v>
                </c:pt>
                <c:pt idx="277">
                  <c:v>2000</c:v>
                </c:pt>
                <c:pt idx="278">
                  <c:v>2000</c:v>
                </c:pt>
                <c:pt idx="279">
                  <c:v>2000</c:v>
                </c:pt>
                <c:pt idx="280">
                  <c:v>2000</c:v>
                </c:pt>
                <c:pt idx="281">
                  <c:v>2000</c:v>
                </c:pt>
                <c:pt idx="282">
                  <c:v>2000</c:v>
                </c:pt>
                <c:pt idx="283">
                  <c:v>2000</c:v>
                </c:pt>
                <c:pt idx="284">
                  <c:v>2001</c:v>
                </c:pt>
                <c:pt idx="285">
                  <c:v>2002</c:v>
                </c:pt>
                <c:pt idx="286">
                  <c:v>2002</c:v>
                </c:pt>
                <c:pt idx="287">
                  <c:v>2002</c:v>
                </c:pt>
                <c:pt idx="288">
                  <c:v>2002</c:v>
                </c:pt>
                <c:pt idx="289">
                  <c:v>2002</c:v>
                </c:pt>
                <c:pt idx="290">
                  <c:v>2002</c:v>
                </c:pt>
                <c:pt idx="291">
                  <c:v>2002</c:v>
                </c:pt>
                <c:pt idx="292">
                  <c:v>2002</c:v>
                </c:pt>
                <c:pt idx="293">
                  <c:v>2002</c:v>
                </c:pt>
                <c:pt idx="294">
                  <c:v>2002</c:v>
                </c:pt>
                <c:pt idx="295">
                  <c:v>2002</c:v>
                </c:pt>
                <c:pt idx="296">
                  <c:v>2003</c:v>
                </c:pt>
                <c:pt idx="297">
                  <c:v>2004</c:v>
                </c:pt>
                <c:pt idx="298">
                  <c:v>2004</c:v>
                </c:pt>
                <c:pt idx="299">
                  <c:v>2004</c:v>
                </c:pt>
                <c:pt idx="300">
                  <c:v>2006</c:v>
                </c:pt>
                <c:pt idx="301">
                  <c:v>2008</c:v>
                </c:pt>
                <c:pt idx="302">
                  <c:v>2008</c:v>
                </c:pt>
                <c:pt idx="303">
                  <c:v>2008</c:v>
                </c:pt>
                <c:pt idx="304">
                  <c:v>2008</c:v>
                </c:pt>
                <c:pt idx="305">
                  <c:v>2008</c:v>
                </c:pt>
                <c:pt idx="306">
                  <c:v>2008</c:v>
                </c:pt>
                <c:pt idx="307">
                  <c:v>*(2008)</c:v>
                </c:pt>
                <c:pt idx="308">
                  <c:v>2008</c:v>
                </c:pt>
                <c:pt idx="309">
                  <c:v>2008</c:v>
                </c:pt>
                <c:pt idx="310">
                  <c:v>2008</c:v>
                </c:pt>
                <c:pt idx="311">
                  <c:v>*(2008)</c:v>
                </c:pt>
                <c:pt idx="312">
                  <c:v>2008</c:v>
                </c:pt>
                <c:pt idx="313">
                  <c:v>2008</c:v>
                </c:pt>
                <c:pt idx="314">
                  <c:v>*(2008)</c:v>
                </c:pt>
                <c:pt idx="315">
                  <c:v>2008</c:v>
                </c:pt>
                <c:pt idx="316">
                  <c:v>2008</c:v>
                </c:pt>
                <c:pt idx="317">
                  <c:v>2008</c:v>
                </c:pt>
                <c:pt idx="318">
                  <c:v>2011</c:v>
                </c:pt>
                <c:pt idx="319">
                  <c:v>2016</c:v>
                </c:pt>
                <c:pt idx="320">
                  <c:v>2016</c:v>
                </c:pt>
                <c:pt idx="321">
                  <c:v>2016</c:v>
                </c:pt>
                <c:pt idx="322">
                  <c:v>2016</c:v>
                </c:pt>
                <c:pt idx="323">
                  <c:v>2016</c:v>
                </c:pt>
                <c:pt idx="324">
                  <c:v>2016</c:v>
                </c:pt>
                <c:pt idx="325">
                  <c:v>2016</c:v>
                </c:pt>
                <c:pt idx="326">
                  <c:v>2016</c:v>
                </c:pt>
                <c:pt idx="327">
                  <c:v>2016</c:v>
                </c:pt>
                <c:pt idx="328">
                  <c:v>2016</c:v>
                </c:pt>
                <c:pt idx="329">
                  <c:v>2016</c:v>
                </c:pt>
                <c:pt idx="330">
                  <c:v>2016</c:v>
                </c:pt>
                <c:pt idx="331">
                  <c:v>2016</c:v>
                </c:pt>
                <c:pt idx="332">
                  <c:v>2016</c:v>
                </c:pt>
                <c:pt idx="333">
                  <c:v>2016</c:v>
                </c:pt>
                <c:pt idx="334">
                  <c:v>2018</c:v>
                </c:pt>
                <c:pt idx="335">
                  <c:v>2018</c:v>
                </c:pt>
                <c:pt idx="336">
                  <c:v>2018</c:v>
                </c:pt>
              </c:strCache>
            </c:strRef>
          </c:xVal>
          <c:yVal>
            <c:numRef>
              <c:f>Main!$V$2:$V$339</c:f>
              <c:numCache>
                <c:formatCode>0.00</c:formatCode>
                <c:ptCount val="338"/>
                <c:pt idx="0">
                  <c:v>0</c:v>
                </c:pt>
                <c:pt idx="1">
                  <c:v>-1</c:v>
                </c:pt>
                <c:pt idx="2">
                  <c:v>0</c:v>
                </c:pt>
                <c:pt idx="3">
                  <c:v>0</c:v>
                </c:pt>
                <c:pt idx="4">
                  <c:v>-1</c:v>
                </c:pt>
                <c:pt idx="5">
                  <c:v>-1</c:v>
                </c:pt>
                <c:pt idx="6">
                  <c:v>0</c:v>
                </c:pt>
                <c:pt idx="7">
                  <c:v>0</c:v>
                </c:pt>
                <c:pt idx="8">
                  <c:v>0</c:v>
                </c:pt>
                <c:pt idx="9">
                  <c:v>1</c:v>
                </c:pt>
                <c:pt idx="10">
                  <c:v>-1</c:v>
                </c:pt>
                <c:pt idx="11">
                  <c:v>1</c:v>
                </c:pt>
                <c:pt idx="12">
                  <c:v>0</c:v>
                </c:pt>
                <c:pt idx="13">
                  <c:v>1</c:v>
                </c:pt>
                <c:pt idx="14">
                  <c:v>1</c:v>
                </c:pt>
                <c:pt idx="15">
                  <c:v>0</c:v>
                </c:pt>
                <c:pt idx="16">
                  <c:v>0</c:v>
                </c:pt>
                <c:pt idx="17">
                  <c:v>0</c:v>
                </c:pt>
                <c:pt idx="18">
                  <c:v>-1</c:v>
                </c:pt>
                <c:pt idx="19">
                  <c:v>0</c:v>
                </c:pt>
                <c:pt idx="20">
                  <c:v>-1</c:v>
                </c:pt>
                <c:pt idx="21">
                  <c:v>-1</c:v>
                </c:pt>
                <c:pt idx="22">
                  <c:v>0</c:v>
                </c:pt>
                <c:pt idx="23">
                  <c:v>-1</c:v>
                </c:pt>
                <c:pt idx="24">
                  <c:v>0</c:v>
                </c:pt>
                <c:pt idx="25">
                  <c:v>-1</c:v>
                </c:pt>
                <c:pt idx="26">
                  <c:v>0</c:v>
                </c:pt>
                <c:pt idx="27">
                  <c:v>-1</c:v>
                </c:pt>
                <c:pt idx="28">
                  <c:v>1</c:v>
                </c:pt>
                <c:pt idx="29">
                  <c:v>-1</c:v>
                </c:pt>
                <c:pt idx="30">
                  <c:v>-1</c:v>
                </c:pt>
                <c:pt idx="31">
                  <c:v>1</c:v>
                </c:pt>
                <c:pt idx="32">
                  <c:v>1</c:v>
                </c:pt>
                <c:pt idx="33">
                  <c:v>-1</c:v>
                </c:pt>
                <c:pt idx="34">
                  <c:v>-1</c:v>
                </c:pt>
                <c:pt idx="35">
                  <c:v>1</c:v>
                </c:pt>
                <c:pt idx="36">
                  <c:v>0</c:v>
                </c:pt>
                <c:pt idx="37">
                  <c:v>1</c:v>
                </c:pt>
                <c:pt idx="38">
                  <c:v>-1</c:v>
                </c:pt>
                <c:pt idx="39">
                  <c:v>0</c:v>
                </c:pt>
                <c:pt idx="40">
                  <c:v>0</c:v>
                </c:pt>
                <c:pt idx="41">
                  <c:v>1</c:v>
                </c:pt>
                <c:pt idx="42">
                  <c:v>-1</c:v>
                </c:pt>
                <c:pt idx="43">
                  <c:v>-1</c:v>
                </c:pt>
                <c:pt idx="44">
                  <c:v>-1</c:v>
                </c:pt>
                <c:pt idx="45">
                  <c:v>1</c:v>
                </c:pt>
                <c:pt idx="46">
                  <c:v>1</c:v>
                </c:pt>
                <c:pt idx="47">
                  <c:v>1</c:v>
                </c:pt>
                <c:pt idx="48">
                  <c:v>0</c:v>
                </c:pt>
                <c:pt idx="49">
                  <c:v>0</c:v>
                </c:pt>
                <c:pt idx="50">
                  <c:v>1</c:v>
                </c:pt>
                <c:pt idx="51">
                  <c:v>1</c:v>
                </c:pt>
                <c:pt idx="52">
                  <c:v>1</c:v>
                </c:pt>
                <c:pt idx="53">
                  <c:v>-1</c:v>
                </c:pt>
                <c:pt idx="54">
                  <c:v>-1</c:v>
                </c:pt>
                <c:pt idx="55">
                  <c:v>-1</c:v>
                </c:pt>
                <c:pt idx="56">
                  <c:v>-1</c:v>
                </c:pt>
                <c:pt idx="57">
                  <c:v>0</c:v>
                </c:pt>
                <c:pt idx="58">
                  <c:v>-1</c:v>
                </c:pt>
                <c:pt idx="59">
                  <c:v>-1</c:v>
                </c:pt>
                <c:pt idx="60">
                  <c:v>-1</c:v>
                </c:pt>
                <c:pt idx="61">
                  <c:v>0</c:v>
                </c:pt>
                <c:pt idx="62">
                  <c:v>0</c:v>
                </c:pt>
                <c:pt idx="63">
                  <c:v>1</c:v>
                </c:pt>
                <c:pt idx="64">
                  <c:v>-1</c:v>
                </c:pt>
                <c:pt idx="65">
                  <c:v>-1</c:v>
                </c:pt>
                <c:pt idx="66">
                  <c:v>-1</c:v>
                </c:pt>
                <c:pt idx="67">
                  <c:v>0</c:v>
                </c:pt>
                <c:pt idx="68">
                  <c:v>0</c:v>
                </c:pt>
                <c:pt idx="69">
                  <c:v>1</c:v>
                </c:pt>
                <c:pt idx="70">
                  <c:v>0</c:v>
                </c:pt>
                <c:pt idx="71">
                  <c:v>1</c:v>
                </c:pt>
                <c:pt idx="72">
                  <c:v>-1</c:v>
                </c:pt>
                <c:pt idx="73">
                  <c:v>-1</c:v>
                </c:pt>
                <c:pt idx="74">
                  <c:v>0</c:v>
                </c:pt>
                <c:pt idx="75">
                  <c:v>1</c:v>
                </c:pt>
                <c:pt idx="76">
                  <c:v>1</c:v>
                </c:pt>
                <c:pt idx="77">
                  <c:v>0</c:v>
                </c:pt>
                <c:pt idx="78">
                  <c:v>0</c:v>
                </c:pt>
                <c:pt idx="79">
                  <c:v>-1</c:v>
                </c:pt>
                <c:pt idx="80">
                  <c:v>0</c:v>
                </c:pt>
                <c:pt idx="81">
                  <c:v>0</c:v>
                </c:pt>
                <c:pt idx="82">
                  <c:v>-1</c:v>
                </c:pt>
                <c:pt idx="83">
                  <c:v>-1</c:v>
                </c:pt>
                <c:pt idx="84">
                  <c:v>1</c:v>
                </c:pt>
                <c:pt idx="85">
                  <c:v>-1</c:v>
                </c:pt>
                <c:pt idx="86">
                  <c:v>-1</c:v>
                </c:pt>
                <c:pt idx="87">
                  <c:v>-1</c:v>
                </c:pt>
                <c:pt idx="88">
                  <c:v>0</c:v>
                </c:pt>
                <c:pt idx="89">
                  <c:v>-1</c:v>
                </c:pt>
                <c:pt idx="90">
                  <c:v>-1</c:v>
                </c:pt>
                <c:pt idx="91">
                  <c:v>1</c:v>
                </c:pt>
                <c:pt idx="92">
                  <c:v>1</c:v>
                </c:pt>
                <c:pt idx="93">
                  <c:v>0</c:v>
                </c:pt>
                <c:pt idx="94">
                  <c:v>-1</c:v>
                </c:pt>
                <c:pt idx="95">
                  <c:v>0</c:v>
                </c:pt>
                <c:pt idx="96">
                  <c:v>0</c:v>
                </c:pt>
                <c:pt idx="97">
                  <c:v>0</c:v>
                </c:pt>
                <c:pt idx="98">
                  <c:v>0</c:v>
                </c:pt>
                <c:pt idx="99">
                  <c:v>0</c:v>
                </c:pt>
                <c:pt idx="100">
                  <c:v>0</c:v>
                </c:pt>
                <c:pt idx="101">
                  <c:v>-1</c:v>
                </c:pt>
                <c:pt idx="102">
                  <c:v>0</c:v>
                </c:pt>
                <c:pt idx="103">
                  <c:v>-1</c:v>
                </c:pt>
                <c:pt idx="104">
                  <c:v>1</c:v>
                </c:pt>
                <c:pt idx="105">
                  <c:v>-1</c:v>
                </c:pt>
                <c:pt idx="106">
                  <c:v>-1</c:v>
                </c:pt>
                <c:pt idx="107">
                  <c:v>0</c:v>
                </c:pt>
                <c:pt idx="108">
                  <c:v>-1</c:v>
                </c:pt>
                <c:pt idx="109">
                  <c:v>-1</c:v>
                </c:pt>
                <c:pt idx="110">
                  <c:v>-1</c:v>
                </c:pt>
                <c:pt idx="111">
                  <c:v>0</c:v>
                </c:pt>
                <c:pt idx="112">
                  <c:v>0</c:v>
                </c:pt>
                <c:pt idx="113">
                  <c:v>-1</c:v>
                </c:pt>
                <c:pt idx="114">
                  <c:v>0</c:v>
                </c:pt>
                <c:pt idx="115">
                  <c:v>1</c:v>
                </c:pt>
                <c:pt idx="116">
                  <c:v>0</c:v>
                </c:pt>
                <c:pt idx="117">
                  <c:v>0</c:v>
                </c:pt>
                <c:pt idx="118">
                  <c:v>0</c:v>
                </c:pt>
                <c:pt idx="119">
                  <c:v>-1</c:v>
                </c:pt>
                <c:pt idx="120">
                  <c:v>-1</c:v>
                </c:pt>
                <c:pt idx="121">
                  <c:v>-1</c:v>
                </c:pt>
                <c:pt idx="122">
                  <c:v>-1</c:v>
                </c:pt>
                <c:pt idx="123">
                  <c:v>-1</c:v>
                </c:pt>
                <c:pt idx="124">
                  <c:v>0</c:v>
                </c:pt>
                <c:pt idx="125">
                  <c:v>1</c:v>
                </c:pt>
                <c:pt idx="126">
                  <c:v>-1</c:v>
                </c:pt>
                <c:pt idx="127">
                  <c:v>-1</c:v>
                </c:pt>
                <c:pt idx="128">
                  <c:v>-1</c:v>
                </c:pt>
                <c:pt idx="129">
                  <c:v>-1</c:v>
                </c:pt>
                <c:pt idx="130">
                  <c:v>0</c:v>
                </c:pt>
                <c:pt idx="131">
                  <c:v>0</c:v>
                </c:pt>
                <c:pt idx="132">
                  <c:v>1</c:v>
                </c:pt>
                <c:pt idx="133">
                  <c:v>-1</c:v>
                </c:pt>
                <c:pt idx="134">
                  <c:v>1</c:v>
                </c:pt>
                <c:pt idx="135">
                  <c:v>1</c:v>
                </c:pt>
                <c:pt idx="136">
                  <c:v>0</c:v>
                </c:pt>
                <c:pt idx="137">
                  <c:v>1</c:v>
                </c:pt>
                <c:pt idx="138">
                  <c:v>0</c:v>
                </c:pt>
                <c:pt idx="139">
                  <c:v>1</c:v>
                </c:pt>
                <c:pt idx="140">
                  <c:v>-1</c:v>
                </c:pt>
                <c:pt idx="141">
                  <c:v>-1</c:v>
                </c:pt>
                <c:pt idx="142">
                  <c:v>-1</c:v>
                </c:pt>
                <c:pt idx="143">
                  <c:v>-1</c:v>
                </c:pt>
                <c:pt idx="144">
                  <c:v>0</c:v>
                </c:pt>
                <c:pt idx="145">
                  <c:v>0</c:v>
                </c:pt>
                <c:pt idx="146">
                  <c:v>1</c:v>
                </c:pt>
                <c:pt idx="147">
                  <c:v>0</c:v>
                </c:pt>
                <c:pt idx="148">
                  <c:v>0</c:v>
                </c:pt>
                <c:pt idx="149">
                  <c:v>-1</c:v>
                </c:pt>
                <c:pt idx="150">
                  <c:v>1</c:v>
                </c:pt>
                <c:pt idx="151">
                  <c:v>0</c:v>
                </c:pt>
                <c:pt idx="152">
                  <c:v>1</c:v>
                </c:pt>
                <c:pt idx="153">
                  <c:v>1</c:v>
                </c:pt>
                <c:pt idx="154">
                  <c:v>0</c:v>
                </c:pt>
                <c:pt idx="155">
                  <c:v>-1</c:v>
                </c:pt>
                <c:pt idx="156">
                  <c:v>-1</c:v>
                </c:pt>
                <c:pt idx="157">
                  <c:v>0</c:v>
                </c:pt>
                <c:pt idx="158">
                  <c:v>-1</c:v>
                </c:pt>
                <c:pt idx="159">
                  <c:v>0</c:v>
                </c:pt>
                <c:pt idx="160">
                  <c:v>1</c:v>
                </c:pt>
                <c:pt idx="161">
                  <c:v>0</c:v>
                </c:pt>
                <c:pt idx="162">
                  <c:v>1</c:v>
                </c:pt>
                <c:pt idx="163">
                  <c:v>1</c:v>
                </c:pt>
                <c:pt idx="164">
                  <c:v>-1</c:v>
                </c:pt>
                <c:pt idx="165">
                  <c:v>0</c:v>
                </c:pt>
                <c:pt idx="166">
                  <c:v>1</c:v>
                </c:pt>
                <c:pt idx="167">
                  <c:v>1</c:v>
                </c:pt>
                <c:pt idx="168">
                  <c:v>1</c:v>
                </c:pt>
                <c:pt idx="169">
                  <c:v>-1</c:v>
                </c:pt>
                <c:pt idx="170">
                  <c:v>-1</c:v>
                </c:pt>
                <c:pt idx="171">
                  <c:v>0</c:v>
                </c:pt>
                <c:pt idx="172">
                  <c:v>0</c:v>
                </c:pt>
                <c:pt idx="173">
                  <c:v>0</c:v>
                </c:pt>
                <c:pt idx="174">
                  <c:v>0</c:v>
                </c:pt>
                <c:pt idx="175">
                  <c:v>0</c:v>
                </c:pt>
                <c:pt idx="176">
                  <c:v>1</c:v>
                </c:pt>
                <c:pt idx="177">
                  <c:v>1</c:v>
                </c:pt>
                <c:pt idx="178">
                  <c:v>1</c:v>
                </c:pt>
                <c:pt idx="179">
                  <c:v>0</c:v>
                </c:pt>
                <c:pt idx="180">
                  <c:v>0</c:v>
                </c:pt>
                <c:pt idx="181">
                  <c:v>0</c:v>
                </c:pt>
                <c:pt idx="182">
                  <c:v>0</c:v>
                </c:pt>
                <c:pt idx="183">
                  <c:v>0</c:v>
                </c:pt>
                <c:pt idx="184">
                  <c:v>-1</c:v>
                </c:pt>
                <c:pt idx="185">
                  <c:v>0</c:v>
                </c:pt>
                <c:pt idx="186">
                  <c:v>1</c:v>
                </c:pt>
                <c:pt idx="187">
                  <c:v>1</c:v>
                </c:pt>
                <c:pt idx="188">
                  <c:v>1</c:v>
                </c:pt>
                <c:pt idx="189">
                  <c:v>1</c:v>
                </c:pt>
                <c:pt idx="190">
                  <c:v>0</c:v>
                </c:pt>
                <c:pt idx="191">
                  <c:v>1</c:v>
                </c:pt>
                <c:pt idx="192">
                  <c:v>1</c:v>
                </c:pt>
                <c:pt idx="193">
                  <c:v>0</c:v>
                </c:pt>
                <c:pt idx="194">
                  <c:v>0</c:v>
                </c:pt>
                <c:pt idx="195">
                  <c:v>-1</c:v>
                </c:pt>
                <c:pt idx="196">
                  <c:v>0</c:v>
                </c:pt>
                <c:pt idx="197">
                  <c:v>0</c:v>
                </c:pt>
                <c:pt idx="198">
                  <c:v>-1</c:v>
                </c:pt>
                <c:pt idx="199">
                  <c:v>0</c:v>
                </c:pt>
                <c:pt idx="200">
                  <c:v>0</c:v>
                </c:pt>
                <c:pt idx="201">
                  <c:v>-1</c:v>
                </c:pt>
                <c:pt idx="202">
                  <c:v>0</c:v>
                </c:pt>
                <c:pt idx="203">
                  <c:v>-1</c:v>
                </c:pt>
                <c:pt idx="204">
                  <c:v>-1</c:v>
                </c:pt>
                <c:pt idx="205">
                  <c:v>0</c:v>
                </c:pt>
                <c:pt idx="206">
                  <c:v>0</c:v>
                </c:pt>
                <c:pt idx="207">
                  <c:v>1</c:v>
                </c:pt>
                <c:pt idx="208">
                  <c:v>-1</c:v>
                </c:pt>
                <c:pt idx="209">
                  <c:v>-1</c:v>
                </c:pt>
                <c:pt idx="210">
                  <c:v>-1</c:v>
                </c:pt>
                <c:pt idx="211">
                  <c:v>-1</c:v>
                </c:pt>
                <c:pt idx="212">
                  <c:v>-1</c:v>
                </c:pt>
                <c:pt idx="213">
                  <c:v>-1</c:v>
                </c:pt>
                <c:pt idx="214">
                  <c:v>0</c:v>
                </c:pt>
                <c:pt idx="215">
                  <c:v>0</c:v>
                </c:pt>
                <c:pt idx="216">
                  <c:v>0</c:v>
                </c:pt>
                <c:pt idx="217">
                  <c:v>0</c:v>
                </c:pt>
                <c:pt idx="218">
                  <c:v>1</c:v>
                </c:pt>
                <c:pt idx="219">
                  <c:v>1</c:v>
                </c:pt>
                <c:pt idx="220">
                  <c:v>1</c:v>
                </c:pt>
                <c:pt idx="221">
                  <c:v>0</c:v>
                </c:pt>
                <c:pt idx="222">
                  <c:v>0</c:v>
                </c:pt>
                <c:pt idx="223">
                  <c:v>0</c:v>
                </c:pt>
                <c:pt idx="224">
                  <c:v>-1</c:v>
                </c:pt>
                <c:pt idx="225">
                  <c:v>-1</c:v>
                </c:pt>
                <c:pt idx="226">
                  <c:v>-1</c:v>
                </c:pt>
                <c:pt idx="227">
                  <c:v>1</c:v>
                </c:pt>
                <c:pt idx="228">
                  <c:v>0</c:v>
                </c:pt>
                <c:pt idx="229">
                  <c:v>1</c:v>
                </c:pt>
                <c:pt idx="230">
                  <c:v>1</c:v>
                </c:pt>
                <c:pt idx="231">
                  <c:v>0</c:v>
                </c:pt>
                <c:pt idx="232">
                  <c:v>-1</c:v>
                </c:pt>
                <c:pt idx="233">
                  <c:v>-1</c:v>
                </c:pt>
                <c:pt idx="234">
                  <c:v>-1</c:v>
                </c:pt>
                <c:pt idx="235">
                  <c:v>1</c:v>
                </c:pt>
                <c:pt idx="236">
                  <c:v>-1</c:v>
                </c:pt>
                <c:pt idx="237">
                  <c:v>0</c:v>
                </c:pt>
                <c:pt idx="238">
                  <c:v>0</c:v>
                </c:pt>
                <c:pt idx="239">
                  <c:v>0</c:v>
                </c:pt>
                <c:pt idx="240">
                  <c:v>0</c:v>
                </c:pt>
                <c:pt idx="241">
                  <c:v>0</c:v>
                </c:pt>
                <c:pt idx="242">
                  <c:v>0</c:v>
                </c:pt>
                <c:pt idx="243">
                  <c:v>1</c:v>
                </c:pt>
                <c:pt idx="244">
                  <c:v>-1</c:v>
                </c:pt>
                <c:pt idx="245">
                  <c:v>0</c:v>
                </c:pt>
                <c:pt idx="246">
                  <c:v>0</c:v>
                </c:pt>
                <c:pt idx="247">
                  <c:v>1</c:v>
                </c:pt>
                <c:pt idx="248">
                  <c:v>1</c:v>
                </c:pt>
                <c:pt idx="249">
                  <c:v>-1</c:v>
                </c:pt>
                <c:pt idx="250">
                  <c:v>0</c:v>
                </c:pt>
                <c:pt idx="251">
                  <c:v>1</c:v>
                </c:pt>
                <c:pt idx="252">
                  <c:v>1</c:v>
                </c:pt>
                <c:pt idx="253">
                  <c:v>-1</c:v>
                </c:pt>
                <c:pt idx="254">
                  <c:v>-1</c:v>
                </c:pt>
                <c:pt idx="255">
                  <c:v>-1</c:v>
                </c:pt>
                <c:pt idx="256">
                  <c:v>0</c:v>
                </c:pt>
                <c:pt idx="257">
                  <c:v>1</c:v>
                </c:pt>
                <c:pt idx="258">
                  <c:v>-1</c:v>
                </c:pt>
                <c:pt idx="259">
                  <c:v>0</c:v>
                </c:pt>
                <c:pt idx="260">
                  <c:v>-1</c:v>
                </c:pt>
                <c:pt idx="261">
                  <c:v>0</c:v>
                </c:pt>
                <c:pt idx="262">
                  <c:v>-1</c:v>
                </c:pt>
                <c:pt idx="263">
                  <c:v>1</c:v>
                </c:pt>
                <c:pt idx="264">
                  <c:v>-1</c:v>
                </c:pt>
                <c:pt idx="265">
                  <c:v>-1</c:v>
                </c:pt>
                <c:pt idx="266">
                  <c:v>-1</c:v>
                </c:pt>
                <c:pt idx="267">
                  <c:v>1</c:v>
                </c:pt>
                <c:pt idx="268">
                  <c:v>1</c:v>
                </c:pt>
                <c:pt idx="269">
                  <c:v>0</c:v>
                </c:pt>
                <c:pt idx="270">
                  <c:v>-1</c:v>
                </c:pt>
                <c:pt idx="271">
                  <c:v>0</c:v>
                </c:pt>
                <c:pt idx="272">
                  <c:v>-1</c:v>
                </c:pt>
                <c:pt idx="273">
                  <c:v>-1</c:v>
                </c:pt>
                <c:pt idx="274">
                  <c:v>-1</c:v>
                </c:pt>
                <c:pt idx="275">
                  <c:v>0</c:v>
                </c:pt>
                <c:pt idx="276">
                  <c:v>0</c:v>
                </c:pt>
                <c:pt idx="277">
                  <c:v>0</c:v>
                </c:pt>
                <c:pt idx="278">
                  <c:v>0</c:v>
                </c:pt>
                <c:pt idx="279">
                  <c:v>0</c:v>
                </c:pt>
                <c:pt idx="280">
                  <c:v>1</c:v>
                </c:pt>
                <c:pt idx="281">
                  <c:v>0</c:v>
                </c:pt>
                <c:pt idx="282">
                  <c:v>-1</c:v>
                </c:pt>
                <c:pt idx="283">
                  <c:v>-1</c:v>
                </c:pt>
                <c:pt idx="284">
                  <c:v>-1</c:v>
                </c:pt>
                <c:pt idx="285">
                  <c:v>1</c:v>
                </c:pt>
                <c:pt idx="286">
                  <c:v>0</c:v>
                </c:pt>
                <c:pt idx="287">
                  <c:v>-1</c:v>
                </c:pt>
                <c:pt idx="288">
                  <c:v>1</c:v>
                </c:pt>
                <c:pt idx="289">
                  <c:v>1</c:v>
                </c:pt>
                <c:pt idx="290">
                  <c:v>-1</c:v>
                </c:pt>
                <c:pt idx="291">
                  <c:v>0</c:v>
                </c:pt>
                <c:pt idx="292">
                  <c:v>1</c:v>
                </c:pt>
                <c:pt idx="293">
                  <c:v>0</c:v>
                </c:pt>
                <c:pt idx="294">
                  <c:v>0</c:v>
                </c:pt>
                <c:pt idx="295">
                  <c:v>1</c:v>
                </c:pt>
                <c:pt idx="296">
                  <c:v>1</c:v>
                </c:pt>
                <c:pt idx="297">
                  <c:v>0</c:v>
                </c:pt>
                <c:pt idx="298">
                  <c:v>0</c:v>
                </c:pt>
                <c:pt idx="299">
                  <c:v>0</c:v>
                </c:pt>
                <c:pt idx="300">
                  <c:v>1</c:v>
                </c:pt>
                <c:pt idx="301">
                  <c:v>-1</c:v>
                </c:pt>
                <c:pt idx="302">
                  <c:v>-1</c:v>
                </c:pt>
                <c:pt idx="303">
                  <c:v>-1</c:v>
                </c:pt>
                <c:pt idx="304">
                  <c:v>-1</c:v>
                </c:pt>
                <c:pt idx="305">
                  <c:v>1</c:v>
                </c:pt>
                <c:pt idx="306">
                  <c:v>1</c:v>
                </c:pt>
                <c:pt idx="307">
                  <c:v>0</c:v>
                </c:pt>
                <c:pt idx="308">
                  <c:v>0</c:v>
                </c:pt>
                <c:pt idx="309">
                  <c:v>1</c:v>
                </c:pt>
                <c:pt idx="310">
                  <c:v>0</c:v>
                </c:pt>
                <c:pt idx="311">
                  <c:v>0</c:v>
                </c:pt>
                <c:pt idx="312">
                  <c:v>0</c:v>
                </c:pt>
                <c:pt idx="313">
                  <c:v>0</c:v>
                </c:pt>
                <c:pt idx="314">
                  <c:v>0</c:v>
                </c:pt>
                <c:pt idx="315">
                  <c:v>-1</c:v>
                </c:pt>
                <c:pt idx="316">
                  <c:v>-1</c:v>
                </c:pt>
                <c:pt idx="317">
                  <c:v>-1</c:v>
                </c:pt>
                <c:pt idx="318">
                  <c:v>1</c:v>
                </c:pt>
                <c:pt idx="319">
                  <c:v>0</c:v>
                </c:pt>
                <c:pt idx="320">
                  <c:v>1</c:v>
                </c:pt>
                <c:pt idx="321">
                  <c:v>-1</c:v>
                </c:pt>
                <c:pt idx="322">
                  <c:v>-1</c:v>
                </c:pt>
                <c:pt idx="323">
                  <c:v>1</c:v>
                </c:pt>
                <c:pt idx="324">
                  <c:v>1</c:v>
                </c:pt>
                <c:pt idx="325">
                  <c:v>0</c:v>
                </c:pt>
                <c:pt idx="326">
                  <c:v>-1</c:v>
                </c:pt>
                <c:pt idx="327">
                  <c:v>-1</c:v>
                </c:pt>
                <c:pt idx="328">
                  <c:v>1</c:v>
                </c:pt>
                <c:pt idx="329">
                  <c:v>0</c:v>
                </c:pt>
                <c:pt idx="330">
                  <c:v>0</c:v>
                </c:pt>
                <c:pt idx="331">
                  <c:v>-1</c:v>
                </c:pt>
                <c:pt idx="332">
                  <c:v>-1</c:v>
                </c:pt>
                <c:pt idx="333">
                  <c:v>-1</c:v>
                </c:pt>
                <c:pt idx="334">
                  <c:v>0</c:v>
                </c:pt>
                <c:pt idx="335">
                  <c:v>0</c:v>
                </c:pt>
                <c:pt idx="336">
                  <c:v>-1</c:v>
                </c:pt>
                <c:pt idx="337">
                  <c:v>0</c:v>
                </c:pt>
              </c:numCache>
            </c:numRef>
          </c:yVal>
          <c:smooth val="0"/>
          <c:extLst>
            <c:ext xmlns:c16="http://schemas.microsoft.com/office/drawing/2014/chart" uri="{C3380CC4-5D6E-409C-BE32-E72D297353CC}">
              <c16:uniqueId val="{00000000-C0E0-4E20-B658-443570EDF324}"/>
            </c:ext>
          </c:extLst>
        </c:ser>
        <c:dLbls>
          <c:showLegendKey val="0"/>
          <c:showVal val="0"/>
          <c:showCatName val="0"/>
          <c:showSerName val="0"/>
          <c:showPercent val="0"/>
          <c:showBubbleSize val="0"/>
        </c:dLbls>
        <c:axId val="584023720"/>
        <c:axId val="584025032"/>
      </c:scatterChart>
      <c:valAx>
        <c:axId val="584023720"/>
        <c:scaling>
          <c:orientation val="minMax"/>
          <c:max val="2020"/>
          <c:min val="197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4025032"/>
        <c:crosses val="autoZero"/>
        <c:crossBetween val="midCat"/>
      </c:valAx>
      <c:valAx>
        <c:axId val="584025032"/>
        <c:scaling>
          <c:orientation val="minMax"/>
          <c:max val="1.5"/>
          <c:min val="-1.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4023720"/>
        <c:crosses val="autoZero"/>
        <c:crossBetween val="midCat"/>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4240476433952254E-2"/>
          <c:y val="7.2289156626506021E-2"/>
          <c:w val="0.87856719208800194"/>
          <c:h val="0.81977864212756535"/>
        </c:manualLayout>
      </c:layout>
      <c:scatterChart>
        <c:scatterStyle val="lineMarker"/>
        <c:varyColors val="0"/>
        <c:ser>
          <c:idx val="0"/>
          <c:order val="0"/>
          <c:tx>
            <c:strRef>
              <c:f>Main!$R$1</c:f>
              <c:strCache>
                <c:ptCount val="1"/>
                <c:pt idx="0">
                  <c:v>Polarität Label TextBlob</c:v>
                </c:pt>
              </c:strCache>
            </c:strRef>
          </c:tx>
          <c:spPr>
            <a:ln w="25400" cap="rnd">
              <a:noFill/>
              <a:round/>
            </a:ln>
            <a:effectLst/>
          </c:spPr>
          <c:marker>
            <c:symbol val="circle"/>
            <c:size val="5"/>
            <c:spPr>
              <a:solidFill>
                <a:schemeClr val="accent1"/>
              </a:solidFill>
              <a:ln w="9525">
                <a:solidFill>
                  <a:schemeClr val="accent1"/>
                </a:solidFill>
              </a:ln>
              <a:effectLst/>
            </c:spPr>
          </c:marker>
          <c:xVal>
            <c:strRef>
              <c:f>Main!$J$2:$J$339</c:f>
              <c:strCache>
                <c:ptCount val="337"/>
                <c:pt idx="0">
                  <c:v>1972</c:v>
                </c:pt>
                <c:pt idx="1">
                  <c:v>1972</c:v>
                </c:pt>
                <c:pt idx="2">
                  <c:v>1972</c:v>
                </c:pt>
                <c:pt idx="3">
                  <c:v>1972</c:v>
                </c:pt>
                <c:pt idx="4">
                  <c:v>1972</c:v>
                </c:pt>
                <c:pt idx="5">
                  <c:v>1972</c:v>
                </c:pt>
                <c:pt idx="6">
                  <c:v>1972</c:v>
                </c:pt>
                <c:pt idx="7">
                  <c:v>1972</c:v>
                </c:pt>
                <c:pt idx="8">
                  <c:v>1973</c:v>
                </c:pt>
                <c:pt idx="9">
                  <c:v>1973</c:v>
                </c:pt>
                <c:pt idx="10">
                  <c:v>1973</c:v>
                </c:pt>
                <c:pt idx="11">
                  <c:v>1973</c:v>
                </c:pt>
                <c:pt idx="12">
                  <c:v>1973</c:v>
                </c:pt>
                <c:pt idx="13">
                  <c:v>1973</c:v>
                </c:pt>
                <c:pt idx="14">
                  <c:v>1973</c:v>
                </c:pt>
                <c:pt idx="15">
                  <c:v>1973</c:v>
                </c:pt>
                <c:pt idx="16">
                  <c:v>1974</c:v>
                </c:pt>
                <c:pt idx="17">
                  <c:v>1974</c:v>
                </c:pt>
                <c:pt idx="18">
                  <c:v>1974</c:v>
                </c:pt>
                <c:pt idx="19">
                  <c:v>1974</c:v>
                </c:pt>
                <c:pt idx="20">
                  <c:v>1974</c:v>
                </c:pt>
                <c:pt idx="21">
                  <c:v>1974</c:v>
                </c:pt>
                <c:pt idx="22">
                  <c:v>1974</c:v>
                </c:pt>
                <c:pt idx="23">
                  <c:v>1974</c:v>
                </c:pt>
                <c:pt idx="24">
                  <c:v>1974</c:v>
                </c:pt>
                <c:pt idx="25">
                  <c:v>1974</c:v>
                </c:pt>
                <c:pt idx="26">
                  <c:v>1974</c:v>
                </c:pt>
                <c:pt idx="27">
                  <c:v>1974</c:v>
                </c:pt>
                <c:pt idx="28">
                  <c:v>1975</c:v>
                </c:pt>
                <c:pt idx="29">
                  <c:v>1975</c:v>
                </c:pt>
                <c:pt idx="30">
                  <c:v>1975</c:v>
                </c:pt>
                <c:pt idx="31">
                  <c:v>1975</c:v>
                </c:pt>
                <c:pt idx="32">
                  <c:v>1975</c:v>
                </c:pt>
                <c:pt idx="33">
                  <c:v>1975</c:v>
                </c:pt>
                <c:pt idx="34">
                  <c:v>1975</c:v>
                </c:pt>
                <c:pt idx="35">
                  <c:v>1975</c:v>
                </c:pt>
                <c:pt idx="36">
                  <c:v>1975</c:v>
                </c:pt>
                <c:pt idx="37">
                  <c:v>1975</c:v>
                </c:pt>
                <c:pt idx="38">
                  <c:v>1975</c:v>
                </c:pt>
                <c:pt idx="39">
                  <c:v>1976</c:v>
                </c:pt>
                <c:pt idx="40">
                  <c:v>1976</c:v>
                </c:pt>
                <c:pt idx="41">
                  <c:v>1976</c:v>
                </c:pt>
                <c:pt idx="42">
                  <c:v>1976</c:v>
                </c:pt>
                <c:pt idx="43">
                  <c:v>1976</c:v>
                </c:pt>
                <c:pt idx="44">
                  <c:v>1976</c:v>
                </c:pt>
                <c:pt idx="45">
                  <c:v>1976</c:v>
                </c:pt>
                <c:pt idx="46">
                  <c:v>1976</c:v>
                </c:pt>
                <c:pt idx="47">
                  <c:v>1976</c:v>
                </c:pt>
                <c:pt idx="48">
                  <c:v>1976</c:v>
                </c:pt>
                <c:pt idx="49">
                  <c:v>1976</c:v>
                </c:pt>
                <c:pt idx="50">
                  <c:v>1976</c:v>
                </c:pt>
                <c:pt idx="51">
                  <c:v>1976</c:v>
                </c:pt>
                <c:pt idx="52">
                  <c:v>1976</c:v>
                </c:pt>
                <c:pt idx="53">
                  <c:v>1976</c:v>
                </c:pt>
                <c:pt idx="54">
                  <c:v>1976</c:v>
                </c:pt>
                <c:pt idx="55">
                  <c:v>1976</c:v>
                </c:pt>
                <c:pt idx="56">
                  <c:v>1976</c:v>
                </c:pt>
                <c:pt idx="57">
                  <c:v>1977</c:v>
                </c:pt>
                <c:pt idx="58">
                  <c:v>1977</c:v>
                </c:pt>
                <c:pt idx="59">
                  <c:v>1977</c:v>
                </c:pt>
                <c:pt idx="60">
                  <c:v>1977</c:v>
                </c:pt>
                <c:pt idx="61">
                  <c:v>1977</c:v>
                </c:pt>
                <c:pt idx="62">
                  <c:v>1977</c:v>
                </c:pt>
                <c:pt idx="63">
                  <c:v>1977</c:v>
                </c:pt>
                <c:pt idx="64">
                  <c:v>1977</c:v>
                </c:pt>
                <c:pt idx="65">
                  <c:v>1977</c:v>
                </c:pt>
                <c:pt idx="66">
                  <c:v>1978</c:v>
                </c:pt>
                <c:pt idx="67">
                  <c:v>1978</c:v>
                </c:pt>
                <c:pt idx="68">
                  <c:v>1978</c:v>
                </c:pt>
                <c:pt idx="69">
                  <c:v>1978</c:v>
                </c:pt>
                <c:pt idx="70">
                  <c:v>1978</c:v>
                </c:pt>
                <c:pt idx="71">
                  <c:v>1978</c:v>
                </c:pt>
                <c:pt idx="72">
                  <c:v>1978</c:v>
                </c:pt>
                <c:pt idx="73">
                  <c:v>1978</c:v>
                </c:pt>
                <c:pt idx="74">
                  <c:v>1978</c:v>
                </c:pt>
                <c:pt idx="75">
                  <c:v>1978</c:v>
                </c:pt>
                <c:pt idx="76">
                  <c:v>1978</c:v>
                </c:pt>
                <c:pt idx="77">
                  <c:v>1978</c:v>
                </c:pt>
                <c:pt idx="78">
                  <c:v>1978</c:v>
                </c:pt>
                <c:pt idx="79">
                  <c:v>1978</c:v>
                </c:pt>
                <c:pt idx="80">
                  <c:v>1978</c:v>
                </c:pt>
                <c:pt idx="81">
                  <c:v>1978</c:v>
                </c:pt>
                <c:pt idx="82">
                  <c:v>1978</c:v>
                </c:pt>
                <c:pt idx="83">
                  <c:v>1978</c:v>
                </c:pt>
                <c:pt idx="84">
                  <c:v>1979</c:v>
                </c:pt>
                <c:pt idx="85">
                  <c:v>1979</c:v>
                </c:pt>
                <c:pt idx="86">
                  <c:v>1979</c:v>
                </c:pt>
                <c:pt idx="87">
                  <c:v>1979</c:v>
                </c:pt>
                <c:pt idx="88">
                  <c:v>1979</c:v>
                </c:pt>
                <c:pt idx="89">
                  <c:v>1979</c:v>
                </c:pt>
                <c:pt idx="90">
                  <c:v>1979</c:v>
                </c:pt>
                <c:pt idx="91">
                  <c:v>1979</c:v>
                </c:pt>
                <c:pt idx="92">
                  <c:v>1979</c:v>
                </c:pt>
                <c:pt idx="93">
                  <c:v>1980</c:v>
                </c:pt>
                <c:pt idx="94">
                  <c:v>1980</c:v>
                </c:pt>
                <c:pt idx="95">
                  <c:v>1980</c:v>
                </c:pt>
                <c:pt idx="96">
                  <c:v>1980</c:v>
                </c:pt>
                <c:pt idx="97">
                  <c:v>1980</c:v>
                </c:pt>
                <c:pt idx="98">
                  <c:v>1980</c:v>
                </c:pt>
                <c:pt idx="99">
                  <c:v>1980</c:v>
                </c:pt>
                <c:pt idx="100">
                  <c:v>1981</c:v>
                </c:pt>
                <c:pt idx="101">
                  <c:v>1981</c:v>
                </c:pt>
                <c:pt idx="102">
                  <c:v>1981</c:v>
                </c:pt>
                <c:pt idx="103">
                  <c:v>1981</c:v>
                </c:pt>
                <c:pt idx="104">
                  <c:v>1981</c:v>
                </c:pt>
                <c:pt idx="105">
                  <c:v>1981</c:v>
                </c:pt>
                <c:pt idx="106">
                  <c:v>1981</c:v>
                </c:pt>
                <c:pt idx="107">
                  <c:v>1981</c:v>
                </c:pt>
                <c:pt idx="108">
                  <c:v>1981</c:v>
                </c:pt>
                <c:pt idx="109">
                  <c:v>1981</c:v>
                </c:pt>
                <c:pt idx="110">
                  <c:v>1982</c:v>
                </c:pt>
                <c:pt idx="111">
                  <c:v>1982</c:v>
                </c:pt>
                <c:pt idx="112">
                  <c:v>1982</c:v>
                </c:pt>
                <c:pt idx="113">
                  <c:v>1982</c:v>
                </c:pt>
                <c:pt idx="114">
                  <c:v>1982</c:v>
                </c:pt>
                <c:pt idx="115">
                  <c:v>1982</c:v>
                </c:pt>
                <c:pt idx="116">
                  <c:v>1982</c:v>
                </c:pt>
                <c:pt idx="117">
                  <c:v>1982</c:v>
                </c:pt>
                <c:pt idx="118">
                  <c:v>1982</c:v>
                </c:pt>
                <c:pt idx="119">
                  <c:v>1982</c:v>
                </c:pt>
                <c:pt idx="120">
                  <c:v>1982</c:v>
                </c:pt>
                <c:pt idx="121">
                  <c:v>1982</c:v>
                </c:pt>
                <c:pt idx="122">
                  <c:v>1982</c:v>
                </c:pt>
                <c:pt idx="123">
                  <c:v>1983</c:v>
                </c:pt>
                <c:pt idx="124">
                  <c:v>1983</c:v>
                </c:pt>
                <c:pt idx="125">
                  <c:v>1983</c:v>
                </c:pt>
                <c:pt idx="126">
                  <c:v>1983</c:v>
                </c:pt>
                <c:pt idx="127">
                  <c:v>1983</c:v>
                </c:pt>
                <c:pt idx="128">
                  <c:v>1983</c:v>
                </c:pt>
                <c:pt idx="129">
                  <c:v>1983</c:v>
                </c:pt>
                <c:pt idx="130">
                  <c:v>1983</c:v>
                </c:pt>
                <c:pt idx="131">
                  <c:v>1983</c:v>
                </c:pt>
                <c:pt idx="132">
                  <c:v>1983</c:v>
                </c:pt>
                <c:pt idx="133">
                  <c:v>1983</c:v>
                </c:pt>
                <c:pt idx="134">
                  <c:v>1984</c:v>
                </c:pt>
                <c:pt idx="135">
                  <c:v>1984</c:v>
                </c:pt>
                <c:pt idx="136">
                  <c:v>1984</c:v>
                </c:pt>
                <c:pt idx="137">
                  <c:v>1984</c:v>
                </c:pt>
                <c:pt idx="138">
                  <c:v>1984</c:v>
                </c:pt>
                <c:pt idx="139">
                  <c:v>1984</c:v>
                </c:pt>
                <c:pt idx="140">
                  <c:v>1984</c:v>
                </c:pt>
                <c:pt idx="141">
                  <c:v>1984</c:v>
                </c:pt>
                <c:pt idx="142">
                  <c:v>1984</c:v>
                </c:pt>
                <c:pt idx="143">
                  <c:v>1985</c:v>
                </c:pt>
                <c:pt idx="144">
                  <c:v>1985</c:v>
                </c:pt>
                <c:pt idx="145">
                  <c:v>1985</c:v>
                </c:pt>
                <c:pt idx="146">
                  <c:v>1985</c:v>
                </c:pt>
                <c:pt idx="147">
                  <c:v>1985</c:v>
                </c:pt>
                <c:pt idx="148">
                  <c:v>1985</c:v>
                </c:pt>
                <c:pt idx="149">
                  <c:v>1985</c:v>
                </c:pt>
                <c:pt idx="150">
                  <c:v>1985</c:v>
                </c:pt>
                <c:pt idx="151">
                  <c:v>1985</c:v>
                </c:pt>
                <c:pt idx="152">
                  <c:v>1985</c:v>
                </c:pt>
                <c:pt idx="153">
                  <c:v>1985</c:v>
                </c:pt>
                <c:pt idx="154">
                  <c:v>1985</c:v>
                </c:pt>
                <c:pt idx="155">
                  <c:v>1985</c:v>
                </c:pt>
                <c:pt idx="156">
                  <c:v>1986</c:v>
                </c:pt>
                <c:pt idx="157">
                  <c:v>1986</c:v>
                </c:pt>
                <c:pt idx="158">
                  <c:v>1986</c:v>
                </c:pt>
                <c:pt idx="159">
                  <c:v>1986</c:v>
                </c:pt>
                <c:pt idx="160">
                  <c:v>1986</c:v>
                </c:pt>
                <c:pt idx="161">
                  <c:v>1986</c:v>
                </c:pt>
                <c:pt idx="162">
                  <c:v>1986</c:v>
                </c:pt>
                <c:pt idx="163">
                  <c:v>1986</c:v>
                </c:pt>
                <c:pt idx="164">
                  <c:v>1986</c:v>
                </c:pt>
                <c:pt idx="165">
                  <c:v>1987</c:v>
                </c:pt>
                <c:pt idx="166">
                  <c:v>1987</c:v>
                </c:pt>
                <c:pt idx="167">
                  <c:v>1987</c:v>
                </c:pt>
                <c:pt idx="168">
                  <c:v>1987</c:v>
                </c:pt>
                <c:pt idx="169">
                  <c:v>1987</c:v>
                </c:pt>
                <c:pt idx="170">
                  <c:v>1987</c:v>
                </c:pt>
                <c:pt idx="171">
                  <c:v>1987</c:v>
                </c:pt>
                <c:pt idx="172">
                  <c:v>1987</c:v>
                </c:pt>
                <c:pt idx="173">
                  <c:v>1987</c:v>
                </c:pt>
                <c:pt idx="174">
                  <c:v>1988</c:v>
                </c:pt>
                <c:pt idx="175">
                  <c:v>1988</c:v>
                </c:pt>
                <c:pt idx="176">
                  <c:v>1988</c:v>
                </c:pt>
                <c:pt idx="177">
                  <c:v>1988</c:v>
                </c:pt>
                <c:pt idx="178">
                  <c:v>1988</c:v>
                </c:pt>
                <c:pt idx="179">
                  <c:v>1988</c:v>
                </c:pt>
                <c:pt idx="180">
                  <c:v>1988</c:v>
                </c:pt>
                <c:pt idx="181">
                  <c:v>1988</c:v>
                </c:pt>
                <c:pt idx="182">
                  <c:v>1988</c:v>
                </c:pt>
                <c:pt idx="183">
                  <c:v>1988</c:v>
                </c:pt>
                <c:pt idx="184">
                  <c:v>1988</c:v>
                </c:pt>
                <c:pt idx="185">
                  <c:v>1988</c:v>
                </c:pt>
                <c:pt idx="186">
                  <c:v>1988</c:v>
                </c:pt>
                <c:pt idx="187">
                  <c:v>1988</c:v>
                </c:pt>
                <c:pt idx="188">
                  <c:v>1988</c:v>
                </c:pt>
                <c:pt idx="189">
                  <c:v>1988</c:v>
                </c:pt>
                <c:pt idx="190">
                  <c:v>1988</c:v>
                </c:pt>
                <c:pt idx="191">
                  <c:v>1988</c:v>
                </c:pt>
                <c:pt idx="192">
                  <c:v>1988</c:v>
                </c:pt>
                <c:pt idx="193">
                  <c:v>1988</c:v>
                </c:pt>
                <c:pt idx="194">
                  <c:v>1988</c:v>
                </c:pt>
                <c:pt idx="195">
                  <c:v>1988</c:v>
                </c:pt>
                <c:pt idx="196">
                  <c:v>1989</c:v>
                </c:pt>
                <c:pt idx="197">
                  <c:v>1989</c:v>
                </c:pt>
                <c:pt idx="198">
                  <c:v>1989</c:v>
                </c:pt>
                <c:pt idx="199">
                  <c:v>1989</c:v>
                </c:pt>
                <c:pt idx="200">
                  <c:v>1989</c:v>
                </c:pt>
                <c:pt idx="201">
                  <c:v>1989</c:v>
                </c:pt>
                <c:pt idx="202">
                  <c:v>1989</c:v>
                </c:pt>
                <c:pt idx="203">
                  <c:v>1989</c:v>
                </c:pt>
                <c:pt idx="204">
                  <c:v>1989</c:v>
                </c:pt>
                <c:pt idx="205">
                  <c:v>1991</c:v>
                </c:pt>
                <c:pt idx="206">
                  <c:v>1991</c:v>
                </c:pt>
                <c:pt idx="207">
                  <c:v>1991</c:v>
                </c:pt>
                <c:pt idx="208">
                  <c:v>1991</c:v>
                </c:pt>
                <c:pt idx="209">
                  <c:v>1991</c:v>
                </c:pt>
                <c:pt idx="210">
                  <c:v>1991</c:v>
                </c:pt>
                <c:pt idx="211">
                  <c:v>1991</c:v>
                </c:pt>
                <c:pt idx="212">
                  <c:v>1991</c:v>
                </c:pt>
                <c:pt idx="213">
                  <c:v>1991</c:v>
                </c:pt>
                <c:pt idx="214">
                  <c:v>1991</c:v>
                </c:pt>
                <c:pt idx="215">
                  <c:v>1991</c:v>
                </c:pt>
                <c:pt idx="216">
                  <c:v>1991</c:v>
                </c:pt>
                <c:pt idx="217">
                  <c:v>1991</c:v>
                </c:pt>
                <c:pt idx="218">
                  <c:v>1991</c:v>
                </c:pt>
                <c:pt idx="219">
                  <c:v>1991</c:v>
                </c:pt>
                <c:pt idx="220">
                  <c:v>1991</c:v>
                </c:pt>
                <c:pt idx="221">
                  <c:v>1991</c:v>
                </c:pt>
                <c:pt idx="222">
                  <c:v>1991</c:v>
                </c:pt>
                <c:pt idx="223">
                  <c:v>1991</c:v>
                </c:pt>
                <c:pt idx="224">
                  <c:v>1991</c:v>
                </c:pt>
                <c:pt idx="225">
                  <c:v>1992</c:v>
                </c:pt>
                <c:pt idx="226">
                  <c:v>1992</c:v>
                </c:pt>
                <c:pt idx="227">
                  <c:v>1992</c:v>
                </c:pt>
                <c:pt idx="228">
                  <c:v>1992</c:v>
                </c:pt>
                <c:pt idx="229">
                  <c:v>1992</c:v>
                </c:pt>
                <c:pt idx="230">
                  <c:v>1992</c:v>
                </c:pt>
                <c:pt idx="231">
                  <c:v>1992</c:v>
                </c:pt>
                <c:pt idx="232">
                  <c:v>1992</c:v>
                </c:pt>
                <c:pt idx="233">
                  <c:v>1993</c:v>
                </c:pt>
                <c:pt idx="234">
                  <c:v>1993</c:v>
                </c:pt>
                <c:pt idx="235">
                  <c:v>1993</c:v>
                </c:pt>
                <c:pt idx="236">
                  <c:v>1993</c:v>
                </c:pt>
                <c:pt idx="237">
                  <c:v>1993</c:v>
                </c:pt>
                <c:pt idx="238">
                  <c:v>1993</c:v>
                </c:pt>
                <c:pt idx="239">
                  <c:v>1993</c:v>
                </c:pt>
                <c:pt idx="240">
                  <c:v>1993</c:v>
                </c:pt>
                <c:pt idx="241">
                  <c:v>1993</c:v>
                </c:pt>
                <c:pt idx="242">
                  <c:v>1995</c:v>
                </c:pt>
                <c:pt idx="243">
                  <c:v>1995</c:v>
                </c:pt>
                <c:pt idx="244">
                  <c:v>1995</c:v>
                </c:pt>
                <c:pt idx="245">
                  <c:v>1995</c:v>
                </c:pt>
                <c:pt idx="246">
                  <c:v>1995</c:v>
                </c:pt>
                <c:pt idx="247">
                  <c:v>1995</c:v>
                </c:pt>
                <c:pt idx="248">
                  <c:v>1995</c:v>
                </c:pt>
                <c:pt idx="249">
                  <c:v>1995</c:v>
                </c:pt>
                <c:pt idx="250">
                  <c:v>1996</c:v>
                </c:pt>
                <c:pt idx="251">
                  <c:v>1996</c:v>
                </c:pt>
                <c:pt idx="252">
                  <c:v>1996</c:v>
                </c:pt>
                <c:pt idx="253">
                  <c:v>1996</c:v>
                </c:pt>
                <c:pt idx="254">
                  <c:v>1996</c:v>
                </c:pt>
                <c:pt idx="255">
                  <c:v>1996</c:v>
                </c:pt>
                <c:pt idx="256">
                  <c:v>1997</c:v>
                </c:pt>
                <c:pt idx="257">
                  <c:v>1997</c:v>
                </c:pt>
                <c:pt idx="258">
                  <c:v>1997</c:v>
                </c:pt>
                <c:pt idx="259">
                  <c:v>1997</c:v>
                </c:pt>
                <c:pt idx="260">
                  <c:v>1997</c:v>
                </c:pt>
                <c:pt idx="261">
                  <c:v>1998</c:v>
                </c:pt>
                <c:pt idx="262">
                  <c:v>1998</c:v>
                </c:pt>
                <c:pt idx="263">
                  <c:v>1998</c:v>
                </c:pt>
                <c:pt idx="264">
                  <c:v>1998</c:v>
                </c:pt>
                <c:pt idx="265">
                  <c:v>1998</c:v>
                </c:pt>
                <c:pt idx="266">
                  <c:v>1998</c:v>
                </c:pt>
                <c:pt idx="267">
                  <c:v>1998</c:v>
                </c:pt>
                <c:pt idx="268">
                  <c:v>1998</c:v>
                </c:pt>
                <c:pt idx="269">
                  <c:v>1998</c:v>
                </c:pt>
                <c:pt idx="270">
                  <c:v>1998</c:v>
                </c:pt>
                <c:pt idx="271">
                  <c:v>1998</c:v>
                </c:pt>
                <c:pt idx="272">
                  <c:v>1998</c:v>
                </c:pt>
                <c:pt idx="273">
                  <c:v>1998</c:v>
                </c:pt>
                <c:pt idx="274">
                  <c:v>1998</c:v>
                </c:pt>
                <c:pt idx="275">
                  <c:v>2000</c:v>
                </c:pt>
                <c:pt idx="276">
                  <c:v>2000</c:v>
                </c:pt>
                <c:pt idx="277">
                  <c:v>2000</c:v>
                </c:pt>
                <c:pt idx="278">
                  <c:v>2000</c:v>
                </c:pt>
                <c:pt idx="279">
                  <c:v>2000</c:v>
                </c:pt>
                <c:pt idx="280">
                  <c:v>2000</c:v>
                </c:pt>
                <c:pt idx="281">
                  <c:v>2000</c:v>
                </c:pt>
                <c:pt idx="282">
                  <c:v>2000</c:v>
                </c:pt>
                <c:pt idx="283">
                  <c:v>2000</c:v>
                </c:pt>
                <c:pt idx="284">
                  <c:v>2001</c:v>
                </c:pt>
                <c:pt idx="285">
                  <c:v>2002</c:v>
                </c:pt>
                <c:pt idx="286">
                  <c:v>2002</c:v>
                </c:pt>
                <c:pt idx="287">
                  <c:v>2002</c:v>
                </c:pt>
                <c:pt idx="288">
                  <c:v>2002</c:v>
                </c:pt>
                <c:pt idx="289">
                  <c:v>2002</c:v>
                </c:pt>
                <c:pt idx="290">
                  <c:v>2002</c:v>
                </c:pt>
                <c:pt idx="291">
                  <c:v>2002</c:v>
                </c:pt>
                <c:pt idx="292">
                  <c:v>2002</c:v>
                </c:pt>
                <c:pt idx="293">
                  <c:v>2002</c:v>
                </c:pt>
                <c:pt idx="294">
                  <c:v>2002</c:v>
                </c:pt>
                <c:pt idx="295">
                  <c:v>2002</c:v>
                </c:pt>
                <c:pt idx="296">
                  <c:v>2003</c:v>
                </c:pt>
                <c:pt idx="297">
                  <c:v>2004</c:v>
                </c:pt>
                <c:pt idx="298">
                  <c:v>2004</c:v>
                </c:pt>
                <c:pt idx="299">
                  <c:v>2004</c:v>
                </c:pt>
                <c:pt idx="300">
                  <c:v>2006</c:v>
                </c:pt>
                <c:pt idx="301">
                  <c:v>2008</c:v>
                </c:pt>
                <c:pt idx="302">
                  <c:v>2008</c:v>
                </c:pt>
                <c:pt idx="303">
                  <c:v>2008</c:v>
                </c:pt>
                <c:pt idx="304">
                  <c:v>2008</c:v>
                </c:pt>
                <c:pt idx="305">
                  <c:v>2008</c:v>
                </c:pt>
                <c:pt idx="306">
                  <c:v>2008</c:v>
                </c:pt>
                <c:pt idx="307">
                  <c:v>*(2008)</c:v>
                </c:pt>
                <c:pt idx="308">
                  <c:v>2008</c:v>
                </c:pt>
                <c:pt idx="309">
                  <c:v>2008</c:v>
                </c:pt>
                <c:pt idx="310">
                  <c:v>2008</c:v>
                </c:pt>
                <c:pt idx="311">
                  <c:v>*(2008)</c:v>
                </c:pt>
                <c:pt idx="312">
                  <c:v>2008</c:v>
                </c:pt>
                <c:pt idx="313">
                  <c:v>2008</c:v>
                </c:pt>
                <c:pt idx="314">
                  <c:v>*(2008)</c:v>
                </c:pt>
                <c:pt idx="315">
                  <c:v>2008</c:v>
                </c:pt>
                <c:pt idx="316">
                  <c:v>2008</c:v>
                </c:pt>
                <c:pt idx="317">
                  <c:v>2008</c:v>
                </c:pt>
                <c:pt idx="318">
                  <c:v>2011</c:v>
                </c:pt>
                <c:pt idx="319">
                  <c:v>2016</c:v>
                </c:pt>
                <c:pt idx="320">
                  <c:v>2016</c:v>
                </c:pt>
                <c:pt idx="321">
                  <c:v>2016</c:v>
                </c:pt>
                <c:pt idx="322">
                  <c:v>2016</c:v>
                </c:pt>
                <c:pt idx="323">
                  <c:v>2016</c:v>
                </c:pt>
                <c:pt idx="324">
                  <c:v>2016</c:v>
                </c:pt>
                <c:pt idx="325">
                  <c:v>2016</c:v>
                </c:pt>
                <c:pt idx="326">
                  <c:v>2016</c:v>
                </c:pt>
                <c:pt idx="327">
                  <c:v>2016</c:v>
                </c:pt>
                <c:pt idx="328">
                  <c:v>2016</c:v>
                </c:pt>
                <c:pt idx="329">
                  <c:v>2016</c:v>
                </c:pt>
                <c:pt idx="330">
                  <c:v>2016</c:v>
                </c:pt>
                <c:pt idx="331">
                  <c:v>2016</c:v>
                </c:pt>
                <c:pt idx="332">
                  <c:v>2016</c:v>
                </c:pt>
                <c:pt idx="333">
                  <c:v>2016</c:v>
                </c:pt>
                <c:pt idx="334">
                  <c:v>2018</c:v>
                </c:pt>
                <c:pt idx="335">
                  <c:v>2018</c:v>
                </c:pt>
                <c:pt idx="336">
                  <c:v>2018</c:v>
                </c:pt>
              </c:strCache>
            </c:strRef>
          </c:xVal>
          <c:yVal>
            <c:numRef>
              <c:f>Main!$R$2:$R$338</c:f>
              <c:numCache>
                <c:formatCode>General</c:formatCode>
                <c:ptCount val="337"/>
                <c:pt idx="0">
                  <c:v>0</c:v>
                </c:pt>
                <c:pt idx="1">
                  <c:v>-1</c:v>
                </c:pt>
                <c:pt idx="2">
                  <c:v>0</c:v>
                </c:pt>
                <c:pt idx="3">
                  <c:v>0</c:v>
                </c:pt>
                <c:pt idx="4">
                  <c:v>1</c:v>
                </c:pt>
                <c:pt idx="5">
                  <c:v>0</c:v>
                </c:pt>
                <c:pt idx="6">
                  <c:v>0</c:v>
                </c:pt>
                <c:pt idx="7">
                  <c:v>1</c:v>
                </c:pt>
                <c:pt idx="8">
                  <c:v>0</c:v>
                </c:pt>
                <c:pt idx="9">
                  <c:v>0</c:v>
                </c:pt>
                <c:pt idx="10">
                  <c:v>0</c:v>
                </c:pt>
                <c:pt idx="11">
                  <c:v>1</c:v>
                </c:pt>
                <c:pt idx="12">
                  <c:v>0</c:v>
                </c:pt>
                <c:pt idx="13">
                  <c:v>0</c:v>
                </c:pt>
                <c:pt idx="14">
                  <c:v>1</c:v>
                </c:pt>
                <c:pt idx="15">
                  <c:v>1</c:v>
                </c:pt>
                <c:pt idx="16">
                  <c:v>0</c:v>
                </c:pt>
                <c:pt idx="17">
                  <c:v>0</c:v>
                </c:pt>
                <c:pt idx="18">
                  <c:v>0</c:v>
                </c:pt>
                <c:pt idx="19">
                  <c:v>1</c:v>
                </c:pt>
                <c:pt idx="20">
                  <c:v>0</c:v>
                </c:pt>
                <c:pt idx="21">
                  <c:v>1</c:v>
                </c:pt>
                <c:pt idx="22">
                  <c:v>0</c:v>
                </c:pt>
                <c:pt idx="23">
                  <c:v>0</c:v>
                </c:pt>
                <c:pt idx="24">
                  <c:v>0</c:v>
                </c:pt>
                <c:pt idx="25">
                  <c:v>-1</c:v>
                </c:pt>
                <c:pt idx="26">
                  <c:v>1</c:v>
                </c:pt>
                <c:pt idx="27">
                  <c:v>1</c:v>
                </c:pt>
                <c:pt idx="28">
                  <c:v>0</c:v>
                </c:pt>
                <c:pt idx="29">
                  <c:v>0</c:v>
                </c:pt>
                <c:pt idx="30">
                  <c:v>0</c:v>
                </c:pt>
                <c:pt idx="31">
                  <c:v>1</c:v>
                </c:pt>
                <c:pt idx="32">
                  <c:v>1</c:v>
                </c:pt>
                <c:pt idx="33">
                  <c:v>0</c:v>
                </c:pt>
                <c:pt idx="34">
                  <c:v>0</c:v>
                </c:pt>
                <c:pt idx="35">
                  <c:v>1</c:v>
                </c:pt>
                <c:pt idx="36">
                  <c:v>1</c:v>
                </c:pt>
                <c:pt idx="37">
                  <c:v>1</c:v>
                </c:pt>
                <c:pt idx="38">
                  <c:v>1</c:v>
                </c:pt>
                <c:pt idx="39">
                  <c:v>0</c:v>
                </c:pt>
                <c:pt idx="40">
                  <c:v>0</c:v>
                </c:pt>
                <c:pt idx="41">
                  <c:v>0</c:v>
                </c:pt>
                <c:pt idx="42">
                  <c:v>0</c:v>
                </c:pt>
                <c:pt idx="43">
                  <c:v>0</c:v>
                </c:pt>
                <c:pt idx="44">
                  <c:v>0</c:v>
                </c:pt>
                <c:pt idx="45">
                  <c:v>1</c:v>
                </c:pt>
                <c:pt idx="46">
                  <c:v>1</c:v>
                </c:pt>
                <c:pt idx="47">
                  <c:v>1</c:v>
                </c:pt>
                <c:pt idx="48">
                  <c:v>0</c:v>
                </c:pt>
                <c:pt idx="49">
                  <c:v>0</c:v>
                </c:pt>
                <c:pt idx="50">
                  <c:v>0</c:v>
                </c:pt>
                <c:pt idx="51">
                  <c:v>0</c:v>
                </c:pt>
                <c:pt idx="52">
                  <c:v>0</c:v>
                </c:pt>
                <c:pt idx="53">
                  <c:v>0</c:v>
                </c:pt>
                <c:pt idx="54">
                  <c:v>0</c:v>
                </c:pt>
                <c:pt idx="55">
                  <c:v>0</c:v>
                </c:pt>
                <c:pt idx="56">
                  <c:v>0</c:v>
                </c:pt>
                <c:pt idx="57">
                  <c:v>0</c:v>
                </c:pt>
                <c:pt idx="58">
                  <c:v>0</c:v>
                </c:pt>
                <c:pt idx="59">
                  <c:v>1</c:v>
                </c:pt>
                <c:pt idx="60">
                  <c:v>0</c:v>
                </c:pt>
                <c:pt idx="61">
                  <c:v>0</c:v>
                </c:pt>
                <c:pt idx="62">
                  <c:v>0</c:v>
                </c:pt>
                <c:pt idx="63">
                  <c:v>0</c:v>
                </c:pt>
                <c:pt idx="64">
                  <c:v>0</c:v>
                </c:pt>
                <c:pt idx="65">
                  <c:v>0</c:v>
                </c:pt>
                <c:pt idx="66">
                  <c:v>-1</c:v>
                </c:pt>
                <c:pt idx="67">
                  <c:v>-1</c:v>
                </c:pt>
                <c:pt idx="68">
                  <c:v>0</c:v>
                </c:pt>
                <c:pt idx="69">
                  <c:v>1</c:v>
                </c:pt>
                <c:pt idx="70">
                  <c:v>1</c:v>
                </c:pt>
                <c:pt idx="71">
                  <c:v>0</c:v>
                </c:pt>
                <c:pt idx="72">
                  <c:v>0</c:v>
                </c:pt>
                <c:pt idx="73">
                  <c:v>0</c:v>
                </c:pt>
                <c:pt idx="74">
                  <c:v>1</c:v>
                </c:pt>
                <c:pt idx="75">
                  <c:v>1</c:v>
                </c:pt>
                <c:pt idx="76">
                  <c:v>1</c:v>
                </c:pt>
                <c:pt idx="77">
                  <c:v>0</c:v>
                </c:pt>
                <c:pt idx="78">
                  <c:v>0</c:v>
                </c:pt>
                <c:pt idx="79">
                  <c:v>-1</c:v>
                </c:pt>
                <c:pt idx="80">
                  <c:v>0</c:v>
                </c:pt>
                <c:pt idx="81">
                  <c:v>1</c:v>
                </c:pt>
                <c:pt idx="82">
                  <c:v>0</c:v>
                </c:pt>
                <c:pt idx="83">
                  <c:v>1</c:v>
                </c:pt>
                <c:pt idx="84">
                  <c:v>0</c:v>
                </c:pt>
                <c:pt idx="85">
                  <c:v>0</c:v>
                </c:pt>
                <c:pt idx="86">
                  <c:v>0</c:v>
                </c:pt>
                <c:pt idx="87">
                  <c:v>1</c:v>
                </c:pt>
                <c:pt idx="88">
                  <c:v>0</c:v>
                </c:pt>
                <c:pt idx="89">
                  <c:v>0</c:v>
                </c:pt>
                <c:pt idx="90">
                  <c:v>0</c:v>
                </c:pt>
                <c:pt idx="91">
                  <c:v>1</c:v>
                </c:pt>
                <c:pt idx="92">
                  <c:v>1</c:v>
                </c:pt>
                <c:pt idx="93">
                  <c:v>0</c:v>
                </c:pt>
                <c:pt idx="94">
                  <c:v>0</c:v>
                </c:pt>
                <c:pt idx="95">
                  <c:v>1</c:v>
                </c:pt>
                <c:pt idx="96">
                  <c:v>0</c:v>
                </c:pt>
                <c:pt idx="97">
                  <c:v>0</c:v>
                </c:pt>
                <c:pt idx="98">
                  <c:v>0</c:v>
                </c:pt>
                <c:pt idx="99">
                  <c:v>-1</c:v>
                </c:pt>
                <c:pt idx="100">
                  <c:v>0</c:v>
                </c:pt>
                <c:pt idx="101">
                  <c:v>0</c:v>
                </c:pt>
                <c:pt idx="102">
                  <c:v>0</c:v>
                </c:pt>
                <c:pt idx="103">
                  <c:v>0</c:v>
                </c:pt>
                <c:pt idx="104">
                  <c:v>1</c:v>
                </c:pt>
                <c:pt idx="105">
                  <c:v>1</c:v>
                </c:pt>
                <c:pt idx="106">
                  <c:v>1</c:v>
                </c:pt>
                <c:pt idx="107">
                  <c:v>1</c:v>
                </c:pt>
                <c:pt idx="108">
                  <c:v>0</c:v>
                </c:pt>
                <c:pt idx="109">
                  <c:v>0</c:v>
                </c:pt>
                <c:pt idx="110">
                  <c:v>-1</c:v>
                </c:pt>
                <c:pt idx="111">
                  <c:v>-1</c:v>
                </c:pt>
                <c:pt idx="112">
                  <c:v>0</c:v>
                </c:pt>
                <c:pt idx="113">
                  <c:v>0</c:v>
                </c:pt>
                <c:pt idx="114">
                  <c:v>1</c:v>
                </c:pt>
                <c:pt idx="115">
                  <c:v>1</c:v>
                </c:pt>
                <c:pt idx="116">
                  <c:v>0</c:v>
                </c:pt>
                <c:pt idx="117">
                  <c:v>0</c:v>
                </c:pt>
                <c:pt idx="118">
                  <c:v>0</c:v>
                </c:pt>
                <c:pt idx="119">
                  <c:v>-1</c:v>
                </c:pt>
                <c:pt idx="120">
                  <c:v>0</c:v>
                </c:pt>
                <c:pt idx="121">
                  <c:v>0</c:v>
                </c:pt>
                <c:pt idx="122">
                  <c:v>1</c:v>
                </c:pt>
                <c:pt idx="123">
                  <c:v>-1</c:v>
                </c:pt>
                <c:pt idx="124">
                  <c:v>0</c:v>
                </c:pt>
                <c:pt idx="125">
                  <c:v>1</c:v>
                </c:pt>
                <c:pt idx="126">
                  <c:v>0</c:v>
                </c:pt>
                <c:pt idx="127">
                  <c:v>1</c:v>
                </c:pt>
                <c:pt idx="128">
                  <c:v>0</c:v>
                </c:pt>
                <c:pt idx="129">
                  <c:v>0</c:v>
                </c:pt>
                <c:pt idx="130">
                  <c:v>0</c:v>
                </c:pt>
                <c:pt idx="131">
                  <c:v>0</c:v>
                </c:pt>
                <c:pt idx="132">
                  <c:v>0</c:v>
                </c:pt>
                <c:pt idx="133">
                  <c:v>0</c:v>
                </c:pt>
                <c:pt idx="134">
                  <c:v>1</c:v>
                </c:pt>
                <c:pt idx="135">
                  <c:v>1</c:v>
                </c:pt>
                <c:pt idx="136">
                  <c:v>1</c:v>
                </c:pt>
                <c:pt idx="137">
                  <c:v>0</c:v>
                </c:pt>
                <c:pt idx="138">
                  <c:v>1</c:v>
                </c:pt>
                <c:pt idx="139">
                  <c:v>0</c:v>
                </c:pt>
                <c:pt idx="140">
                  <c:v>0</c:v>
                </c:pt>
                <c:pt idx="141">
                  <c:v>0</c:v>
                </c:pt>
                <c:pt idx="142">
                  <c:v>0</c:v>
                </c:pt>
                <c:pt idx="143">
                  <c:v>-1</c:v>
                </c:pt>
                <c:pt idx="144">
                  <c:v>0</c:v>
                </c:pt>
                <c:pt idx="145">
                  <c:v>0</c:v>
                </c:pt>
                <c:pt idx="146">
                  <c:v>1</c:v>
                </c:pt>
                <c:pt idx="147">
                  <c:v>1</c:v>
                </c:pt>
                <c:pt idx="148">
                  <c:v>1</c:v>
                </c:pt>
                <c:pt idx="149">
                  <c:v>0</c:v>
                </c:pt>
                <c:pt idx="150">
                  <c:v>1</c:v>
                </c:pt>
                <c:pt idx="151">
                  <c:v>0</c:v>
                </c:pt>
                <c:pt idx="152">
                  <c:v>0</c:v>
                </c:pt>
                <c:pt idx="153">
                  <c:v>0</c:v>
                </c:pt>
                <c:pt idx="154">
                  <c:v>1</c:v>
                </c:pt>
                <c:pt idx="155">
                  <c:v>0</c:v>
                </c:pt>
                <c:pt idx="156">
                  <c:v>0</c:v>
                </c:pt>
                <c:pt idx="157">
                  <c:v>1</c:v>
                </c:pt>
                <c:pt idx="158">
                  <c:v>1</c:v>
                </c:pt>
                <c:pt idx="159">
                  <c:v>0</c:v>
                </c:pt>
                <c:pt idx="160">
                  <c:v>0</c:v>
                </c:pt>
                <c:pt idx="161">
                  <c:v>0</c:v>
                </c:pt>
                <c:pt idx="162">
                  <c:v>0</c:v>
                </c:pt>
                <c:pt idx="163">
                  <c:v>0</c:v>
                </c:pt>
                <c:pt idx="164">
                  <c:v>0</c:v>
                </c:pt>
                <c:pt idx="165">
                  <c:v>0</c:v>
                </c:pt>
                <c:pt idx="166">
                  <c:v>0</c:v>
                </c:pt>
                <c:pt idx="167">
                  <c:v>1</c:v>
                </c:pt>
                <c:pt idx="168">
                  <c:v>1</c:v>
                </c:pt>
                <c:pt idx="169">
                  <c:v>1</c:v>
                </c:pt>
                <c:pt idx="170">
                  <c:v>0</c:v>
                </c:pt>
                <c:pt idx="171">
                  <c:v>0</c:v>
                </c:pt>
                <c:pt idx="172">
                  <c:v>0</c:v>
                </c:pt>
                <c:pt idx="173">
                  <c:v>0</c:v>
                </c:pt>
                <c:pt idx="174">
                  <c:v>0</c:v>
                </c:pt>
                <c:pt idx="175">
                  <c:v>0</c:v>
                </c:pt>
                <c:pt idx="176">
                  <c:v>0</c:v>
                </c:pt>
                <c:pt idx="177">
                  <c:v>1</c:v>
                </c:pt>
                <c:pt idx="178">
                  <c:v>1</c:v>
                </c:pt>
                <c:pt idx="179">
                  <c:v>1</c:v>
                </c:pt>
                <c:pt idx="180">
                  <c:v>0</c:v>
                </c:pt>
                <c:pt idx="181">
                  <c:v>1</c:v>
                </c:pt>
                <c:pt idx="182">
                  <c:v>1</c:v>
                </c:pt>
                <c:pt idx="183">
                  <c:v>1</c:v>
                </c:pt>
                <c:pt idx="184">
                  <c:v>0</c:v>
                </c:pt>
                <c:pt idx="185">
                  <c:v>1</c:v>
                </c:pt>
                <c:pt idx="186">
                  <c:v>0</c:v>
                </c:pt>
                <c:pt idx="187">
                  <c:v>0</c:v>
                </c:pt>
                <c:pt idx="188">
                  <c:v>1</c:v>
                </c:pt>
                <c:pt idx="189">
                  <c:v>1</c:v>
                </c:pt>
                <c:pt idx="190">
                  <c:v>0</c:v>
                </c:pt>
                <c:pt idx="191">
                  <c:v>0</c:v>
                </c:pt>
                <c:pt idx="192">
                  <c:v>0</c:v>
                </c:pt>
                <c:pt idx="193">
                  <c:v>1</c:v>
                </c:pt>
                <c:pt idx="194">
                  <c:v>-1</c:v>
                </c:pt>
                <c:pt idx="195">
                  <c:v>1</c:v>
                </c:pt>
                <c:pt idx="196">
                  <c:v>1</c:v>
                </c:pt>
                <c:pt idx="197">
                  <c:v>1</c:v>
                </c:pt>
                <c:pt idx="198">
                  <c:v>0</c:v>
                </c:pt>
                <c:pt idx="199">
                  <c:v>0</c:v>
                </c:pt>
                <c:pt idx="200">
                  <c:v>0</c:v>
                </c:pt>
                <c:pt idx="201">
                  <c:v>-1</c:v>
                </c:pt>
                <c:pt idx="202">
                  <c:v>1</c:v>
                </c:pt>
                <c:pt idx="203">
                  <c:v>0</c:v>
                </c:pt>
                <c:pt idx="204">
                  <c:v>0</c:v>
                </c:pt>
                <c:pt idx="205">
                  <c:v>0</c:v>
                </c:pt>
                <c:pt idx="206">
                  <c:v>0</c:v>
                </c:pt>
                <c:pt idx="207">
                  <c:v>0</c:v>
                </c:pt>
                <c:pt idx="208">
                  <c:v>0</c:v>
                </c:pt>
                <c:pt idx="209">
                  <c:v>0</c:v>
                </c:pt>
                <c:pt idx="210">
                  <c:v>1</c:v>
                </c:pt>
                <c:pt idx="211">
                  <c:v>0</c:v>
                </c:pt>
                <c:pt idx="212">
                  <c:v>1</c:v>
                </c:pt>
                <c:pt idx="213">
                  <c:v>1</c:v>
                </c:pt>
                <c:pt idx="214">
                  <c:v>0</c:v>
                </c:pt>
                <c:pt idx="215">
                  <c:v>0</c:v>
                </c:pt>
                <c:pt idx="216">
                  <c:v>0</c:v>
                </c:pt>
                <c:pt idx="217">
                  <c:v>0</c:v>
                </c:pt>
                <c:pt idx="218">
                  <c:v>0</c:v>
                </c:pt>
                <c:pt idx="219">
                  <c:v>0</c:v>
                </c:pt>
                <c:pt idx="220">
                  <c:v>0</c:v>
                </c:pt>
                <c:pt idx="221">
                  <c:v>1</c:v>
                </c:pt>
                <c:pt idx="222">
                  <c:v>1</c:v>
                </c:pt>
                <c:pt idx="223">
                  <c:v>1</c:v>
                </c:pt>
                <c:pt idx="224">
                  <c:v>0</c:v>
                </c:pt>
                <c:pt idx="225">
                  <c:v>0</c:v>
                </c:pt>
                <c:pt idx="226">
                  <c:v>0</c:v>
                </c:pt>
                <c:pt idx="227">
                  <c:v>1</c:v>
                </c:pt>
                <c:pt idx="228">
                  <c:v>0</c:v>
                </c:pt>
                <c:pt idx="229">
                  <c:v>0</c:v>
                </c:pt>
                <c:pt idx="230">
                  <c:v>0</c:v>
                </c:pt>
                <c:pt idx="231">
                  <c:v>1</c:v>
                </c:pt>
                <c:pt idx="232">
                  <c:v>0</c:v>
                </c:pt>
                <c:pt idx="233">
                  <c:v>-1</c:v>
                </c:pt>
                <c:pt idx="234">
                  <c:v>0</c:v>
                </c:pt>
                <c:pt idx="235">
                  <c:v>1</c:v>
                </c:pt>
                <c:pt idx="236">
                  <c:v>0</c:v>
                </c:pt>
                <c:pt idx="237">
                  <c:v>-1</c:v>
                </c:pt>
                <c:pt idx="238">
                  <c:v>0</c:v>
                </c:pt>
                <c:pt idx="239">
                  <c:v>0</c:v>
                </c:pt>
                <c:pt idx="240">
                  <c:v>0</c:v>
                </c:pt>
                <c:pt idx="241">
                  <c:v>1</c:v>
                </c:pt>
                <c:pt idx="242">
                  <c:v>0</c:v>
                </c:pt>
                <c:pt idx="243">
                  <c:v>0</c:v>
                </c:pt>
                <c:pt idx="244">
                  <c:v>0</c:v>
                </c:pt>
                <c:pt idx="245">
                  <c:v>1</c:v>
                </c:pt>
                <c:pt idx="246">
                  <c:v>0</c:v>
                </c:pt>
                <c:pt idx="247">
                  <c:v>0</c:v>
                </c:pt>
                <c:pt idx="248">
                  <c:v>0</c:v>
                </c:pt>
                <c:pt idx="249">
                  <c:v>0</c:v>
                </c:pt>
                <c:pt idx="250">
                  <c:v>0</c:v>
                </c:pt>
                <c:pt idx="251">
                  <c:v>0</c:v>
                </c:pt>
                <c:pt idx="252">
                  <c:v>1</c:v>
                </c:pt>
                <c:pt idx="253">
                  <c:v>0</c:v>
                </c:pt>
                <c:pt idx="254">
                  <c:v>0</c:v>
                </c:pt>
                <c:pt idx="255">
                  <c:v>-1</c:v>
                </c:pt>
                <c:pt idx="256">
                  <c:v>0</c:v>
                </c:pt>
                <c:pt idx="257">
                  <c:v>1</c:v>
                </c:pt>
                <c:pt idx="258">
                  <c:v>1</c:v>
                </c:pt>
                <c:pt idx="259">
                  <c:v>0</c:v>
                </c:pt>
                <c:pt idx="260">
                  <c:v>0</c:v>
                </c:pt>
                <c:pt idx="261">
                  <c:v>0</c:v>
                </c:pt>
                <c:pt idx="262">
                  <c:v>0</c:v>
                </c:pt>
                <c:pt idx="263">
                  <c:v>1</c:v>
                </c:pt>
                <c:pt idx="264">
                  <c:v>0</c:v>
                </c:pt>
                <c:pt idx="265">
                  <c:v>0</c:v>
                </c:pt>
                <c:pt idx="266">
                  <c:v>-1</c:v>
                </c:pt>
                <c:pt idx="267">
                  <c:v>0</c:v>
                </c:pt>
                <c:pt idx="268">
                  <c:v>-1</c:v>
                </c:pt>
                <c:pt idx="269">
                  <c:v>0</c:v>
                </c:pt>
                <c:pt idx="270">
                  <c:v>-1</c:v>
                </c:pt>
                <c:pt idx="271">
                  <c:v>1</c:v>
                </c:pt>
                <c:pt idx="272">
                  <c:v>0</c:v>
                </c:pt>
                <c:pt idx="273">
                  <c:v>0</c:v>
                </c:pt>
                <c:pt idx="274">
                  <c:v>0</c:v>
                </c:pt>
                <c:pt idx="275">
                  <c:v>0</c:v>
                </c:pt>
                <c:pt idx="276">
                  <c:v>0</c:v>
                </c:pt>
                <c:pt idx="277">
                  <c:v>0</c:v>
                </c:pt>
                <c:pt idx="278">
                  <c:v>0</c:v>
                </c:pt>
                <c:pt idx="279">
                  <c:v>0</c:v>
                </c:pt>
                <c:pt idx="280">
                  <c:v>0</c:v>
                </c:pt>
                <c:pt idx="281">
                  <c:v>1</c:v>
                </c:pt>
                <c:pt idx="282">
                  <c:v>0</c:v>
                </c:pt>
                <c:pt idx="283">
                  <c:v>0</c:v>
                </c:pt>
                <c:pt idx="284">
                  <c:v>0</c:v>
                </c:pt>
                <c:pt idx="285">
                  <c:v>1</c:v>
                </c:pt>
                <c:pt idx="286">
                  <c:v>1</c:v>
                </c:pt>
                <c:pt idx="287">
                  <c:v>1</c:v>
                </c:pt>
                <c:pt idx="288">
                  <c:v>1</c:v>
                </c:pt>
                <c:pt idx="289">
                  <c:v>0</c:v>
                </c:pt>
                <c:pt idx="290">
                  <c:v>0</c:v>
                </c:pt>
                <c:pt idx="291">
                  <c:v>0</c:v>
                </c:pt>
                <c:pt idx="292">
                  <c:v>0</c:v>
                </c:pt>
                <c:pt idx="293">
                  <c:v>0</c:v>
                </c:pt>
                <c:pt idx="294">
                  <c:v>0</c:v>
                </c:pt>
                <c:pt idx="295">
                  <c:v>0</c:v>
                </c:pt>
                <c:pt idx="296">
                  <c:v>0</c:v>
                </c:pt>
                <c:pt idx="297">
                  <c:v>0</c:v>
                </c:pt>
                <c:pt idx="298">
                  <c:v>1</c:v>
                </c:pt>
                <c:pt idx="299">
                  <c:v>0</c:v>
                </c:pt>
                <c:pt idx="300">
                  <c:v>0</c:v>
                </c:pt>
                <c:pt idx="301">
                  <c:v>1</c:v>
                </c:pt>
                <c:pt idx="302">
                  <c:v>0</c:v>
                </c:pt>
                <c:pt idx="303">
                  <c:v>0</c:v>
                </c:pt>
                <c:pt idx="304">
                  <c:v>0</c:v>
                </c:pt>
                <c:pt idx="305">
                  <c:v>1</c:v>
                </c:pt>
                <c:pt idx="306">
                  <c:v>1</c:v>
                </c:pt>
                <c:pt idx="307">
                  <c:v>1</c:v>
                </c:pt>
                <c:pt idx="308">
                  <c:v>0</c:v>
                </c:pt>
                <c:pt idx="309">
                  <c:v>1</c:v>
                </c:pt>
                <c:pt idx="310">
                  <c:v>0</c:v>
                </c:pt>
                <c:pt idx="311">
                  <c:v>0</c:v>
                </c:pt>
                <c:pt idx="312">
                  <c:v>0</c:v>
                </c:pt>
                <c:pt idx="313">
                  <c:v>1</c:v>
                </c:pt>
                <c:pt idx="314">
                  <c:v>1</c:v>
                </c:pt>
                <c:pt idx="315">
                  <c:v>0</c:v>
                </c:pt>
                <c:pt idx="316">
                  <c:v>0</c:v>
                </c:pt>
                <c:pt idx="317">
                  <c:v>1</c:v>
                </c:pt>
                <c:pt idx="318">
                  <c:v>-1</c:v>
                </c:pt>
                <c:pt idx="319">
                  <c:v>-1</c:v>
                </c:pt>
                <c:pt idx="320">
                  <c:v>0</c:v>
                </c:pt>
                <c:pt idx="321">
                  <c:v>0</c:v>
                </c:pt>
                <c:pt idx="322">
                  <c:v>0</c:v>
                </c:pt>
                <c:pt idx="323">
                  <c:v>1</c:v>
                </c:pt>
                <c:pt idx="324">
                  <c:v>1</c:v>
                </c:pt>
                <c:pt idx="325">
                  <c:v>1</c:v>
                </c:pt>
                <c:pt idx="326">
                  <c:v>1</c:v>
                </c:pt>
                <c:pt idx="327">
                  <c:v>0</c:v>
                </c:pt>
                <c:pt idx="328">
                  <c:v>0</c:v>
                </c:pt>
                <c:pt idx="329">
                  <c:v>1</c:v>
                </c:pt>
                <c:pt idx="330">
                  <c:v>1</c:v>
                </c:pt>
                <c:pt idx="331">
                  <c:v>1</c:v>
                </c:pt>
                <c:pt idx="332">
                  <c:v>0</c:v>
                </c:pt>
                <c:pt idx="333">
                  <c:v>1</c:v>
                </c:pt>
                <c:pt idx="334">
                  <c:v>0</c:v>
                </c:pt>
                <c:pt idx="335">
                  <c:v>0</c:v>
                </c:pt>
                <c:pt idx="336">
                  <c:v>0</c:v>
                </c:pt>
              </c:numCache>
            </c:numRef>
          </c:yVal>
          <c:smooth val="0"/>
          <c:extLst>
            <c:ext xmlns:c16="http://schemas.microsoft.com/office/drawing/2014/chart" uri="{C3380CC4-5D6E-409C-BE32-E72D297353CC}">
              <c16:uniqueId val="{00000000-2A8C-457C-B68B-409D09D47D3D}"/>
            </c:ext>
          </c:extLst>
        </c:ser>
        <c:dLbls>
          <c:showLegendKey val="0"/>
          <c:showVal val="0"/>
          <c:showCatName val="0"/>
          <c:showSerName val="0"/>
          <c:showPercent val="0"/>
          <c:showBubbleSize val="0"/>
        </c:dLbls>
        <c:axId val="584023720"/>
        <c:axId val="584025032"/>
      </c:scatterChart>
      <c:valAx>
        <c:axId val="584023720"/>
        <c:scaling>
          <c:orientation val="minMax"/>
          <c:max val="2020"/>
          <c:min val="197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4025032"/>
        <c:crosses val="autoZero"/>
        <c:crossBetween val="midCat"/>
      </c:valAx>
      <c:valAx>
        <c:axId val="584025032"/>
        <c:scaling>
          <c:orientation val="minMax"/>
          <c:max val="1.5"/>
          <c:min val="-1.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4023720"/>
        <c:crosses val="autoZero"/>
        <c:crossBetween val="midCat"/>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[Aspects-Thranduil-Thranduil.xlsx]Webanno!PivotTable4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Webanno!$B$3</c:f>
              <c:strCache>
                <c:ptCount val="1"/>
                <c:pt idx="0">
                  <c:v>Ergebnis</c:v>
                </c:pt>
              </c:strCache>
            </c:strRef>
          </c:tx>
          <c:spPr>
            <a:solidFill>
              <a:schemeClr val="accent1"/>
            </a:solidFill>
            <a:ln>
              <a:noFill/>
            </a:ln>
            <a:effectLst/>
          </c:spPr>
          <c:invertIfNegative val="0"/>
          <c:cat>
            <c:strRef>
              <c:f>Webanno!$A$4:$A$7</c:f>
              <c:strCache>
                <c:ptCount val="3"/>
                <c:pt idx="0">
                  <c:v>-1</c:v>
                </c:pt>
                <c:pt idx="1">
                  <c:v>0</c:v>
                </c:pt>
                <c:pt idx="2">
                  <c:v>1</c:v>
                </c:pt>
              </c:strCache>
            </c:strRef>
          </c:cat>
          <c:val>
            <c:numRef>
              <c:f>Webanno!$B$4:$B$7</c:f>
              <c:numCache>
                <c:formatCode>General</c:formatCode>
                <c:ptCount val="3"/>
                <c:pt idx="0">
                  <c:v>67</c:v>
                </c:pt>
                <c:pt idx="1">
                  <c:v>73</c:v>
                </c:pt>
                <c:pt idx="2">
                  <c:v>59</c:v>
                </c:pt>
              </c:numCache>
            </c:numRef>
          </c:val>
          <c:extLst>
            <c:ext xmlns:c16="http://schemas.microsoft.com/office/drawing/2014/chart" uri="{C3380CC4-5D6E-409C-BE32-E72D297353CC}">
              <c16:uniqueId val="{00000000-A6B5-43C7-B987-91BCE1E572F2}"/>
            </c:ext>
          </c:extLst>
        </c:ser>
        <c:dLbls>
          <c:showLegendKey val="0"/>
          <c:showVal val="0"/>
          <c:showCatName val="0"/>
          <c:showSerName val="0"/>
          <c:showPercent val="0"/>
          <c:showBubbleSize val="0"/>
        </c:dLbls>
        <c:gapWidth val="219"/>
        <c:overlap val="-27"/>
        <c:axId val="534814816"/>
        <c:axId val="534815144"/>
      </c:barChart>
      <c:catAx>
        <c:axId val="53481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15144"/>
        <c:crosses val="autoZero"/>
        <c:auto val="1"/>
        <c:lblAlgn val="ctr"/>
        <c:lblOffset val="100"/>
        <c:noMultiLvlLbl val="0"/>
      </c:catAx>
      <c:valAx>
        <c:axId val="534815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1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[Aspects-Thranduil-Thranduil.xlsx]Webanno!PivotTable28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Webanno!$B$22</c:f>
              <c:strCache>
                <c:ptCount val="1"/>
                <c:pt idx="0">
                  <c:v>Summe von Liebe/Partnerschaft</c:v>
                </c:pt>
              </c:strCache>
            </c:strRef>
          </c:tx>
          <c:spPr>
            <a:solidFill>
              <a:schemeClr val="accent1"/>
            </a:solidFill>
            <a:ln>
              <a:noFill/>
            </a:ln>
            <a:effectLst/>
          </c:spPr>
          <c:invertIfNegative val="0"/>
          <c:cat>
            <c:strRef>
              <c:f>Webanno!$A$23:$A$26</c:f>
              <c:strCache>
                <c:ptCount val="3"/>
                <c:pt idx="0">
                  <c:v>-1</c:v>
                </c:pt>
                <c:pt idx="1">
                  <c:v>0</c:v>
                </c:pt>
                <c:pt idx="2">
                  <c:v>1</c:v>
                </c:pt>
              </c:strCache>
            </c:strRef>
          </c:cat>
          <c:val>
            <c:numRef>
              <c:f>Webanno!$B$23:$B$26</c:f>
              <c:numCache>
                <c:formatCode>General</c:formatCode>
                <c:ptCount val="3"/>
                <c:pt idx="0">
                  <c:v>24</c:v>
                </c:pt>
                <c:pt idx="1">
                  <c:v>28</c:v>
                </c:pt>
                <c:pt idx="2">
                  <c:v>26</c:v>
                </c:pt>
              </c:numCache>
            </c:numRef>
          </c:val>
          <c:extLst>
            <c:ext xmlns:c16="http://schemas.microsoft.com/office/drawing/2014/chart" uri="{C3380CC4-5D6E-409C-BE32-E72D297353CC}">
              <c16:uniqueId val="{00000000-A8F2-417F-94EA-F91ED8B61DBA}"/>
            </c:ext>
          </c:extLst>
        </c:ser>
        <c:ser>
          <c:idx val="1"/>
          <c:order val="1"/>
          <c:tx>
            <c:strRef>
              <c:f>Webanno!$C$22</c:f>
              <c:strCache>
                <c:ptCount val="1"/>
                <c:pt idx="0">
                  <c:v>Summe von Reisen</c:v>
                </c:pt>
              </c:strCache>
            </c:strRef>
          </c:tx>
          <c:spPr>
            <a:solidFill>
              <a:schemeClr val="accent2"/>
            </a:solidFill>
            <a:ln>
              <a:noFill/>
            </a:ln>
            <a:effectLst/>
          </c:spPr>
          <c:invertIfNegative val="0"/>
          <c:cat>
            <c:strRef>
              <c:f>Webanno!$A$23:$A$26</c:f>
              <c:strCache>
                <c:ptCount val="3"/>
                <c:pt idx="0">
                  <c:v>-1</c:v>
                </c:pt>
                <c:pt idx="1">
                  <c:v>0</c:v>
                </c:pt>
                <c:pt idx="2">
                  <c:v>1</c:v>
                </c:pt>
              </c:strCache>
            </c:strRef>
          </c:cat>
          <c:val>
            <c:numRef>
              <c:f>Webanno!$C$23:$C$26</c:f>
              <c:numCache>
                <c:formatCode>General</c:formatCode>
                <c:ptCount val="3"/>
                <c:pt idx="0">
                  <c:v>17</c:v>
                </c:pt>
                <c:pt idx="1">
                  <c:v>19</c:v>
                </c:pt>
                <c:pt idx="2">
                  <c:v>9</c:v>
                </c:pt>
              </c:numCache>
            </c:numRef>
          </c:val>
          <c:extLst>
            <c:ext xmlns:c16="http://schemas.microsoft.com/office/drawing/2014/chart" uri="{C3380CC4-5D6E-409C-BE32-E72D297353CC}">
              <c16:uniqueId val="{00000001-A8F2-417F-94EA-F91ED8B61DBA}"/>
            </c:ext>
          </c:extLst>
        </c:ser>
        <c:ser>
          <c:idx val="2"/>
          <c:order val="2"/>
          <c:tx>
            <c:strRef>
              <c:f>Webanno!$D$22</c:f>
              <c:strCache>
                <c:ptCount val="1"/>
                <c:pt idx="0">
                  <c:v>Summe von Politik/Soziales/Missstände</c:v>
                </c:pt>
              </c:strCache>
            </c:strRef>
          </c:tx>
          <c:spPr>
            <a:solidFill>
              <a:schemeClr val="accent3"/>
            </a:solidFill>
            <a:ln>
              <a:noFill/>
            </a:ln>
            <a:effectLst/>
          </c:spPr>
          <c:invertIfNegative val="0"/>
          <c:cat>
            <c:strRef>
              <c:f>Webanno!$A$23:$A$26</c:f>
              <c:strCache>
                <c:ptCount val="3"/>
                <c:pt idx="0">
                  <c:v>-1</c:v>
                </c:pt>
                <c:pt idx="1">
                  <c:v>0</c:v>
                </c:pt>
                <c:pt idx="2">
                  <c:v>1</c:v>
                </c:pt>
              </c:strCache>
            </c:strRef>
          </c:cat>
          <c:val>
            <c:numRef>
              <c:f>Webanno!$D$23:$D$26</c:f>
              <c:numCache>
                <c:formatCode>General</c:formatCode>
                <c:ptCount val="3"/>
                <c:pt idx="0">
                  <c:v>24</c:v>
                </c:pt>
                <c:pt idx="1">
                  <c:v>16</c:v>
                </c:pt>
                <c:pt idx="2">
                  <c:v>11</c:v>
                </c:pt>
              </c:numCache>
            </c:numRef>
          </c:val>
          <c:extLst>
            <c:ext xmlns:c16="http://schemas.microsoft.com/office/drawing/2014/chart" uri="{C3380CC4-5D6E-409C-BE32-E72D297353CC}">
              <c16:uniqueId val="{00000002-A8F2-417F-94EA-F91ED8B61DBA}"/>
            </c:ext>
          </c:extLst>
        </c:ser>
        <c:ser>
          <c:idx val="3"/>
          <c:order val="3"/>
          <c:tx>
            <c:strRef>
              <c:f>Webanno!$E$22</c:f>
              <c:strCache>
                <c:ptCount val="1"/>
                <c:pt idx="0">
                  <c:v>Summe von Musik</c:v>
                </c:pt>
              </c:strCache>
            </c:strRef>
          </c:tx>
          <c:spPr>
            <a:solidFill>
              <a:schemeClr val="accent4"/>
            </a:solidFill>
            <a:ln>
              <a:noFill/>
            </a:ln>
            <a:effectLst/>
          </c:spPr>
          <c:invertIfNegative val="0"/>
          <c:cat>
            <c:strRef>
              <c:f>Webanno!$A$23:$A$26</c:f>
              <c:strCache>
                <c:ptCount val="3"/>
                <c:pt idx="0">
                  <c:v>-1</c:v>
                </c:pt>
                <c:pt idx="1">
                  <c:v>0</c:v>
                </c:pt>
                <c:pt idx="2">
                  <c:v>1</c:v>
                </c:pt>
              </c:strCache>
            </c:strRef>
          </c:cat>
          <c:val>
            <c:numRef>
              <c:f>Webanno!$E$23:$E$26</c:f>
              <c:numCache>
                <c:formatCode>General</c:formatCode>
                <c:ptCount val="3"/>
                <c:pt idx="0">
                  <c:v>6</c:v>
                </c:pt>
                <c:pt idx="1">
                  <c:v>11</c:v>
                </c:pt>
                <c:pt idx="2">
                  <c:v>10</c:v>
                </c:pt>
              </c:numCache>
            </c:numRef>
          </c:val>
          <c:extLst>
            <c:ext xmlns:c16="http://schemas.microsoft.com/office/drawing/2014/chart" uri="{C3380CC4-5D6E-409C-BE32-E72D297353CC}">
              <c16:uniqueId val="{00000003-A8F2-417F-94EA-F91ED8B61DBA}"/>
            </c:ext>
          </c:extLst>
        </c:ser>
        <c:ser>
          <c:idx val="4"/>
          <c:order val="4"/>
          <c:tx>
            <c:strRef>
              <c:f>Webanno!$F$22</c:f>
              <c:strCache>
                <c:ptCount val="1"/>
                <c:pt idx="0">
                  <c:v>Summe von Gesundheit/Drogen</c:v>
                </c:pt>
              </c:strCache>
            </c:strRef>
          </c:tx>
          <c:spPr>
            <a:solidFill>
              <a:schemeClr val="accent5"/>
            </a:solidFill>
            <a:ln>
              <a:noFill/>
            </a:ln>
            <a:effectLst/>
          </c:spPr>
          <c:invertIfNegative val="0"/>
          <c:cat>
            <c:strRef>
              <c:f>Webanno!$A$23:$A$26</c:f>
              <c:strCache>
                <c:ptCount val="3"/>
                <c:pt idx="0">
                  <c:v>-1</c:v>
                </c:pt>
                <c:pt idx="1">
                  <c:v>0</c:v>
                </c:pt>
                <c:pt idx="2">
                  <c:v>1</c:v>
                </c:pt>
              </c:strCache>
            </c:strRef>
          </c:cat>
          <c:val>
            <c:numRef>
              <c:f>Webanno!$F$23:$F$26</c:f>
              <c:numCache>
                <c:formatCode>General</c:formatCode>
                <c:ptCount val="3"/>
                <c:pt idx="0">
                  <c:v>4</c:v>
                </c:pt>
                <c:pt idx="1">
                  <c:v>4</c:v>
                </c:pt>
                <c:pt idx="2">
                  <c:v>2</c:v>
                </c:pt>
              </c:numCache>
            </c:numRef>
          </c:val>
          <c:extLst>
            <c:ext xmlns:c16="http://schemas.microsoft.com/office/drawing/2014/chart" uri="{C3380CC4-5D6E-409C-BE32-E72D297353CC}">
              <c16:uniqueId val="{00000004-A8F2-417F-94EA-F91ED8B61DBA}"/>
            </c:ext>
          </c:extLst>
        </c:ser>
        <c:ser>
          <c:idx val="5"/>
          <c:order val="5"/>
          <c:tx>
            <c:strRef>
              <c:f>Webanno!$G$22</c:f>
              <c:strCache>
                <c:ptCount val="1"/>
                <c:pt idx="0">
                  <c:v>Summe von Persönliches/Emotionen</c:v>
                </c:pt>
              </c:strCache>
            </c:strRef>
          </c:tx>
          <c:spPr>
            <a:solidFill>
              <a:schemeClr val="accent6"/>
            </a:solidFill>
            <a:ln>
              <a:noFill/>
            </a:ln>
            <a:effectLst/>
          </c:spPr>
          <c:invertIfNegative val="0"/>
          <c:cat>
            <c:strRef>
              <c:f>Webanno!$A$23:$A$26</c:f>
              <c:strCache>
                <c:ptCount val="3"/>
                <c:pt idx="0">
                  <c:v>-1</c:v>
                </c:pt>
                <c:pt idx="1">
                  <c:v>0</c:v>
                </c:pt>
                <c:pt idx="2">
                  <c:v>1</c:v>
                </c:pt>
              </c:strCache>
            </c:strRef>
          </c:cat>
          <c:val>
            <c:numRef>
              <c:f>Webanno!$G$23:$G$26</c:f>
              <c:numCache>
                <c:formatCode>General</c:formatCode>
                <c:ptCount val="3"/>
                <c:pt idx="0">
                  <c:v>16</c:v>
                </c:pt>
                <c:pt idx="1">
                  <c:v>31</c:v>
                </c:pt>
                <c:pt idx="2">
                  <c:v>22</c:v>
                </c:pt>
              </c:numCache>
            </c:numRef>
          </c:val>
          <c:extLst>
            <c:ext xmlns:c16="http://schemas.microsoft.com/office/drawing/2014/chart" uri="{C3380CC4-5D6E-409C-BE32-E72D297353CC}">
              <c16:uniqueId val="{00000005-A8F2-417F-94EA-F91ED8B61DBA}"/>
            </c:ext>
          </c:extLst>
        </c:ser>
        <c:dLbls>
          <c:showLegendKey val="0"/>
          <c:showVal val="0"/>
          <c:showCatName val="0"/>
          <c:showSerName val="0"/>
          <c:showPercent val="0"/>
          <c:showBubbleSize val="0"/>
        </c:dLbls>
        <c:gapWidth val="219"/>
        <c:overlap val="-27"/>
        <c:axId val="1056667328"/>
        <c:axId val="1056664704"/>
      </c:barChart>
      <c:catAx>
        <c:axId val="105666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6664704"/>
        <c:crosses val="autoZero"/>
        <c:auto val="1"/>
        <c:lblAlgn val="ctr"/>
        <c:lblOffset val="100"/>
        <c:noMultiLvlLbl val="0"/>
      </c:catAx>
      <c:valAx>
        <c:axId val="105666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666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[Aspects-Thranduil-Thranduil.xlsx]TextBlob!PivotTable3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TextBlob!$B$3</c:f>
              <c:strCache>
                <c:ptCount val="1"/>
                <c:pt idx="0">
                  <c:v>Ergebnis</c:v>
                </c:pt>
              </c:strCache>
            </c:strRef>
          </c:tx>
          <c:spPr>
            <a:solidFill>
              <a:schemeClr val="accent1"/>
            </a:solidFill>
            <a:ln>
              <a:noFill/>
            </a:ln>
            <a:effectLst/>
          </c:spPr>
          <c:invertIfNegative val="0"/>
          <c:cat>
            <c:strRef>
              <c:f>TextBlob!$A$4:$A$7</c:f>
              <c:strCache>
                <c:ptCount val="3"/>
                <c:pt idx="0">
                  <c:v>-1</c:v>
                </c:pt>
                <c:pt idx="1">
                  <c:v>0</c:v>
                </c:pt>
                <c:pt idx="2">
                  <c:v>1</c:v>
                </c:pt>
              </c:strCache>
            </c:strRef>
          </c:cat>
          <c:val>
            <c:numRef>
              <c:f>TextBlob!$B$4:$B$7</c:f>
              <c:numCache>
                <c:formatCode>General</c:formatCode>
                <c:ptCount val="3"/>
                <c:pt idx="0">
                  <c:v>12</c:v>
                </c:pt>
                <c:pt idx="1">
                  <c:v>123</c:v>
                </c:pt>
                <c:pt idx="2">
                  <c:v>64</c:v>
                </c:pt>
              </c:numCache>
            </c:numRef>
          </c:val>
          <c:extLst>
            <c:ext xmlns:c16="http://schemas.microsoft.com/office/drawing/2014/chart" uri="{C3380CC4-5D6E-409C-BE32-E72D297353CC}">
              <c16:uniqueId val="{00000000-A58A-4F73-B695-40F7A4F22447}"/>
            </c:ext>
          </c:extLst>
        </c:ser>
        <c:dLbls>
          <c:showLegendKey val="0"/>
          <c:showVal val="0"/>
          <c:showCatName val="0"/>
          <c:showSerName val="0"/>
          <c:showPercent val="0"/>
          <c:showBubbleSize val="0"/>
        </c:dLbls>
        <c:gapWidth val="219"/>
        <c:overlap val="-27"/>
        <c:axId val="1106277288"/>
        <c:axId val="1106284176"/>
      </c:barChart>
      <c:catAx>
        <c:axId val="1106277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106284176"/>
        <c:crosses val="autoZero"/>
        <c:auto val="1"/>
        <c:lblAlgn val="ctr"/>
        <c:lblOffset val="100"/>
        <c:noMultiLvlLbl val="0"/>
      </c:catAx>
      <c:valAx>
        <c:axId val="110628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106277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[Aspects-Thranduil-Thranduil.xlsx]TextBlob!PivotTable15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TextBlob!$B$18</c:f>
              <c:strCache>
                <c:ptCount val="1"/>
                <c:pt idx="0">
                  <c:v>Summe von Liebe/Partnerschaft</c:v>
                </c:pt>
              </c:strCache>
            </c:strRef>
          </c:tx>
          <c:spPr>
            <a:solidFill>
              <a:schemeClr val="accent1"/>
            </a:solidFill>
            <a:ln>
              <a:noFill/>
            </a:ln>
            <a:effectLst/>
          </c:spPr>
          <c:invertIfNegative val="0"/>
          <c:cat>
            <c:strRef>
              <c:f>TextBlob!$A$19:$A$23</c:f>
              <c:strCache>
                <c:ptCount val="4"/>
                <c:pt idx="0">
                  <c:v>-1</c:v>
                </c:pt>
                <c:pt idx="1">
                  <c:v>0</c:v>
                </c:pt>
                <c:pt idx="2">
                  <c:v>1</c:v>
                </c:pt>
                <c:pt idx="3">
                  <c:v>(Leer)</c:v>
                </c:pt>
              </c:strCache>
            </c:strRef>
          </c:cat>
          <c:val>
            <c:numRef>
              <c:f>TextBlob!$B$19:$B$23</c:f>
              <c:numCache>
                <c:formatCode>General</c:formatCode>
                <c:ptCount val="4"/>
                <c:pt idx="0">
                  <c:v>2</c:v>
                </c:pt>
                <c:pt idx="1">
                  <c:v>77</c:v>
                </c:pt>
                <c:pt idx="2">
                  <c:v>47</c:v>
                </c:pt>
              </c:numCache>
            </c:numRef>
          </c:val>
          <c:extLst>
            <c:ext xmlns:c16="http://schemas.microsoft.com/office/drawing/2014/chart" uri="{C3380CC4-5D6E-409C-BE32-E72D297353CC}">
              <c16:uniqueId val="{00000000-067F-4035-9DC5-A12BAC4F089D}"/>
            </c:ext>
          </c:extLst>
        </c:ser>
        <c:ser>
          <c:idx val="1"/>
          <c:order val="1"/>
          <c:tx>
            <c:strRef>
              <c:f>TextBlob!$C$18</c:f>
              <c:strCache>
                <c:ptCount val="1"/>
                <c:pt idx="0">
                  <c:v>Summe von Reisen</c:v>
                </c:pt>
              </c:strCache>
            </c:strRef>
          </c:tx>
          <c:spPr>
            <a:solidFill>
              <a:schemeClr val="accent2"/>
            </a:solidFill>
            <a:ln>
              <a:noFill/>
            </a:ln>
            <a:effectLst/>
          </c:spPr>
          <c:invertIfNegative val="0"/>
          <c:cat>
            <c:strRef>
              <c:f>TextBlob!$A$19:$A$23</c:f>
              <c:strCache>
                <c:ptCount val="4"/>
                <c:pt idx="0">
                  <c:v>-1</c:v>
                </c:pt>
                <c:pt idx="1">
                  <c:v>0</c:v>
                </c:pt>
                <c:pt idx="2">
                  <c:v>1</c:v>
                </c:pt>
                <c:pt idx="3">
                  <c:v>(Leer)</c:v>
                </c:pt>
              </c:strCache>
            </c:strRef>
          </c:cat>
          <c:val>
            <c:numRef>
              <c:f>TextBlob!$C$19:$C$23</c:f>
              <c:numCache>
                <c:formatCode>General</c:formatCode>
                <c:ptCount val="4"/>
                <c:pt idx="0">
                  <c:v>5</c:v>
                </c:pt>
                <c:pt idx="1">
                  <c:v>45</c:v>
                </c:pt>
                <c:pt idx="2">
                  <c:v>12</c:v>
                </c:pt>
              </c:numCache>
            </c:numRef>
          </c:val>
          <c:extLst>
            <c:ext xmlns:c16="http://schemas.microsoft.com/office/drawing/2014/chart" uri="{C3380CC4-5D6E-409C-BE32-E72D297353CC}">
              <c16:uniqueId val="{00000001-067F-4035-9DC5-A12BAC4F089D}"/>
            </c:ext>
          </c:extLst>
        </c:ser>
        <c:ser>
          <c:idx val="2"/>
          <c:order val="2"/>
          <c:tx>
            <c:strRef>
              <c:f>TextBlob!$D$18</c:f>
              <c:strCache>
                <c:ptCount val="1"/>
                <c:pt idx="0">
                  <c:v>Summe von Politik/Soziales/Missstände</c:v>
                </c:pt>
              </c:strCache>
            </c:strRef>
          </c:tx>
          <c:spPr>
            <a:solidFill>
              <a:schemeClr val="accent3"/>
            </a:solidFill>
            <a:ln>
              <a:noFill/>
            </a:ln>
            <a:effectLst/>
          </c:spPr>
          <c:invertIfNegative val="0"/>
          <c:cat>
            <c:strRef>
              <c:f>TextBlob!$A$19:$A$23</c:f>
              <c:strCache>
                <c:ptCount val="4"/>
                <c:pt idx="0">
                  <c:v>-1</c:v>
                </c:pt>
                <c:pt idx="1">
                  <c:v>0</c:v>
                </c:pt>
                <c:pt idx="2">
                  <c:v>1</c:v>
                </c:pt>
                <c:pt idx="3">
                  <c:v>(Leer)</c:v>
                </c:pt>
              </c:strCache>
            </c:strRef>
          </c:cat>
          <c:val>
            <c:numRef>
              <c:f>TextBlob!$D$19:$D$23</c:f>
              <c:numCache>
                <c:formatCode>General</c:formatCode>
                <c:ptCount val="4"/>
                <c:pt idx="0">
                  <c:v>8</c:v>
                </c:pt>
                <c:pt idx="1">
                  <c:v>54</c:v>
                </c:pt>
                <c:pt idx="2">
                  <c:v>24</c:v>
                </c:pt>
              </c:numCache>
            </c:numRef>
          </c:val>
          <c:extLst>
            <c:ext xmlns:c16="http://schemas.microsoft.com/office/drawing/2014/chart" uri="{C3380CC4-5D6E-409C-BE32-E72D297353CC}">
              <c16:uniqueId val="{00000002-067F-4035-9DC5-A12BAC4F089D}"/>
            </c:ext>
          </c:extLst>
        </c:ser>
        <c:ser>
          <c:idx val="3"/>
          <c:order val="3"/>
          <c:tx>
            <c:strRef>
              <c:f>TextBlob!$E$18</c:f>
              <c:strCache>
                <c:ptCount val="1"/>
                <c:pt idx="0">
                  <c:v>Summe von Musik</c:v>
                </c:pt>
              </c:strCache>
            </c:strRef>
          </c:tx>
          <c:spPr>
            <a:solidFill>
              <a:schemeClr val="accent4"/>
            </a:solidFill>
            <a:ln>
              <a:noFill/>
            </a:ln>
            <a:effectLst/>
          </c:spPr>
          <c:invertIfNegative val="0"/>
          <c:cat>
            <c:strRef>
              <c:f>TextBlob!$A$19:$A$23</c:f>
              <c:strCache>
                <c:ptCount val="4"/>
                <c:pt idx="0">
                  <c:v>-1</c:v>
                </c:pt>
                <c:pt idx="1">
                  <c:v>0</c:v>
                </c:pt>
                <c:pt idx="2">
                  <c:v>1</c:v>
                </c:pt>
                <c:pt idx="3">
                  <c:v>(Leer)</c:v>
                </c:pt>
              </c:strCache>
            </c:strRef>
          </c:cat>
          <c:val>
            <c:numRef>
              <c:f>TextBlob!$E$19:$E$23</c:f>
              <c:numCache>
                <c:formatCode>General</c:formatCode>
                <c:ptCount val="4"/>
                <c:pt idx="0">
                  <c:v>3</c:v>
                </c:pt>
                <c:pt idx="1">
                  <c:v>27</c:v>
                </c:pt>
                <c:pt idx="2">
                  <c:v>15</c:v>
                </c:pt>
              </c:numCache>
            </c:numRef>
          </c:val>
          <c:extLst>
            <c:ext xmlns:c16="http://schemas.microsoft.com/office/drawing/2014/chart" uri="{C3380CC4-5D6E-409C-BE32-E72D297353CC}">
              <c16:uniqueId val="{00000003-067F-4035-9DC5-A12BAC4F089D}"/>
            </c:ext>
          </c:extLst>
        </c:ser>
        <c:ser>
          <c:idx val="4"/>
          <c:order val="4"/>
          <c:tx>
            <c:strRef>
              <c:f>TextBlob!$F$18</c:f>
              <c:strCache>
                <c:ptCount val="1"/>
                <c:pt idx="0">
                  <c:v>Summe von Gesundheit/Drogen</c:v>
                </c:pt>
              </c:strCache>
            </c:strRef>
          </c:tx>
          <c:spPr>
            <a:solidFill>
              <a:schemeClr val="accent5"/>
            </a:solidFill>
            <a:ln>
              <a:noFill/>
            </a:ln>
            <a:effectLst/>
          </c:spPr>
          <c:invertIfNegative val="0"/>
          <c:cat>
            <c:strRef>
              <c:f>TextBlob!$A$19:$A$23</c:f>
              <c:strCache>
                <c:ptCount val="4"/>
                <c:pt idx="0">
                  <c:v>-1</c:v>
                </c:pt>
                <c:pt idx="1">
                  <c:v>0</c:v>
                </c:pt>
                <c:pt idx="2">
                  <c:v>1</c:v>
                </c:pt>
                <c:pt idx="3">
                  <c:v>(Leer)</c:v>
                </c:pt>
              </c:strCache>
            </c:strRef>
          </c:cat>
          <c:val>
            <c:numRef>
              <c:f>TextBlob!$F$19:$F$23</c:f>
              <c:numCache>
                <c:formatCode>General</c:formatCode>
                <c:ptCount val="4"/>
                <c:pt idx="0">
                  <c:v>3</c:v>
                </c:pt>
                <c:pt idx="1">
                  <c:v>10</c:v>
                </c:pt>
                <c:pt idx="2">
                  <c:v>6</c:v>
                </c:pt>
              </c:numCache>
            </c:numRef>
          </c:val>
          <c:extLst>
            <c:ext xmlns:c16="http://schemas.microsoft.com/office/drawing/2014/chart" uri="{C3380CC4-5D6E-409C-BE32-E72D297353CC}">
              <c16:uniqueId val="{00000004-067F-4035-9DC5-A12BAC4F089D}"/>
            </c:ext>
          </c:extLst>
        </c:ser>
        <c:ser>
          <c:idx val="5"/>
          <c:order val="5"/>
          <c:tx>
            <c:strRef>
              <c:f>TextBlob!$G$18</c:f>
              <c:strCache>
                <c:ptCount val="1"/>
                <c:pt idx="0">
                  <c:v>Summe von Persönliches/Emotionen</c:v>
                </c:pt>
              </c:strCache>
            </c:strRef>
          </c:tx>
          <c:spPr>
            <a:solidFill>
              <a:schemeClr val="accent6"/>
            </a:solidFill>
            <a:ln>
              <a:noFill/>
            </a:ln>
            <a:effectLst/>
          </c:spPr>
          <c:invertIfNegative val="0"/>
          <c:cat>
            <c:strRef>
              <c:f>TextBlob!$A$19:$A$23</c:f>
              <c:strCache>
                <c:ptCount val="4"/>
                <c:pt idx="0">
                  <c:v>-1</c:v>
                </c:pt>
                <c:pt idx="1">
                  <c:v>0</c:v>
                </c:pt>
                <c:pt idx="2">
                  <c:v>1</c:v>
                </c:pt>
                <c:pt idx="3">
                  <c:v>(Leer)</c:v>
                </c:pt>
              </c:strCache>
            </c:strRef>
          </c:cat>
          <c:val>
            <c:numRef>
              <c:f>TextBlob!$G$19:$G$23</c:f>
              <c:numCache>
                <c:formatCode>General</c:formatCode>
                <c:ptCount val="4"/>
                <c:pt idx="0">
                  <c:v>8</c:v>
                </c:pt>
                <c:pt idx="1">
                  <c:v>63</c:v>
                </c:pt>
                <c:pt idx="2">
                  <c:v>38</c:v>
                </c:pt>
              </c:numCache>
            </c:numRef>
          </c:val>
          <c:extLst>
            <c:ext xmlns:c16="http://schemas.microsoft.com/office/drawing/2014/chart" uri="{C3380CC4-5D6E-409C-BE32-E72D297353CC}">
              <c16:uniqueId val="{00000005-067F-4035-9DC5-A12BAC4F089D}"/>
            </c:ext>
          </c:extLst>
        </c:ser>
        <c:dLbls>
          <c:showLegendKey val="0"/>
          <c:showVal val="0"/>
          <c:showCatName val="0"/>
          <c:showSerName val="0"/>
          <c:showPercent val="0"/>
          <c:showBubbleSize val="0"/>
        </c:dLbls>
        <c:gapWidth val="219"/>
        <c:overlap val="-27"/>
        <c:axId val="1594486360"/>
        <c:axId val="1594488000"/>
      </c:barChart>
      <c:catAx>
        <c:axId val="1594486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94488000"/>
        <c:crosses val="autoZero"/>
        <c:auto val="1"/>
        <c:lblAlgn val="ctr"/>
        <c:lblOffset val="100"/>
        <c:noMultiLvlLbl val="0"/>
      </c:catAx>
      <c:valAx>
        <c:axId val="159448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94486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[Aspects-Thranduil-Thranduil.xlsx]TextBlob!PivotTable17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TextBlob!$M$3</c:f>
              <c:strCache>
                <c:ptCount val="1"/>
                <c:pt idx="0">
                  <c:v>Ergebnis</c:v>
                </c:pt>
              </c:strCache>
            </c:strRef>
          </c:tx>
          <c:spPr>
            <a:solidFill>
              <a:schemeClr val="accent1"/>
            </a:solidFill>
            <a:ln>
              <a:noFill/>
            </a:ln>
            <a:effectLst/>
          </c:spPr>
          <c:invertIfNegative val="0"/>
          <c:cat>
            <c:strRef>
              <c:f>TextBlob!$L$4:$L$8</c:f>
              <c:strCache>
                <c:ptCount val="4"/>
                <c:pt idx="0">
                  <c:v>-1</c:v>
                </c:pt>
                <c:pt idx="1">
                  <c:v>0</c:v>
                </c:pt>
                <c:pt idx="2">
                  <c:v>1</c:v>
                </c:pt>
                <c:pt idx="3">
                  <c:v>(Leer)</c:v>
                </c:pt>
              </c:strCache>
            </c:strRef>
          </c:cat>
          <c:val>
            <c:numRef>
              <c:f>TextBlob!$M$4:$M$8</c:f>
              <c:numCache>
                <c:formatCode>General</c:formatCode>
                <c:ptCount val="4"/>
                <c:pt idx="0">
                  <c:v>21</c:v>
                </c:pt>
                <c:pt idx="1">
                  <c:v>211</c:v>
                </c:pt>
                <c:pt idx="2">
                  <c:v>105</c:v>
                </c:pt>
                <c:pt idx="3">
                  <c:v>1</c:v>
                </c:pt>
              </c:numCache>
            </c:numRef>
          </c:val>
          <c:extLst>
            <c:ext xmlns:c16="http://schemas.microsoft.com/office/drawing/2014/chart" uri="{C3380CC4-5D6E-409C-BE32-E72D297353CC}">
              <c16:uniqueId val="{00000000-47F7-46FD-AE10-AB5923DB5CCD}"/>
            </c:ext>
          </c:extLst>
        </c:ser>
        <c:dLbls>
          <c:showLegendKey val="0"/>
          <c:showVal val="0"/>
          <c:showCatName val="0"/>
          <c:showSerName val="0"/>
          <c:showPercent val="0"/>
          <c:showBubbleSize val="0"/>
        </c:dLbls>
        <c:gapWidth val="219"/>
        <c:overlap val="-27"/>
        <c:axId val="1056654864"/>
        <c:axId val="1056655192"/>
      </c:barChart>
      <c:catAx>
        <c:axId val="10566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6655192"/>
        <c:crosses val="autoZero"/>
        <c:auto val="1"/>
        <c:lblAlgn val="ctr"/>
        <c:lblOffset val="100"/>
        <c:noMultiLvlLbl val="0"/>
      </c:catAx>
      <c:valAx>
        <c:axId val="1056655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665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[Aspects-Thranduil-Thranduil.xlsx]Google API!PivotTable13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'Google API'!$B$3</c:f>
              <c:strCache>
                <c:ptCount val="1"/>
                <c:pt idx="0">
                  <c:v>Summe von Liebe/Partnerschaft</c:v>
                </c:pt>
              </c:strCache>
            </c:strRef>
          </c:tx>
          <c:spPr>
            <a:solidFill>
              <a:schemeClr val="accent1"/>
            </a:solidFill>
            <a:ln>
              <a:noFill/>
            </a:ln>
            <a:effectLst/>
          </c:spPr>
          <c:invertIfNegative val="0"/>
          <c:cat>
            <c:strRef>
              <c:f>'Google API'!$A$4:$A$7</c:f>
              <c:strCache>
                <c:ptCount val="3"/>
                <c:pt idx="0">
                  <c:v>-1</c:v>
                </c:pt>
                <c:pt idx="1">
                  <c:v>0</c:v>
                </c:pt>
                <c:pt idx="2">
                  <c:v>1</c:v>
                </c:pt>
              </c:strCache>
            </c:strRef>
          </c:cat>
          <c:val>
            <c:numRef>
              <c:f>'Google API'!$B$4:$B$7</c:f>
              <c:numCache>
                <c:formatCode>General</c:formatCode>
                <c:ptCount val="3"/>
                <c:pt idx="0">
                  <c:v>48</c:v>
                </c:pt>
                <c:pt idx="1">
                  <c:v>27</c:v>
                </c:pt>
                <c:pt idx="2">
                  <c:v>45</c:v>
                </c:pt>
              </c:numCache>
            </c:numRef>
          </c:val>
          <c:extLst>
            <c:ext xmlns:c16="http://schemas.microsoft.com/office/drawing/2014/chart" uri="{C3380CC4-5D6E-409C-BE32-E72D297353CC}">
              <c16:uniqueId val="{00000000-1288-4C14-BC47-7A5E6EED0204}"/>
            </c:ext>
          </c:extLst>
        </c:ser>
        <c:ser>
          <c:idx val="1"/>
          <c:order val="1"/>
          <c:tx>
            <c:strRef>
              <c:f>'Google API'!$C$3</c:f>
              <c:strCache>
                <c:ptCount val="1"/>
                <c:pt idx="0">
                  <c:v>Summe von Reisen</c:v>
                </c:pt>
              </c:strCache>
            </c:strRef>
          </c:tx>
          <c:spPr>
            <a:solidFill>
              <a:schemeClr val="accent2"/>
            </a:solidFill>
            <a:ln>
              <a:noFill/>
            </a:ln>
            <a:effectLst/>
          </c:spPr>
          <c:invertIfNegative val="0"/>
          <c:cat>
            <c:strRef>
              <c:f>'Google API'!$A$4:$A$7</c:f>
              <c:strCache>
                <c:ptCount val="3"/>
                <c:pt idx="0">
                  <c:v>-1</c:v>
                </c:pt>
                <c:pt idx="1">
                  <c:v>0</c:v>
                </c:pt>
                <c:pt idx="2">
                  <c:v>1</c:v>
                </c:pt>
              </c:strCache>
            </c:strRef>
          </c:cat>
          <c:val>
            <c:numRef>
              <c:f>'Google API'!$C$4:$C$7</c:f>
              <c:numCache>
                <c:formatCode>General</c:formatCode>
                <c:ptCount val="3"/>
                <c:pt idx="0">
                  <c:v>27</c:v>
                </c:pt>
                <c:pt idx="1">
                  <c:v>13</c:v>
                </c:pt>
                <c:pt idx="2">
                  <c:v>19</c:v>
                </c:pt>
              </c:numCache>
            </c:numRef>
          </c:val>
          <c:extLst>
            <c:ext xmlns:c16="http://schemas.microsoft.com/office/drawing/2014/chart" uri="{C3380CC4-5D6E-409C-BE32-E72D297353CC}">
              <c16:uniqueId val="{00000001-1288-4C14-BC47-7A5E6EED0204}"/>
            </c:ext>
          </c:extLst>
        </c:ser>
        <c:ser>
          <c:idx val="2"/>
          <c:order val="2"/>
          <c:tx>
            <c:strRef>
              <c:f>'Google API'!$D$3</c:f>
              <c:strCache>
                <c:ptCount val="1"/>
                <c:pt idx="0">
                  <c:v>Summe von Politik/Soziales/Missstände</c:v>
                </c:pt>
              </c:strCache>
            </c:strRef>
          </c:tx>
          <c:spPr>
            <a:solidFill>
              <a:schemeClr val="accent3"/>
            </a:solidFill>
            <a:ln>
              <a:noFill/>
            </a:ln>
            <a:effectLst/>
          </c:spPr>
          <c:invertIfNegative val="0"/>
          <c:cat>
            <c:strRef>
              <c:f>'Google API'!$A$4:$A$7</c:f>
              <c:strCache>
                <c:ptCount val="3"/>
                <c:pt idx="0">
                  <c:v>-1</c:v>
                </c:pt>
                <c:pt idx="1">
                  <c:v>0</c:v>
                </c:pt>
                <c:pt idx="2">
                  <c:v>1</c:v>
                </c:pt>
              </c:strCache>
            </c:strRef>
          </c:cat>
          <c:val>
            <c:numRef>
              <c:f>'Google API'!$D$4:$D$7</c:f>
              <c:numCache>
                <c:formatCode>General</c:formatCode>
                <c:ptCount val="3"/>
                <c:pt idx="0">
                  <c:v>27</c:v>
                </c:pt>
                <c:pt idx="1">
                  <c:v>23</c:v>
                </c:pt>
                <c:pt idx="2">
                  <c:v>31</c:v>
                </c:pt>
              </c:numCache>
            </c:numRef>
          </c:val>
          <c:extLst>
            <c:ext xmlns:c16="http://schemas.microsoft.com/office/drawing/2014/chart" uri="{C3380CC4-5D6E-409C-BE32-E72D297353CC}">
              <c16:uniqueId val="{00000002-1288-4C14-BC47-7A5E6EED0204}"/>
            </c:ext>
          </c:extLst>
        </c:ser>
        <c:ser>
          <c:idx val="3"/>
          <c:order val="3"/>
          <c:tx>
            <c:strRef>
              <c:f>'Google API'!$E$3</c:f>
              <c:strCache>
                <c:ptCount val="1"/>
                <c:pt idx="0">
                  <c:v>Summe von Musik</c:v>
                </c:pt>
              </c:strCache>
            </c:strRef>
          </c:tx>
          <c:spPr>
            <a:solidFill>
              <a:schemeClr val="accent4"/>
            </a:solidFill>
            <a:ln>
              <a:noFill/>
            </a:ln>
            <a:effectLst/>
          </c:spPr>
          <c:invertIfNegative val="0"/>
          <c:cat>
            <c:strRef>
              <c:f>'Google API'!$A$4:$A$7</c:f>
              <c:strCache>
                <c:ptCount val="3"/>
                <c:pt idx="0">
                  <c:v>-1</c:v>
                </c:pt>
                <c:pt idx="1">
                  <c:v>0</c:v>
                </c:pt>
                <c:pt idx="2">
                  <c:v>1</c:v>
                </c:pt>
              </c:strCache>
            </c:strRef>
          </c:cat>
          <c:val>
            <c:numRef>
              <c:f>'Google API'!$E$4:$E$7</c:f>
              <c:numCache>
                <c:formatCode>General</c:formatCode>
                <c:ptCount val="3"/>
                <c:pt idx="0">
                  <c:v>14</c:v>
                </c:pt>
                <c:pt idx="1">
                  <c:v>8</c:v>
                </c:pt>
                <c:pt idx="2">
                  <c:v>14</c:v>
                </c:pt>
              </c:numCache>
            </c:numRef>
          </c:val>
          <c:extLst>
            <c:ext xmlns:c16="http://schemas.microsoft.com/office/drawing/2014/chart" uri="{C3380CC4-5D6E-409C-BE32-E72D297353CC}">
              <c16:uniqueId val="{00000003-1288-4C14-BC47-7A5E6EED0204}"/>
            </c:ext>
          </c:extLst>
        </c:ser>
        <c:ser>
          <c:idx val="4"/>
          <c:order val="4"/>
          <c:tx>
            <c:strRef>
              <c:f>'Google API'!$F$3</c:f>
              <c:strCache>
                <c:ptCount val="1"/>
                <c:pt idx="0">
                  <c:v>Summe von Gesundheit/Drogen</c:v>
                </c:pt>
              </c:strCache>
            </c:strRef>
          </c:tx>
          <c:spPr>
            <a:solidFill>
              <a:schemeClr val="accent5"/>
            </a:solidFill>
            <a:ln>
              <a:noFill/>
            </a:ln>
            <a:effectLst/>
          </c:spPr>
          <c:invertIfNegative val="0"/>
          <c:cat>
            <c:strRef>
              <c:f>'Google API'!$A$4:$A$7</c:f>
              <c:strCache>
                <c:ptCount val="3"/>
                <c:pt idx="0">
                  <c:v>-1</c:v>
                </c:pt>
                <c:pt idx="1">
                  <c:v>0</c:v>
                </c:pt>
                <c:pt idx="2">
                  <c:v>1</c:v>
                </c:pt>
              </c:strCache>
            </c:strRef>
          </c:cat>
          <c:val>
            <c:numRef>
              <c:f>'Google API'!$F$4:$F$7</c:f>
              <c:numCache>
                <c:formatCode>General</c:formatCode>
                <c:ptCount val="3"/>
                <c:pt idx="0">
                  <c:v>7</c:v>
                </c:pt>
                <c:pt idx="1">
                  <c:v>7</c:v>
                </c:pt>
                <c:pt idx="2">
                  <c:v>7</c:v>
                </c:pt>
              </c:numCache>
            </c:numRef>
          </c:val>
          <c:extLst>
            <c:ext xmlns:c16="http://schemas.microsoft.com/office/drawing/2014/chart" uri="{C3380CC4-5D6E-409C-BE32-E72D297353CC}">
              <c16:uniqueId val="{00000004-1288-4C14-BC47-7A5E6EED0204}"/>
            </c:ext>
          </c:extLst>
        </c:ser>
        <c:ser>
          <c:idx val="5"/>
          <c:order val="5"/>
          <c:tx>
            <c:strRef>
              <c:f>'Google API'!$G$3</c:f>
              <c:strCache>
                <c:ptCount val="1"/>
                <c:pt idx="0">
                  <c:v>Summe von Persönliches/Emotionen</c:v>
                </c:pt>
              </c:strCache>
            </c:strRef>
          </c:tx>
          <c:spPr>
            <a:solidFill>
              <a:schemeClr val="accent6"/>
            </a:solidFill>
            <a:ln>
              <a:noFill/>
            </a:ln>
            <a:effectLst/>
          </c:spPr>
          <c:invertIfNegative val="0"/>
          <c:cat>
            <c:strRef>
              <c:f>'Google API'!$A$4:$A$7</c:f>
              <c:strCache>
                <c:ptCount val="3"/>
                <c:pt idx="0">
                  <c:v>-1</c:v>
                </c:pt>
                <c:pt idx="1">
                  <c:v>0</c:v>
                </c:pt>
                <c:pt idx="2">
                  <c:v>1</c:v>
                </c:pt>
              </c:strCache>
            </c:strRef>
          </c:cat>
          <c:val>
            <c:numRef>
              <c:f>'Google API'!$G$4:$G$7</c:f>
              <c:numCache>
                <c:formatCode>General</c:formatCode>
                <c:ptCount val="3"/>
                <c:pt idx="0">
                  <c:v>44</c:v>
                </c:pt>
                <c:pt idx="1">
                  <c:v>20</c:v>
                </c:pt>
                <c:pt idx="2">
                  <c:v>33</c:v>
                </c:pt>
              </c:numCache>
            </c:numRef>
          </c:val>
          <c:extLst>
            <c:ext xmlns:c16="http://schemas.microsoft.com/office/drawing/2014/chart" uri="{C3380CC4-5D6E-409C-BE32-E72D297353CC}">
              <c16:uniqueId val="{00000006-1288-4C14-BC47-7A5E6EED0204}"/>
            </c:ext>
          </c:extLst>
        </c:ser>
        <c:dLbls>
          <c:showLegendKey val="0"/>
          <c:showVal val="0"/>
          <c:showCatName val="0"/>
          <c:showSerName val="0"/>
          <c:showPercent val="0"/>
          <c:showBubbleSize val="0"/>
        </c:dLbls>
        <c:gapWidth val="219"/>
        <c:overlap val="-27"/>
        <c:axId val="945092776"/>
        <c:axId val="945094744"/>
      </c:barChart>
      <c:catAx>
        <c:axId val="945092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45094744"/>
        <c:crosses val="autoZero"/>
        <c:auto val="1"/>
        <c:lblAlgn val="ctr"/>
        <c:lblOffset val="100"/>
        <c:noMultiLvlLbl val="0"/>
      </c:catAx>
      <c:valAx>
        <c:axId val="945094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45092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[Aspects-Thranduil-Thranduil.xlsx]Google API!PivotTable10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'Google API'!$B$32</c:f>
              <c:strCache>
                <c:ptCount val="1"/>
                <c:pt idx="0">
                  <c:v>Ergebnis</c:v>
                </c:pt>
              </c:strCache>
            </c:strRef>
          </c:tx>
          <c:spPr>
            <a:solidFill>
              <a:schemeClr val="accent1"/>
            </a:solidFill>
            <a:ln>
              <a:noFill/>
            </a:ln>
            <a:effectLst/>
          </c:spPr>
          <c:invertIfNegative val="0"/>
          <c:cat>
            <c:strRef>
              <c:f>'Google API'!$A$33:$A$36</c:f>
              <c:strCache>
                <c:ptCount val="3"/>
                <c:pt idx="0">
                  <c:v>-1</c:v>
                </c:pt>
                <c:pt idx="1">
                  <c:v>0</c:v>
                </c:pt>
                <c:pt idx="2">
                  <c:v>1</c:v>
                </c:pt>
              </c:strCache>
            </c:strRef>
          </c:cat>
          <c:val>
            <c:numRef>
              <c:f>'Google API'!$B$33:$B$36</c:f>
              <c:numCache>
                <c:formatCode>General</c:formatCode>
                <c:ptCount val="3"/>
                <c:pt idx="0">
                  <c:v>122</c:v>
                </c:pt>
                <c:pt idx="1">
                  <c:v>132</c:v>
                </c:pt>
                <c:pt idx="2">
                  <c:v>84</c:v>
                </c:pt>
              </c:numCache>
            </c:numRef>
          </c:val>
          <c:extLst>
            <c:ext xmlns:c16="http://schemas.microsoft.com/office/drawing/2014/chart" uri="{C3380CC4-5D6E-409C-BE32-E72D297353CC}">
              <c16:uniqueId val="{00000000-7DB6-474B-8D1E-55BC3E045B72}"/>
            </c:ext>
          </c:extLst>
        </c:ser>
        <c:dLbls>
          <c:showLegendKey val="0"/>
          <c:showVal val="0"/>
          <c:showCatName val="0"/>
          <c:showSerName val="0"/>
          <c:showPercent val="0"/>
          <c:showBubbleSize val="0"/>
        </c:dLbls>
        <c:gapWidth val="219"/>
        <c:overlap val="-27"/>
        <c:axId val="945091464"/>
        <c:axId val="945093104"/>
      </c:barChart>
      <c:catAx>
        <c:axId val="945091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45093104"/>
        <c:crosses val="autoZero"/>
        <c:auto val="1"/>
        <c:lblAlgn val="ctr"/>
        <c:lblOffset val="100"/>
        <c:noMultiLvlLbl val="0"/>
      </c:catAx>
      <c:valAx>
        <c:axId val="94509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45091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Main!$R$207:$R$226</c:f>
              <c:numCache>
                <c:formatCode>General</c:formatCode>
                <c:ptCount val="20"/>
                <c:pt idx="0">
                  <c:v>0</c:v>
                </c:pt>
                <c:pt idx="1">
                  <c:v>0</c:v>
                </c:pt>
                <c:pt idx="2">
                  <c:v>0</c:v>
                </c:pt>
                <c:pt idx="3">
                  <c:v>0</c:v>
                </c:pt>
                <c:pt idx="4">
                  <c:v>0</c:v>
                </c:pt>
                <c:pt idx="5">
                  <c:v>1</c:v>
                </c:pt>
                <c:pt idx="6">
                  <c:v>0</c:v>
                </c:pt>
                <c:pt idx="7">
                  <c:v>1</c:v>
                </c:pt>
                <c:pt idx="8">
                  <c:v>1</c:v>
                </c:pt>
                <c:pt idx="9">
                  <c:v>0</c:v>
                </c:pt>
                <c:pt idx="10">
                  <c:v>0</c:v>
                </c:pt>
                <c:pt idx="11">
                  <c:v>0</c:v>
                </c:pt>
                <c:pt idx="12">
                  <c:v>0</c:v>
                </c:pt>
                <c:pt idx="13">
                  <c:v>0</c:v>
                </c:pt>
                <c:pt idx="14">
                  <c:v>0</c:v>
                </c:pt>
                <c:pt idx="15">
                  <c:v>0</c:v>
                </c:pt>
                <c:pt idx="16">
                  <c:v>1</c:v>
                </c:pt>
                <c:pt idx="17">
                  <c:v>1</c:v>
                </c:pt>
                <c:pt idx="18">
                  <c:v>1</c:v>
                </c:pt>
                <c:pt idx="19">
                  <c:v>0</c:v>
                </c:pt>
              </c:numCache>
            </c:numRef>
          </c:val>
          <c:smooth val="0"/>
          <c:extLst>
            <c:ext xmlns:c16="http://schemas.microsoft.com/office/drawing/2014/chart" uri="{C3380CC4-5D6E-409C-BE32-E72D297353CC}">
              <c16:uniqueId val="{00000000-5EEA-444F-B341-B6784FEB6DA2}"/>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Main!$T$207:$T$226</c:f>
              <c:numCache>
                <c:formatCode>General</c:formatCode>
                <c:ptCount val="20"/>
                <c:pt idx="0">
                  <c:v>0</c:v>
                </c:pt>
                <c:pt idx="1">
                  <c:v>0</c:v>
                </c:pt>
                <c:pt idx="2">
                  <c:v>0</c:v>
                </c:pt>
                <c:pt idx="3">
                  <c:v>0</c:v>
                </c:pt>
                <c:pt idx="4">
                  <c:v>0</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01-5EEA-444F-B341-B6784FEB6DA2}"/>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Main!$V$207:$V$226</c:f>
              <c:numCache>
                <c:formatCode>0.00</c:formatCode>
                <c:ptCount val="20"/>
                <c:pt idx="0">
                  <c:v>0</c:v>
                </c:pt>
                <c:pt idx="1">
                  <c:v>0</c:v>
                </c:pt>
                <c:pt idx="2">
                  <c:v>1</c:v>
                </c:pt>
                <c:pt idx="3">
                  <c:v>-1</c:v>
                </c:pt>
                <c:pt idx="4">
                  <c:v>-1</c:v>
                </c:pt>
                <c:pt idx="5">
                  <c:v>-1</c:v>
                </c:pt>
                <c:pt idx="6">
                  <c:v>-1</c:v>
                </c:pt>
                <c:pt idx="7">
                  <c:v>-1</c:v>
                </c:pt>
                <c:pt idx="8">
                  <c:v>-1</c:v>
                </c:pt>
                <c:pt idx="9">
                  <c:v>0</c:v>
                </c:pt>
                <c:pt idx="10">
                  <c:v>0</c:v>
                </c:pt>
                <c:pt idx="11">
                  <c:v>0</c:v>
                </c:pt>
                <c:pt idx="12">
                  <c:v>0</c:v>
                </c:pt>
                <c:pt idx="13">
                  <c:v>1</c:v>
                </c:pt>
                <c:pt idx="14">
                  <c:v>1</c:v>
                </c:pt>
                <c:pt idx="15">
                  <c:v>1</c:v>
                </c:pt>
                <c:pt idx="16">
                  <c:v>0</c:v>
                </c:pt>
                <c:pt idx="17">
                  <c:v>0</c:v>
                </c:pt>
                <c:pt idx="18">
                  <c:v>0</c:v>
                </c:pt>
                <c:pt idx="19">
                  <c:v>-1</c:v>
                </c:pt>
              </c:numCache>
            </c:numRef>
          </c:val>
          <c:smooth val="0"/>
          <c:extLst>
            <c:ext xmlns:c16="http://schemas.microsoft.com/office/drawing/2014/chart" uri="{C3380CC4-5D6E-409C-BE32-E72D297353CC}">
              <c16:uniqueId val="{00000001-DE88-4BF6-AEE6-46EFF33E0772}"/>
            </c:ext>
          </c:extLst>
        </c:ser>
        <c:dLbls>
          <c:showLegendKey val="0"/>
          <c:showVal val="0"/>
          <c:showCatName val="0"/>
          <c:showSerName val="0"/>
          <c:showPercent val="0"/>
          <c:showBubbleSize val="0"/>
        </c:dLbls>
        <c:marker val="1"/>
        <c:smooth val="0"/>
        <c:axId val="564646488"/>
        <c:axId val="564642880"/>
      </c:lineChart>
      <c:catAx>
        <c:axId val="5646464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64642880"/>
        <c:crosses val="autoZero"/>
        <c:auto val="1"/>
        <c:lblAlgn val="ctr"/>
        <c:lblOffset val="100"/>
        <c:noMultiLvlLbl val="0"/>
      </c:catAx>
      <c:valAx>
        <c:axId val="564642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646464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Main!$R$227:$R$234</c:f>
              <c:numCache>
                <c:formatCode>General</c:formatCode>
                <c:ptCount val="8"/>
                <c:pt idx="0">
                  <c:v>0</c:v>
                </c:pt>
                <c:pt idx="1">
                  <c:v>0</c:v>
                </c:pt>
                <c:pt idx="2">
                  <c:v>1</c:v>
                </c:pt>
                <c:pt idx="3">
                  <c:v>0</c:v>
                </c:pt>
                <c:pt idx="4">
                  <c:v>0</c:v>
                </c:pt>
                <c:pt idx="5">
                  <c:v>0</c:v>
                </c:pt>
                <c:pt idx="6">
                  <c:v>1</c:v>
                </c:pt>
                <c:pt idx="7">
                  <c:v>0</c:v>
                </c:pt>
              </c:numCache>
            </c:numRef>
          </c:val>
          <c:smooth val="0"/>
          <c:extLst>
            <c:ext xmlns:c16="http://schemas.microsoft.com/office/drawing/2014/chart" uri="{C3380CC4-5D6E-409C-BE32-E72D297353CC}">
              <c16:uniqueId val="{00000000-3A07-4F5A-B5D4-D3C08C5A7087}"/>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Main!$T$227:$T$234</c:f>
              <c:numCache>
                <c:formatCode>General</c:formatCode>
                <c:ptCount val="8"/>
                <c:pt idx="0">
                  <c:v>0</c:v>
                </c:pt>
                <c:pt idx="1">
                  <c:v>-1</c:v>
                </c:pt>
              </c:numCache>
            </c:numRef>
          </c:val>
          <c:smooth val="0"/>
          <c:extLst>
            <c:ext xmlns:c16="http://schemas.microsoft.com/office/drawing/2014/chart" uri="{C3380CC4-5D6E-409C-BE32-E72D297353CC}">
              <c16:uniqueId val="{00000001-3A07-4F5A-B5D4-D3C08C5A7087}"/>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Main!$V$227:$V$234</c:f>
              <c:numCache>
                <c:formatCode>0.00</c:formatCode>
                <c:ptCount val="8"/>
                <c:pt idx="0">
                  <c:v>-1</c:v>
                </c:pt>
                <c:pt idx="1">
                  <c:v>-1</c:v>
                </c:pt>
                <c:pt idx="2">
                  <c:v>1</c:v>
                </c:pt>
                <c:pt idx="3">
                  <c:v>0</c:v>
                </c:pt>
                <c:pt idx="4">
                  <c:v>1</c:v>
                </c:pt>
                <c:pt idx="5">
                  <c:v>1</c:v>
                </c:pt>
                <c:pt idx="6">
                  <c:v>0</c:v>
                </c:pt>
                <c:pt idx="7">
                  <c:v>-1</c:v>
                </c:pt>
              </c:numCache>
            </c:numRef>
          </c:val>
          <c:smooth val="0"/>
          <c:extLst>
            <c:ext xmlns:c16="http://schemas.microsoft.com/office/drawing/2014/chart" uri="{C3380CC4-5D6E-409C-BE32-E72D297353CC}">
              <c16:uniqueId val="{00000000-E4CA-4F45-B625-69A11DBCD016}"/>
            </c:ext>
          </c:extLst>
        </c:ser>
        <c:dLbls>
          <c:showLegendKey val="0"/>
          <c:showVal val="0"/>
          <c:showCatName val="0"/>
          <c:showSerName val="0"/>
          <c:showPercent val="0"/>
          <c:showBubbleSize val="0"/>
        </c:dLbls>
        <c:marker val="1"/>
        <c:smooth val="0"/>
        <c:axId val="615757824"/>
        <c:axId val="615755856"/>
      </c:lineChart>
      <c:catAx>
        <c:axId val="6157578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15755856"/>
        <c:crosses val="autoZero"/>
        <c:auto val="1"/>
        <c:lblAlgn val="ctr"/>
        <c:lblOffset val="100"/>
        <c:noMultiLvlLbl val="0"/>
      </c:catAx>
      <c:valAx>
        <c:axId val="61575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15757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Main!$R$235:$R$243</c:f>
              <c:numCache>
                <c:formatCode>General</c:formatCode>
                <c:ptCount val="9"/>
                <c:pt idx="0">
                  <c:v>-1</c:v>
                </c:pt>
                <c:pt idx="1">
                  <c:v>0</c:v>
                </c:pt>
                <c:pt idx="2">
                  <c:v>1</c:v>
                </c:pt>
                <c:pt idx="3">
                  <c:v>0</c:v>
                </c:pt>
                <c:pt idx="4">
                  <c:v>-1</c:v>
                </c:pt>
                <c:pt idx="5">
                  <c:v>0</c:v>
                </c:pt>
                <c:pt idx="6">
                  <c:v>0</c:v>
                </c:pt>
                <c:pt idx="7">
                  <c:v>0</c:v>
                </c:pt>
                <c:pt idx="8">
                  <c:v>1</c:v>
                </c:pt>
              </c:numCache>
            </c:numRef>
          </c:val>
          <c:smooth val="0"/>
          <c:extLst>
            <c:ext xmlns:c16="http://schemas.microsoft.com/office/drawing/2014/chart" uri="{C3380CC4-5D6E-409C-BE32-E72D297353CC}">
              <c16:uniqueId val="{00000000-BD49-465A-B138-1A55E232602C}"/>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Main!$T$235:$T$243</c:f>
              <c:numCache>
                <c:formatCode>General</c:formatCode>
                <c:ptCount val="9"/>
                <c:pt idx="0">
                  <c:v>-1</c:v>
                </c:pt>
                <c:pt idx="1">
                  <c:v>0</c:v>
                </c:pt>
                <c:pt idx="2">
                  <c:v>1</c:v>
                </c:pt>
                <c:pt idx="3">
                  <c:v>-1</c:v>
                </c:pt>
                <c:pt idx="4">
                  <c:v>0</c:v>
                </c:pt>
              </c:numCache>
            </c:numRef>
          </c:val>
          <c:smooth val="0"/>
          <c:extLst>
            <c:ext xmlns:c16="http://schemas.microsoft.com/office/drawing/2014/chart" uri="{C3380CC4-5D6E-409C-BE32-E72D297353CC}">
              <c16:uniqueId val="{00000001-BD49-465A-B138-1A55E232602C}"/>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Main!$V$235:$V$243</c:f>
              <c:numCache>
                <c:formatCode>0.00</c:formatCode>
                <c:ptCount val="9"/>
                <c:pt idx="0">
                  <c:v>-1</c:v>
                </c:pt>
                <c:pt idx="1">
                  <c:v>-1</c:v>
                </c:pt>
                <c:pt idx="2">
                  <c:v>1</c:v>
                </c:pt>
                <c:pt idx="3">
                  <c:v>-1</c:v>
                </c:pt>
                <c:pt idx="4">
                  <c:v>0</c:v>
                </c:pt>
                <c:pt idx="5">
                  <c:v>0</c:v>
                </c:pt>
                <c:pt idx="6">
                  <c:v>0</c:v>
                </c:pt>
                <c:pt idx="7">
                  <c:v>0</c:v>
                </c:pt>
                <c:pt idx="8">
                  <c:v>0</c:v>
                </c:pt>
              </c:numCache>
            </c:numRef>
          </c:val>
          <c:smooth val="0"/>
          <c:extLst>
            <c:ext xmlns:c16="http://schemas.microsoft.com/office/drawing/2014/chart" uri="{C3380CC4-5D6E-409C-BE32-E72D297353CC}">
              <c16:uniqueId val="{00000000-6979-427A-976B-249E4D9D7062}"/>
            </c:ext>
          </c:extLst>
        </c:ser>
        <c:dLbls>
          <c:showLegendKey val="0"/>
          <c:showVal val="0"/>
          <c:showCatName val="0"/>
          <c:showSerName val="0"/>
          <c:showPercent val="0"/>
          <c:showBubbleSize val="0"/>
        </c:dLbls>
        <c:marker val="1"/>
        <c:smooth val="0"/>
        <c:axId val="799791616"/>
        <c:axId val="799790960"/>
      </c:lineChart>
      <c:catAx>
        <c:axId val="7997916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9790960"/>
        <c:crosses val="autoZero"/>
        <c:auto val="1"/>
        <c:lblAlgn val="ctr"/>
        <c:lblOffset val="100"/>
        <c:noMultiLvlLbl val="0"/>
      </c:catAx>
      <c:valAx>
        <c:axId val="799790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9791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Main!$R$244:$R$251</c:f>
              <c:numCache>
                <c:formatCode>General</c:formatCode>
                <c:ptCount val="8"/>
                <c:pt idx="0">
                  <c:v>0</c:v>
                </c:pt>
                <c:pt idx="1">
                  <c:v>0</c:v>
                </c:pt>
                <c:pt idx="2">
                  <c:v>0</c:v>
                </c:pt>
                <c:pt idx="3">
                  <c:v>1</c:v>
                </c:pt>
                <c:pt idx="4">
                  <c:v>0</c:v>
                </c:pt>
                <c:pt idx="5">
                  <c:v>0</c:v>
                </c:pt>
                <c:pt idx="6">
                  <c:v>0</c:v>
                </c:pt>
                <c:pt idx="7">
                  <c:v>0</c:v>
                </c:pt>
              </c:numCache>
            </c:numRef>
          </c:val>
          <c:smooth val="0"/>
          <c:extLst>
            <c:ext xmlns:c16="http://schemas.microsoft.com/office/drawing/2014/chart" uri="{C3380CC4-5D6E-409C-BE32-E72D297353CC}">
              <c16:uniqueId val="{00000000-33B9-4C69-8F0B-D98864E98C2F}"/>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Main!$T$244:$T$251</c:f>
              <c:numCache>
                <c:formatCode>General</c:formatCode>
                <c:ptCount val="8"/>
                <c:pt idx="0">
                  <c:v>0</c:v>
                </c:pt>
                <c:pt idx="1">
                  <c:v>0</c:v>
                </c:pt>
                <c:pt idx="2">
                  <c:v>0</c:v>
                </c:pt>
                <c:pt idx="3">
                  <c:v>-1</c:v>
                </c:pt>
                <c:pt idx="4">
                  <c:v>1</c:v>
                </c:pt>
              </c:numCache>
            </c:numRef>
          </c:val>
          <c:smooth val="0"/>
          <c:extLst>
            <c:ext xmlns:c16="http://schemas.microsoft.com/office/drawing/2014/chart" uri="{C3380CC4-5D6E-409C-BE32-E72D297353CC}">
              <c16:uniqueId val="{00000001-33B9-4C69-8F0B-D98864E98C2F}"/>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Main!$V$244:$V$251</c:f>
              <c:numCache>
                <c:formatCode>0.00</c:formatCode>
                <c:ptCount val="8"/>
                <c:pt idx="0">
                  <c:v>0</c:v>
                </c:pt>
                <c:pt idx="1">
                  <c:v>1</c:v>
                </c:pt>
                <c:pt idx="2">
                  <c:v>-1</c:v>
                </c:pt>
                <c:pt idx="3">
                  <c:v>0</c:v>
                </c:pt>
                <c:pt idx="4">
                  <c:v>0</c:v>
                </c:pt>
                <c:pt idx="5">
                  <c:v>1</c:v>
                </c:pt>
                <c:pt idx="6">
                  <c:v>1</c:v>
                </c:pt>
                <c:pt idx="7">
                  <c:v>-1</c:v>
                </c:pt>
              </c:numCache>
            </c:numRef>
          </c:val>
          <c:smooth val="0"/>
          <c:extLst>
            <c:ext xmlns:c16="http://schemas.microsoft.com/office/drawing/2014/chart" uri="{C3380CC4-5D6E-409C-BE32-E72D297353CC}">
              <c16:uniqueId val="{00000000-2FA4-487F-B7AE-F27F453D078B}"/>
            </c:ext>
          </c:extLst>
        </c:ser>
        <c:dLbls>
          <c:showLegendKey val="0"/>
          <c:showVal val="0"/>
          <c:showCatName val="0"/>
          <c:showSerName val="0"/>
          <c:showPercent val="0"/>
          <c:showBubbleSize val="0"/>
        </c:dLbls>
        <c:marker val="1"/>
        <c:smooth val="0"/>
        <c:axId val="534809568"/>
        <c:axId val="534809896"/>
      </c:lineChart>
      <c:catAx>
        <c:axId val="5348095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09896"/>
        <c:crosses val="autoZero"/>
        <c:auto val="1"/>
        <c:lblAlgn val="ctr"/>
        <c:lblOffset val="100"/>
        <c:noMultiLvlLbl val="0"/>
      </c:catAx>
      <c:valAx>
        <c:axId val="534809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09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Main!$R$252:$R$257</c:f>
              <c:numCache>
                <c:formatCode>General</c:formatCode>
                <c:ptCount val="6"/>
                <c:pt idx="0">
                  <c:v>0</c:v>
                </c:pt>
                <c:pt idx="1">
                  <c:v>0</c:v>
                </c:pt>
                <c:pt idx="2">
                  <c:v>1</c:v>
                </c:pt>
                <c:pt idx="3">
                  <c:v>0</c:v>
                </c:pt>
                <c:pt idx="4">
                  <c:v>0</c:v>
                </c:pt>
                <c:pt idx="5">
                  <c:v>-1</c:v>
                </c:pt>
              </c:numCache>
            </c:numRef>
          </c:val>
          <c:smooth val="0"/>
          <c:extLst>
            <c:ext xmlns:c16="http://schemas.microsoft.com/office/drawing/2014/chart" uri="{C3380CC4-5D6E-409C-BE32-E72D297353CC}">
              <c16:uniqueId val="{00000000-1134-46A7-94B1-2D18CA8018B4}"/>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Main!$T$252:$T$257</c:f>
              <c:numCache>
                <c:formatCode>General</c:formatCode>
                <c:ptCount val="6"/>
                <c:pt idx="0">
                  <c:v>0</c:v>
                </c:pt>
                <c:pt idx="1">
                  <c:v>0</c:v>
                </c:pt>
                <c:pt idx="2">
                  <c:v>1</c:v>
                </c:pt>
                <c:pt idx="3">
                  <c:v>-1</c:v>
                </c:pt>
                <c:pt idx="4">
                  <c:v>-1</c:v>
                </c:pt>
              </c:numCache>
            </c:numRef>
          </c:val>
          <c:smooth val="0"/>
          <c:extLst>
            <c:ext xmlns:c16="http://schemas.microsoft.com/office/drawing/2014/chart" uri="{C3380CC4-5D6E-409C-BE32-E72D297353CC}">
              <c16:uniqueId val="{00000001-1134-46A7-94B1-2D18CA8018B4}"/>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Main!$V$252:$V$257</c:f>
              <c:numCache>
                <c:formatCode>0.00</c:formatCode>
                <c:ptCount val="6"/>
                <c:pt idx="0">
                  <c:v>0</c:v>
                </c:pt>
                <c:pt idx="1">
                  <c:v>1</c:v>
                </c:pt>
                <c:pt idx="2">
                  <c:v>1</c:v>
                </c:pt>
                <c:pt idx="3">
                  <c:v>-1</c:v>
                </c:pt>
                <c:pt idx="4">
                  <c:v>-1</c:v>
                </c:pt>
                <c:pt idx="5">
                  <c:v>-1</c:v>
                </c:pt>
              </c:numCache>
            </c:numRef>
          </c:val>
          <c:smooth val="0"/>
          <c:extLst>
            <c:ext xmlns:c16="http://schemas.microsoft.com/office/drawing/2014/chart" uri="{C3380CC4-5D6E-409C-BE32-E72D297353CC}">
              <c16:uniqueId val="{00000000-728A-4273-9251-851A29B45BD1}"/>
            </c:ext>
          </c:extLst>
        </c:ser>
        <c:dLbls>
          <c:showLegendKey val="0"/>
          <c:showVal val="0"/>
          <c:showCatName val="0"/>
          <c:showSerName val="0"/>
          <c:showPercent val="0"/>
          <c:showBubbleSize val="0"/>
        </c:dLbls>
        <c:marker val="1"/>
        <c:smooth val="0"/>
        <c:axId val="522570744"/>
        <c:axId val="522564184"/>
      </c:lineChart>
      <c:catAx>
        <c:axId val="522570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22564184"/>
        <c:crosses val="autoZero"/>
        <c:auto val="1"/>
        <c:lblAlgn val="ctr"/>
        <c:lblOffset val="100"/>
        <c:noMultiLvlLbl val="0"/>
      </c:catAx>
      <c:valAx>
        <c:axId val="522564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22570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Main!$R$258:$R$262</c:f>
              <c:numCache>
                <c:formatCode>General</c:formatCode>
                <c:ptCount val="5"/>
                <c:pt idx="0">
                  <c:v>0</c:v>
                </c:pt>
                <c:pt idx="1">
                  <c:v>1</c:v>
                </c:pt>
                <c:pt idx="2">
                  <c:v>1</c:v>
                </c:pt>
                <c:pt idx="3">
                  <c:v>0</c:v>
                </c:pt>
                <c:pt idx="4">
                  <c:v>0</c:v>
                </c:pt>
              </c:numCache>
            </c:numRef>
          </c:val>
          <c:smooth val="0"/>
          <c:extLst>
            <c:ext xmlns:c16="http://schemas.microsoft.com/office/drawing/2014/chart" uri="{C3380CC4-5D6E-409C-BE32-E72D297353CC}">
              <c16:uniqueId val="{00000000-47F9-4705-B89D-0CF29854FB37}"/>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Main!$T$258:$T$262</c:f>
              <c:numCache>
                <c:formatCode>General</c:formatCode>
                <c:ptCount val="5"/>
                <c:pt idx="0">
                  <c:v>0</c:v>
                </c:pt>
                <c:pt idx="1">
                  <c:v>1</c:v>
                </c:pt>
                <c:pt idx="2">
                  <c:v>1</c:v>
                </c:pt>
                <c:pt idx="3">
                  <c:v>-1</c:v>
                </c:pt>
                <c:pt idx="4">
                  <c:v>-1</c:v>
                </c:pt>
              </c:numCache>
            </c:numRef>
          </c:val>
          <c:smooth val="0"/>
          <c:extLst>
            <c:ext xmlns:c16="http://schemas.microsoft.com/office/drawing/2014/chart" uri="{C3380CC4-5D6E-409C-BE32-E72D297353CC}">
              <c16:uniqueId val="{00000001-47F9-4705-B89D-0CF29854FB37}"/>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Main!$V$258:$V$262</c:f>
              <c:numCache>
                <c:formatCode>0.00</c:formatCode>
                <c:ptCount val="5"/>
                <c:pt idx="0">
                  <c:v>0</c:v>
                </c:pt>
                <c:pt idx="1">
                  <c:v>1</c:v>
                </c:pt>
                <c:pt idx="2">
                  <c:v>-1</c:v>
                </c:pt>
                <c:pt idx="3">
                  <c:v>0</c:v>
                </c:pt>
                <c:pt idx="4">
                  <c:v>-1</c:v>
                </c:pt>
              </c:numCache>
            </c:numRef>
          </c:val>
          <c:smooth val="0"/>
          <c:extLst>
            <c:ext xmlns:c16="http://schemas.microsoft.com/office/drawing/2014/chart" uri="{C3380CC4-5D6E-409C-BE32-E72D297353CC}">
              <c16:uniqueId val="{00000000-02C8-4360-A3B3-FF196CDC0D66}"/>
            </c:ext>
          </c:extLst>
        </c:ser>
        <c:dLbls>
          <c:showLegendKey val="0"/>
          <c:showVal val="0"/>
          <c:showCatName val="0"/>
          <c:showSerName val="0"/>
          <c:showPercent val="0"/>
          <c:showBubbleSize val="0"/>
        </c:dLbls>
        <c:marker val="1"/>
        <c:smooth val="0"/>
        <c:axId val="522573696"/>
        <c:axId val="522564512"/>
      </c:lineChart>
      <c:catAx>
        <c:axId val="5225736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22564512"/>
        <c:crosses val="autoZero"/>
        <c:auto val="1"/>
        <c:lblAlgn val="ctr"/>
        <c:lblOffset val="100"/>
        <c:noMultiLvlLbl val="0"/>
      </c:catAx>
      <c:valAx>
        <c:axId val="52256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22573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1998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Main!$R$263:$R$276</c:f>
              <c:numCache>
                <c:formatCode>General</c:formatCode>
                <c:ptCount val="14"/>
                <c:pt idx="0">
                  <c:v>0</c:v>
                </c:pt>
                <c:pt idx="1">
                  <c:v>0</c:v>
                </c:pt>
                <c:pt idx="2">
                  <c:v>1</c:v>
                </c:pt>
                <c:pt idx="3">
                  <c:v>0</c:v>
                </c:pt>
                <c:pt idx="4">
                  <c:v>0</c:v>
                </c:pt>
                <c:pt idx="5">
                  <c:v>-1</c:v>
                </c:pt>
                <c:pt idx="6">
                  <c:v>0</c:v>
                </c:pt>
                <c:pt idx="7">
                  <c:v>-1</c:v>
                </c:pt>
                <c:pt idx="8">
                  <c:v>0</c:v>
                </c:pt>
                <c:pt idx="9">
                  <c:v>-1</c:v>
                </c:pt>
                <c:pt idx="10">
                  <c:v>1</c:v>
                </c:pt>
                <c:pt idx="11">
                  <c:v>0</c:v>
                </c:pt>
                <c:pt idx="12">
                  <c:v>0</c:v>
                </c:pt>
                <c:pt idx="13">
                  <c:v>0</c:v>
                </c:pt>
              </c:numCache>
            </c:numRef>
          </c:val>
          <c:smooth val="0"/>
          <c:extLst>
            <c:ext xmlns:c16="http://schemas.microsoft.com/office/drawing/2014/chart" uri="{C3380CC4-5D6E-409C-BE32-E72D297353CC}">
              <c16:uniqueId val="{00000000-8726-46DE-B105-47F365850E8A}"/>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Main!$T$263:$T$276</c:f>
              <c:numCache>
                <c:formatCode>General</c:formatCode>
                <c:ptCount val="14"/>
                <c:pt idx="0">
                  <c:v>0</c:v>
                </c:pt>
                <c:pt idx="1">
                  <c:v>0</c:v>
                </c:pt>
                <c:pt idx="2">
                  <c:v>-1</c:v>
                </c:pt>
                <c:pt idx="3">
                  <c:v>-1</c:v>
                </c:pt>
                <c:pt idx="4">
                  <c:v>-1</c:v>
                </c:pt>
                <c:pt idx="5">
                  <c:v>0</c:v>
                </c:pt>
                <c:pt idx="6">
                  <c:v>1</c:v>
                </c:pt>
                <c:pt idx="7">
                  <c:v>1</c:v>
                </c:pt>
              </c:numCache>
            </c:numRef>
          </c:val>
          <c:smooth val="0"/>
          <c:extLst>
            <c:ext xmlns:c16="http://schemas.microsoft.com/office/drawing/2014/chart" uri="{C3380CC4-5D6E-409C-BE32-E72D297353CC}">
              <c16:uniqueId val="{00000001-8726-46DE-B105-47F365850E8A}"/>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Main!$V$263:$V$276</c:f>
              <c:numCache>
                <c:formatCode>0.00</c:formatCode>
                <c:ptCount val="14"/>
                <c:pt idx="0">
                  <c:v>0</c:v>
                </c:pt>
                <c:pt idx="1">
                  <c:v>-1</c:v>
                </c:pt>
                <c:pt idx="2">
                  <c:v>1</c:v>
                </c:pt>
                <c:pt idx="3">
                  <c:v>-1</c:v>
                </c:pt>
                <c:pt idx="4">
                  <c:v>-1</c:v>
                </c:pt>
                <c:pt idx="5">
                  <c:v>-1</c:v>
                </c:pt>
                <c:pt idx="6">
                  <c:v>1</c:v>
                </c:pt>
                <c:pt idx="7">
                  <c:v>1</c:v>
                </c:pt>
                <c:pt idx="8">
                  <c:v>0</c:v>
                </c:pt>
                <c:pt idx="9">
                  <c:v>-1</c:v>
                </c:pt>
                <c:pt idx="10">
                  <c:v>0</c:v>
                </c:pt>
                <c:pt idx="11">
                  <c:v>-1</c:v>
                </c:pt>
                <c:pt idx="12">
                  <c:v>-1</c:v>
                </c:pt>
                <c:pt idx="13">
                  <c:v>-1</c:v>
                </c:pt>
              </c:numCache>
            </c:numRef>
          </c:val>
          <c:smooth val="0"/>
          <c:extLst>
            <c:ext xmlns:c16="http://schemas.microsoft.com/office/drawing/2014/chart" uri="{C3380CC4-5D6E-409C-BE32-E72D297353CC}">
              <c16:uniqueId val="{00000000-3AF5-4DDB-AF9D-648D611641E8}"/>
            </c:ext>
          </c:extLst>
        </c:ser>
        <c:dLbls>
          <c:showLegendKey val="0"/>
          <c:showVal val="0"/>
          <c:showCatName val="0"/>
          <c:showSerName val="0"/>
          <c:showPercent val="0"/>
          <c:showBubbleSize val="0"/>
        </c:dLbls>
        <c:marker val="1"/>
        <c:smooth val="0"/>
        <c:axId val="805550120"/>
        <c:axId val="805550448"/>
      </c:lineChart>
      <c:catAx>
        <c:axId val="805550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05550448"/>
        <c:crosses val="autoZero"/>
        <c:auto val="1"/>
        <c:lblAlgn val="ctr"/>
        <c:lblOffset val="100"/>
        <c:noMultiLvlLbl val="0"/>
      </c:catAx>
      <c:valAx>
        <c:axId val="80555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05550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2000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Main!$R$277:$R$285</c:f>
              <c:numCache>
                <c:formatCode>General</c:formatCode>
                <c:ptCount val="9"/>
                <c:pt idx="0">
                  <c:v>0</c:v>
                </c:pt>
                <c:pt idx="1">
                  <c:v>0</c:v>
                </c:pt>
                <c:pt idx="2">
                  <c:v>0</c:v>
                </c:pt>
                <c:pt idx="3">
                  <c:v>0</c:v>
                </c:pt>
                <c:pt idx="4">
                  <c:v>0</c:v>
                </c:pt>
                <c:pt idx="5">
                  <c:v>0</c:v>
                </c:pt>
                <c:pt idx="6">
                  <c:v>1</c:v>
                </c:pt>
                <c:pt idx="7">
                  <c:v>0</c:v>
                </c:pt>
                <c:pt idx="8">
                  <c:v>0</c:v>
                </c:pt>
              </c:numCache>
            </c:numRef>
          </c:val>
          <c:smooth val="0"/>
          <c:extLst>
            <c:ext xmlns:c16="http://schemas.microsoft.com/office/drawing/2014/chart" uri="{C3380CC4-5D6E-409C-BE32-E72D297353CC}">
              <c16:uniqueId val="{00000000-DF03-4312-9C0C-07FD0FC20D4F}"/>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Main!$T$277:$T$285</c:f>
              <c:numCache>
                <c:formatCode>General</c:formatCode>
                <c:ptCount val="9"/>
                <c:pt idx="0">
                  <c:v>0</c:v>
                </c:pt>
                <c:pt idx="1">
                  <c:v>-1</c:v>
                </c:pt>
                <c:pt idx="2">
                  <c:v>1</c:v>
                </c:pt>
              </c:numCache>
            </c:numRef>
          </c:val>
          <c:smooth val="0"/>
          <c:extLst>
            <c:ext xmlns:c16="http://schemas.microsoft.com/office/drawing/2014/chart" uri="{C3380CC4-5D6E-409C-BE32-E72D297353CC}">
              <c16:uniqueId val="{00000001-DF03-4312-9C0C-07FD0FC20D4F}"/>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Main!$V$277:$V$285</c:f>
              <c:numCache>
                <c:formatCode>0.00</c:formatCode>
                <c:ptCount val="9"/>
                <c:pt idx="0">
                  <c:v>0</c:v>
                </c:pt>
                <c:pt idx="1">
                  <c:v>0</c:v>
                </c:pt>
                <c:pt idx="2">
                  <c:v>0</c:v>
                </c:pt>
                <c:pt idx="3">
                  <c:v>0</c:v>
                </c:pt>
                <c:pt idx="4">
                  <c:v>0</c:v>
                </c:pt>
                <c:pt idx="5">
                  <c:v>1</c:v>
                </c:pt>
                <c:pt idx="6">
                  <c:v>0</c:v>
                </c:pt>
                <c:pt idx="7">
                  <c:v>-1</c:v>
                </c:pt>
                <c:pt idx="8">
                  <c:v>-1</c:v>
                </c:pt>
              </c:numCache>
            </c:numRef>
          </c:val>
          <c:smooth val="0"/>
          <c:extLst>
            <c:ext xmlns:c16="http://schemas.microsoft.com/office/drawing/2014/chart" uri="{C3380CC4-5D6E-409C-BE32-E72D297353CC}">
              <c16:uniqueId val="{00000000-D78E-4CAE-8497-EACB98BB42AB}"/>
            </c:ext>
          </c:extLst>
        </c:ser>
        <c:dLbls>
          <c:showLegendKey val="0"/>
          <c:showVal val="0"/>
          <c:showCatName val="0"/>
          <c:showSerName val="0"/>
          <c:showPercent val="0"/>
          <c:showBubbleSize val="0"/>
        </c:dLbls>
        <c:marker val="1"/>
        <c:smooth val="0"/>
        <c:axId val="534822688"/>
        <c:axId val="534824656"/>
      </c:lineChart>
      <c:catAx>
        <c:axId val="534822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24656"/>
        <c:crosses val="autoZero"/>
        <c:auto val="1"/>
        <c:lblAlgn val="ctr"/>
        <c:lblOffset val="100"/>
        <c:noMultiLvlLbl val="0"/>
      </c:catAx>
      <c:valAx>
        <c:axId val="53482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22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2002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Main!$R$287:$R$297</c:f>
              <c:numCache>
                <c:formatCode>General</c:formatCode>
                <c:ptCount val="11"/>
                <c:pt idx="0">
                  <c:v>1</c:v>
                </c:pt>
                <c:pt idx="1">
                  <c:v>1</c:v>
                </c:pt>
                <c:pt idx="2">
                  <c:v>1</c:v>
                </c:pt>
                <c:pt idx="3">
                  <c:v>1</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0C15-4DCE-88A0-DBBE59C55855}"/>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Main!$T$287:$T$297</c:f>
              <c:numCache>
                <c:formatCode>General</c:formatCode>
                <c:ptCount val="11"/>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1-0C15-4DCE-88A0-DBBE59C55855}"/>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Main!$V$287:$V$297</c:f>
              <c:numCache>
                <c:formatCode>0.00</c:formatCode>
                <c:ptCount val="11"/>
                <c:pt idx="0">
                  <c:v>1</c:v>
                </c:pt>
                <c:pt idx="1">
                  <c:v>0</c:v>
                </c:pt>
                <c:pt idx="2">
                  <c:v>-1</c:v>
                </c:pt>
                <c:pt idx="3">
                  <c:v>1</c:v>
                </c:pt>
                <c:pt idx="4">
                  <c:v>1</c:v>
                </c:pt>
                <c:pt idx="5">
                  <c:v>-1</c:v>
                </c:pt>
                <c:pt idx="6">
                  <c:v>0</c:v>
                </c:pt>
                <c:pt idx="7">
                  <c:v>1</c:v>
                </c:pt>
                <c:pt idx="8">
                  <c:v>0</c:v>
                </c:pt>
                <c:pt idx="9">
                  <c:v>0</c:v>
                </c:pt>
                <c:pt idx="10">
                  <c:v>1</c:v>
                </c:pt>
              </c:numCache>
            </c:numRef>
          </c:val>
          <c:smooth val="0"/>
          <c:extLst>
            <c:ext xmlns:c16="http://schemas.microsoft.com/office/drawing/2014/chart" uri="{C3380CC4-5D6E-409C-BE32-E72D297353CC}">
              <c16:uniqueId val="{00000000-BC91-4316-A073-04FF4D973C98}"/>
            </c:ext>
          </c:extLst>
        </c:ser>
        <c:dLbls>
          <c:showLegendKey val="0"/>
          <c:showVal val="0"/>
          <c:showCatName val="0"/>
          <c:showSerName val="0"/>
          <c:showPercent val="0"/>
          <c:showBubbleSize val="0"/>
        </c:dLbls>
        <c:marker val="1"/>
        <c:smooth val="0"/>
        <c:axId val="615787344"/>
        <c:axId val="615787672"/>
      </c:lineChart>
      <c:catAx>
        <c:axId val="6157873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15787672"/>
        <c:crosses val="autoZero"/>
        <c:auto val="1"/>
        <c:lblAlgn val="ctr"/>
        <c:lblOffset val="100"/>
        <c:noMultiLvlLbl val="0"/>
      </c:catAx>
      <c:valAx>
        <c:axId val="615787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15787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2004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Main!$R$299:$R$301</c:f>
              <c:numCache>
                <c:formatCode>General</c:formatCode>
                <c:ptCount val="3"/>
                <c:pt idx="0">
                  <c:v>0</c:v>
                </c:pt>
                <c:pt idx="1">
                  <c:v>1</c:v>
                </c:pt>
                <c:pt idx="2">
                  <c:v>0</c:v>
                </c:pt>
              </c:numCache>
            </c:numRef>
          </c:val>
          <c:smooth val="0"/>
          <c:extLst>
            <c:ext xmlns:c16="http://schemas.microsoft.com/office/drawing/2014/chart" uri="{C3380CC4-5D6E-409C-BE32-E72D297353CC}">
              <c16:uniqueId val="{00000000-48A9-4F5C-9644-26F52F958C65}"/>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Main!$T$299:$T$301</c:f>
              <c:numCache>
                <c:formatCode>General</c:formatCode>
                <c:ptCount val="3"/>
                <c:pt idx="0">
                  <c:v>0</c:v>
                </c:pt>
                <c:pt idx="1">
                  <c:v>1</c:v>
                </c:pt>
                <c:pt idx="2">
                  <c:v>-1</c:v>
                </c:pt>
              </c:numCache>
            </c:numRef>
          </c:val>
          <c:smooth val="0"/>
          <c:extLst>
            <c:ext xmlns:c16="http://schemas.microsoft.com/office/drawing/2014/chart" uri="{C3380CC4-5D6E-409C-BE32-E72D297353CC}">
              <c16:uniqueId val="{00000001-48A9-4F5C-9644-26F52F958C65}"/>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Main!$V$299:$V$301</c:f>
              <c:numCache>
                <c:formatCode>0.00</c:formatCode>
                <c:ptCount val="3"/>
                <c:pt idx="0">
                  <c:v>0</c:v>
                </c:pt>
                <c:pt idx="1">
                  <c:v>0</c:v>
                </c:pt>
                <c:pt idx="2">
                  <c:v>0</c:v>
                </c:pt>
              </c:numCache>
            </c:numRef>
          </c:val>
          <c:smooth val="0"/>
          <c:extLst>
            <c:ext xmlns:c16="http://schemas.microsoft.com/office/drawing/2014/chart" uri="{C3380CC4-5D6E-409C-BE32-E72D297353CC}">
              <c16:uniqueId val="{00000000-CF8C-47C7-BE83-6DFB04B53325}"/>
            </c:ext>
          </c:extLst>
        </c:ser>
        <c:dLbls>
          <c:showLegendKey val="0"/>
          <c:showVal val="0"/>
          <c:showCatName val="0"/>
          <c:showSerName val="0"/>
          <c:showPercent val="0"/>
          <c:showBubbleSize val="0"/>
        </c:dLbls>
        <c:marker val="1"/>
        <c:smooth val="0"/>
        <c:axId val="591915568"/>
        <c:axId val="591915896"/>
      </c:lineChart>
      <c:catAx>
        <c:axId val="5919155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1915896"/>
        <c:crosses val="autoZero"/>
        <c:auto val="1"/>
        <c:lblAlgn val="ctr"/>
        <c:lblOffset val="100"/>
        <c:noMultiLvlLbl val="0"/>
      </c:catAx>
      <c:valAx>
        <c:axId val="591915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1915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2008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(Main!$R$303:$R$308,Main!$R$310:$R$312,Main!$R$314:$R$315,Main!$R$317:$R$319)</c:f>
              <c:numCache>
                <c:formatCode>General</c:formatCode>
                <c:ptCount val="14"/>
                <c:pt idx="0">
                  <c:v>1</c:v>
                </c:pt>
                <c:pt idx="1">
                  <c:v>0</c:v>
                </c:pt>
                <c:pt idx="2">
                  <c:v>0</c:v>
                </c:pt>
                <c:pt idx="3">
                  <c:v>0</c:v>
                </c:pt>
                <c:pt idx="4">
                  <c:v>1</c:v>
                </c:pt>
                <c:pt idx="5">
                  <c:v>1</c:v>
                </c:pt>
                <c:pt idx="6">
                  <c:v>0</c:v>
                </c:pt>
                <c:pt idx="7">
                  <c:v>1</c:v>
                </c:pt>
                <c:pt idx="8">
                  <c:v>0</c:v>
                </c:pt>
                <c:pt idx="9">
                  <c:v>0</c:v>
                </c:pt>
                <c:pt idx="10">
                  <c:v>1</c:v>
                </c:pt>
                <c:pt idx="11">
                  <c:v>0</c:v>
                </c:pt>
                <c:pt idx="12">
                  <c:v>0</c:v>
                </c:pt>
                <c:pt idx="13">
                  <c:v>1</c:v>
                </c:pt>
              </c:numCache>
            </c:numRef>
          </c:val>
          <c:smooth val="0"/>
          <c:extLst>
            <c:ext xmlns:c16="http://schemas.microsoft.com/office/drawing/2014/chart" uri="{C3380CC4-5D6E-409C-BE32-E72D297353CC}">
              <c16:uniqueId val="{00000000-A02D-4975-A541-0276BF7AD607}"/>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(Main!$T$303:$T$308,Main!$T$310:$T$312,Main!$T$314:$T$315,Main!$T$317:$T$319)</c:f>
              <c:numCache>
                <c:formatCode>General</c:formatCode>
                <c:ptCount val="14"/>
                <c:pt idx="0">
                  <c:v>1</c:v>
                </c:pt>
                <c:pt idx="1">
                  <c:v>-1</c:v>
                </c:pt>
                <c:pt idx="2">
                  <c:v>-1</c:v>
                </c:pt>
                <c:pt idx="3">
                  <c:v>-1</c:v>
                </c:pt>
                <c:pt idx="4">
                  <c:v>0</c:v>
                </c:pt>
                <c:pt idx="5">
                  <c:v>0</c:v>
                </c:pt>
                <c:pt idx="6">
                  <c:v>1</c:v>
                </c:pt>
              </c:numCache>
            </c:numRef>
          </c:val>
          <c:smooth val="0"/>
          <c:extLst>
            <c:ext xmlns:c16="http://schemas.microsoft.com/office/drawing/2014/chart" uri="{C3380CC4-5D6E-409C-BE32-E72D297353CC}">
              <c16:uniqueId val="{00000001-A02D-4975-A541-0276BF7AD607}"/>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(Main!$V$303:$V$308,Main!$V$310:$V$312,Main!$V$314:$V$315,Main!$V$317:$V$319)</c:f>
              <c:numCache>
                <c:formatCode>0.00</c:formatCode>
                <c:ptCount val="14"/>
                <c:pt idx="0">
                  <c:v>-1</c:v>
                </c:pt>
                <c:pt idx="1">
                  <c:v>-1</c:v>
                </c:pt>
                <c:pt idx="2">
                  <c:v>-1</c:v>
                </c:pt>
                <c:pt idx="3">
                  <c:v>-1</c:v>
                </c:pt>
                <c:pt idx="4">
                  <c:v>1</c:v>
                </c:pt>
                <c:pt idx="5">
                  <c:v>1</c:v>
                </c:pt>
                <c:pt idx="6">
                  <c:v>0</c:v>
                </c:pt>
                <c:pt idx="7">
                  <c:v>1</c:v>
                </c:pt>
                <c:pt idx="8">
                  <c:v>0</c:v>
                </c:pt>
                <c:pt idx="9">
                  <c:v>0</c:v>
                </c:pt>
                <c:pt idx="10">
                  <c:v>0</c:v>
                </c:pt>
                <c:pt idx="11">
                  <c:v>-1</c:v>
                </c:pt>
                <c:pt idx="12">
                  <c:v>-1</c:v>
                </c:pt>
                <c:pt idx="13">
                  <c:v>-1</c:v>
                </c:pt>
              </c:numCache>
            </c:numRef>
          </c:val>
          <c:smooth val="0"/>
          <c:extLst>
            <c:ext xmlns:c16="http://schemas.microsoft.com/office/drawing/2014/chart" uri="{C3380CC4-5D6E-409C-BE32-E72D297353CC}">
              <c16:uniqueId val="{00000000-A4DE-47E5-A444-7C591B05FAD9}"/>
            </c:ext>
          </c:extLst>
        </c:ser>
        <c:dLbls>
          <c:showLegendKey val="0"/>
          <c:showVal val="0"/>
          <c:showCatName val="0"/>
          <c:showSerName val="0"/>
          <c:showPercent val="0"/>
          <c:showBubbleSize val="0"/>
        </c:dLbls>
        <c:marker val="1"/>
        <c:smooth val="0"/>
        <c:axId val="539169912"/>
        <c:axId val="539171552"/>
      </c:lineChart>
      <c:catAx>
        <c:axId val="5391699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9171552"/>
        <c:crosses val="autoZero"/>
        <c:auto val="1"/>
        <c:lblAlgn val="ctr"/>
        <c:lblOffset val="100"/>
        <c:noMultiLvlLbl val="0"/>
      </c:catAx>
      <c:valAx>
        <c:axId val="53917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9169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Main!$R$321:$R$335</c:f>
              <c:numCache>
                <c:formatCode>General</c:formatCode>
                <c:ptCount val="15"/>
                <c:pt idx="0">
                  <c:v>-1</c:v>
                </c:pt>
                <c:pt idx="1">
                  <c:v>0</c:v>
                </c:pt>
                <c:pt idx="2">
                  <c:v>0</c:v>
                </c:pt>
                <c:pt idx="3">
                  <c:v>0</c:v>
                </c:pt>
                <c:pt idx="4">
                  <c:v>1</c:v>
                </c:pt>
                <c:pt idx="5">
                  <c:v>1</c:v>
                </c:pt>
                <c:pt idx="6">
                  <c:v>1</c:v>
                </c:pt>
                <c:pt idx="7">
                  <c:v>1</c:v>
                </c:pt>
                <c:pt idx="8">
                  <c:v>0</c:v>
                </c:pt>
                <c:pt idx="9">
                  <c:v>0</c:v>
                </c:pt>
                <c:pt idx="10">
                  <c:v>1</c:v>
                </c:pt>
                <c:pt idx="11">
                  <c:v>1</c:v>
                </c:pt>
                <c:pt idx="12">
                  <c:v>1</c:v>
                </c:pt>
                <c:pt idx="13">
                  <c:v>0</c:v>
                </c:pt>
                <c:pt idx="14">
                  <c:v>1</c:v>
                </c:pt>
              </c:numCache>
            </c:numRef>
          </c:val>
          <c:smooth val="0"/>
          <c:extLst>
            <c:ext xmlns:c16="http://schemas.microsoft.com/office/drawing/2014/chart" uri="{C3380CC4-5D6E-409C-BE32-E72D297353CC}">
              <c16:uniqueId val="{00000000-35BF-443D-8E4A-0834BAE3E05B}"/>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Main!$T$321:$T$335</c:f>
              <c:numCache>
                <c:formatCode>General</c:formatCode>
                <c:ptCount val="15"/>
                <c:pt idx="0">
                  <c:v>-1</c:v>
                </c:pt>
                <c:pt idx="1">
                  <c:v>0</c:v>
                </c:pt>
                <c:pt idx="2">
                  <c:v>0</c:v>
                </c:pt>
                <c:pt idx="3">
                  <c:v>0</c:v>
                </c:pt>
                <c:pt idx="4">
                  <c:v>1</c:v>
                </c:pt>
                <c:pt idx="5">
                  <c:v>1</c:v>
                </c:pt>
                <c:pt idx="6">
                  <c:v>1</c:v>
                </c:pt>
                <c:pt idx="7">
                  <c:v>-1</c:v>
                </c:pt>
                <c:pt idx="8">
                  <c:v>1</c:v>
                </c:pt>
              </c:numCache>
            </c:numRef>
          </c:val>
          <c:smooth val="0"/>
          <c:extLst>
            <c:ext xmlns:c16="http://schemas.microsoft.com/office/drawing/2014/chart" uri="{C3380CC4-5D6E-409C-BE32-E72D297353CC}">
              <c16:uniqueId val="{00000001-35BF-443D-8E4A-0834BAE3E05B}"/>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Main!$V$321:$V$335</c:f>
              <c:numCache>
                <c:formatCode>0.00</c:formatCode>
                <c:ptCount val="15"/>
                <c:pt idx="0">
                  <c:v>0</c:v>
                </c:pt>
                <c:pt idx="1">
                  <c:v>1</c:v>
                </c:pt>
                <c:pt idx="2">
                  <c:v>-1</c:v>
                </c:pt>
                <c:pt idx="3">
                  <c:v>-1</c:v>
                </c:pt>
                <c:pt idx="4">
                  <c:v>1</c:v>
                </c:pt>
                <c:pt idx="5">
                  <c:v>1</c:v>
                </c:pt>
                <c:pt idx="6">
                  <c:v>0</c:v>
                </c:pt>
                <c:pt idx="7">
                  <c:v>-1</c:v>
                </c:pt>
                <c:pt idx="8">
                  <c:v>-1</c:v>
                </c:pt>
                <c:pt idx="9">
                  <c:v>1</c:v>
                </c:pt>
                <c:pt idx="10">
                  <c:v>0</c:v>
                </c:pt>
                <c:pt idx="11">
                  <c:v>0</c:v>
                </c:pt>
                <c:pt idx="12">
                  <c:v>-1</c:v>
                </c:pt>
                <c:pt idx="13">
                  <c:v>-1</c:v>
                </c:pt>
                <c:pt idx="14">
                  <c:v>-1</c:v>
                </c:pt>
              </c:numCache>
            </c:numRef>
          </c:val>
          <c:smooth val="0"/>
          <c:extLst>
            <c:ext xmlns:c16="http://schemas.microsoft.com/office/drawing/2014/chart" uri="{C3380CC4-5D6E-409C-BE32-E72D297353CC}">
              <c16:uniqueId val="{00000000-CA42-4701-8E03-905DC13EEF1D}"/>
            </c:ext>
          </c:extLst>
        </c:ser>
        <c:dLbls>
          <c:showLegendKey val="0"/>
          <c:showVal val="0"/>
          <c:showCatName val="0"/>
          <c:showSerName val="0"/>
          <c:showPercent val="0"/>
          <c:showBubbleSize val="0"/>
        </c:dLbls>
        <c:marker val="1"/>
        <c:smooth val="0"/>
        <c:axId val="534856800"/>
        <c:axId val="534853192"/>
      </c:lineChart>
      <c:catAx>
        <c:axId val="5348568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53192"/>
        <c:crosses val="autoZero"/>
        <c:auto val="1"/>
        <c:lblAlgn val="ctr"/>
        <c:lblOffset val="100"/>
        <c:noMultiLvlLbl val="0"/>
      </c:catAx>
      <c:valAx>
        <c:axId val="534853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56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Main!$R$336:$R$338</c:f>
              <c:numCache>
                <c:formatCode>General</c:formatCode>
                <c:ptCount val="3"/>
                <c:pt idx="0">
                  <c:v>0</c:v>
                </c:pt>
                <c:pt idx="1">
                  <c:v>0</c:v>
                </c:pt>
                <c:pt idx="2">
                  <c:v>0</c:v>
                </c:pt>
              </c:numCache>
            </c:numRef>
          </c:val>
          <c:smooth val="0"/>
          <c:extLst>
            <c:ext xmlns:c16="http://schemas.microsoft.com/office/drawing/2014/chart" uri="{C3380CC4-5D6E-409C-BE32-E72D297353CC}">
              <c16:uniqueId val="{00000000-BF99-46C2-8F98-D2D38A77A3C2}"/>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Main!$T$336:$T$338</c:f>
              <c:numCache>
                <c:formatCode>General</c:formatCode>
                <c:ptCount val="3"/>
                <c:pt idx="0">
                  <c:v>-1</c:v>
                </c:pt>
              </c:numCache>
            </c:numRef>
          </c:val>
          <c:smooth val="0"/>
          <c:extLst>
            <c:ext xmlns:c16="http://schemas.microsoft.com/office/drawing/2014/chart" uri="{C3380CC4-5D6E-409C-BE32-E72D297353CC}">
              <c16:uniqueId val="{00000001-BF99-46C2-8F98-D2D38A77A3C2}"/>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Main!$V$336:$V$338</c:f>
              <c:numCache>
                <c:formatCode>0.00</c:formatCode>
                <c:ptCount val="3"/>
                <c:pt idx="0">
                  <c:v>0</c:v>
                </c:pt>
                <c:pt idx="1">
                  <c:v>0</c:v>
                </c:pt>
                <c:pt idx="2">
                  <c:v>-1</c:v>
                </c:pt>
              </c:numCache>
            </c:numRef>
          </c:val>
          <c:smooth val="0"/>
          <c:extLst>
            <c:ext xmlns:c16="http://schemas.microsoft.com/office/drawing/2014/chart" uri="{C3380CC4-5D6E-409C-BE32-E72D297353CC}">
              <c16:uniqueId val="{00000000-9938-46A8-B4E4-15B4F6518FA9}"/>
            </c:ext>
          </c:extLst>
        </c:ser>
        <c:dLbls>
          <c:showLegendKey val="0"/>
          <c:showVal val="0"/>
          <c:showCatName val="0"/>
          <c:showSerName val="0"/>
          <c:showPercent val="0"/>
          <c:showBubbleSize val="0"/>
        </c:dLbls>
        <c:marker val="1"/>
        <c:smooth val="0"/>
        <c:axId val="591909992"/>
        <c:axId val="591910976"/>
      </c:lineChart>
      <c:catAx>
        <c:axId val="5919099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1910976"/>
        <c:crosses val="autoZero"/>
        <c:auto val="1"/>
        <c:lblAlgn val="ctr"/>
        <c:lblOffset val="100"/>
        <c:noMultiLvlLbl val="0"/>
      </c:catAx>
      <c:valAx>
        <c:axId val="591910976"/>
        <c:scaling>
          <c:orientation val="minMax"/>
          <c:max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1909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Main!$R$2:$R$9</c:f>
              <c:numCache>
                <c:formatCode>General</c:formatCode>
                <c:ptCount val="8"/>
                <c:pt idx="0">
                  <c:v>0</c:v>
                </c:pt>
                <c:pt idx="1">
                  <c:v>-1</c:v>
                </c:pt>
                <c:pt idx="2">
                  <c:v>0</c:v>
                </c:pt>
                <c:pt idx="3">
                  <c:v>0</c:v>
                </c:pt>
                <c:pt idx="4">
                  <c:v>1</c:v>
                </c:pt>
                <c:pt idx="5">
                  <c:v>0</c:v>
                </c:pt>
                <c:pt idx="6">
                  <c:v>0</c:v>
                </c:pt>
                <c:pt idx="7">
                  <c:v>1</c:v>
                </c:pt>
              </c:numCache>
            </c:numRef>
          </c:val>
          <c:smooth val="0"/>
          <c:extLst>
            <c:ext xmlns:c16="http://schemas.microsoft.com/office/drawing/2014/chart" uri="{C3380CC4-5D6E-409C-BE32-E72D297353CC}">
              <c16:uniqueId val="{00000000-7551-4B80-96C5-206FEBAC67EB}"/>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Main!$T$2:$T$9</c:f>
              <c:numCache>
                <c:formatCode>General</c:formatCode>
                <c:ptCount val="8"/>
                <c:pt idx="0">
                  <c:v>0</c:v>
                </c:pt>
                <c:pt idx="1">
                  <c:v>-1</c:v>
                </c:pt>
                <c:pt idx="2">
                  <c:v>0</c:v>
                </c:pt>
                <c:pt idx="3">
                  <c:v>-1</c:v>
                </c:pt>
                <c:pt idx="4">
                  <c:v>-1</c:v>
                </c:pt>
                <c:pt idx="5">
                  <c:v>-1</c:v>
                </c:pt>
                <c:pt idx="6">
                  <c:v>1</c:v>
                </c:pt>
              </c:numCache>
            </c:numRef>
          </c:val>
          <c:smooth val="0"/>
          <c:extLst>
            <c:ext xmlns:c16="http://schemas.microsoft.com/office/drawing/2014/chart" uri="{C3380CC4-5D6E-409C-BE32-E72D297353CC}">
              <c16:uniqueId val="{00000001-7551-4B80-96C5-206FEBAC67EB}"/>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Main!$V$2:$V$9</c:f>
              <c:numCache>
                <c:formatCode>0.00</c:formatCode>
                <c:ptCount val="8"/>
                <c:pt idx="0">
                  <c:v>0</c:v>
                </c:pt>
                <c:pt idx="1">
                  <c:v>-1</c:v>
                </c:pt>
                <c:pt idx="2">
                  <c:v>0</c:v>
                </c:pt>
                <c:pt idx="3">
                  <c:v>0</c:v>
                </c:pt>
                <c:pt idx="4">
                  <c:v>-1</c:v>
                </c:pt>
                <c:pt idx="5">
                  <c:v>-1</c:v>
                </c:pt>
                <c:pt idx="6">
                  <c:v>0</c:v>
                </c:pt>
                <c:pt idx="7">
                  <c:v>0</c:v>
                </c:pt>
              </c:numCache>
            </c:numRef>
          </c:val>
          <c:smooth val="0"/>
          <c:extLst>
            <c:ext xmlns:c16="http://schemas.microsoft.com/office/drawing/2014/chart" uri="{C3380CC4-5D6E-409C-BE32-E72D297353CC}">
              <c16:uniqueId val="{00000000-F60F-47CE-88B5-AD8F12B90CD1}"/>
            </c:ext>
          </c:extLst>
        </c:ser>
        <c:dLbls>
          <c:showLegendKey val="0"/>
          <c:showVal val="0"/>
          <c:showCatName val="0"/>
          <c:showSerName val="0"/>
          <c:showPercent val="0"/>
          <c:showBubbleSize val="0"/>
        </c:dLbls>
        <c:marker val="1"/>
        <c:smooth val="0"/>
        <c:axId val="592330816"/>
        <c:axId val="592334752"/>
      </c:lineChart>
      <c:catAx>
        <c:axId val="5923308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34752"/>
        <c:crosses val="autoZero"/>
        <c:auto val="1"/>
        <c:lblAlgn val="ctr"/>
        <c:lblOffset val="100"/>
        <c:noMultiLvlLbl val="0"/>
      </c:catAx>
      <c:valAx>
        <c:axId val="59233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30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Main!$R$10:$R$17</c:f>
              <c:numCache>
                <c:formatCode>General</c:formatCode>
                <c:ptCount val="8"/>
                <c:pt idx="0">
                  <c:v>0</c:v>
                </c:pt>
                <c:pt idx="1">
                  <c:v>0</c:v>
                </c:pt>
                <c:pt idx="2">
                  <c:v>0</c:v>
                </c:pt>
                <c:pt idx="3">
                  <c:v>1</c:v>
                </c:pt>
                <c:pt idx="4">
                  <c:v>0</c:v>
                </c:pt>
                <c:pt idx="5">
                  <c:v>0</c:v>
                </c:pt>
                <c:pt idx="6">
                  <c:v>1</c:v>
                </c:pt>
                <c:pt idx="7">
                  <c:v>1</c:v>
                </c:pt>
              </c:numCache>
            </c:numRef>
          </c:val>
          <c:smooth val="0"/>
          <c:extLst>
            <c:ext xmlns:c16="http://schemas.microsoft.com/office/drawing/2014/chart" uri="{C3380CC4-5D6E-409C-BE32-E72D297353CC}">
              <c16:uniqueId val="{00000000-F92E-4B9E-9729-B166A73AFDBC}"/>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Main!$T$10:$T$17</c:f>
              <c:numCache>
                <c:formatCode>General</c:formatCode>
                <c:ptCount val="8"/>
                <c:pt idx="0">
                  <c:v>0</c:v>
                </c:pt>
                <c:pt idx="1">
                  <c:v>0</c:v>
                </c:pt>
                <c:pt idx="2">
                  <c:v>0</c:v>
                </c:pt>
                <c:pt idx="3">
                  <c:v>1</c:v>
                </c:pt>
                <c:pt idx="4">
                  <c:v>1</c:v>
                </c:pt>
                <c:pt idx="5">
                  <c:v>1</c:v>
                </c:pt>
              </c:numCache>
            </c:numRef>
          </c:val>
          <c:smooth val="0"/>
          <c:extLst>
            <c:ext xmlns:c16="http://schemas.microsoft.com/office/drawing/2014/chart" uri="{C3380CC4-5D6E-409C-BE32-E72D297353CC}">
              <c16:uniqueId val="{00000001-F92E-4B9E-9729-B166A73AFDBC}"/>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Main!$V$10:$V$17</c:f>
              <c:numCache>
                <c:formatCode>0.00</c:formatCode>
                <c:ptCount val="8"/>
                <c:pt idx="0">
                  <c:v>0</c:v>
                </c:pt>
                <c:pt idx="1">
                  <c:v>1</c:v>
                </c:pt>
                <c:pt idx="2">
                  <c:v>-1</c:v>
                </c:pt>
                <c:pt idx="3">
                  <c:v>1</c:v>
                </c:pt>
                <c:pt idx="4">
                  <c:v>0</c:v>
                </c:pt>
                <c:pt idx="5">
                  <c:v>1</c:v>
                </c:pt>
                <c:pt idx="6">
                  <c:v>1</c:v>
                </c:pt>
                <c:pt idx="7">
                  <c:v>0</c:v>
                </c:pt>
              </c:numCache>
            </c:numRef>
          </c:val>
          <c:smooth val="0"/>
          <c:extLst>
            <c:ext xmlns:c16="http://schemas.microsoft.com/office/drawing/2014/chart" uri="{C3380CC4-5D6E-409C-BE32-E72D297353CC}">
              <c16:uniqueId val="{00000000-BCCB-47D8-8CDE-869C72821CB0}"/>
            </c:ext>
          </c:extLst>
        </c:ser>
        <c:dLbls>
          <c:showLegendKey val="0"/>
          <c:showVal val="0"/>
          <c:showCatName val="0"/>
          <c:showSerName val="0"/>
          <c:showPercent val="0"/>
          <c:showBubbleSize val="0"/>
        </c:dLbls>
        <c:marker val="1"/>
        <c:smooth val="0"/>
        <c:axId val="592341968"/>
        <c:axId val="592341640"/>
      </c:lineChart>
      <c:catAx>
        <c:axId val="59234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41640"/>
        <c:crosses val="autoZero"/>
        <c:auto val="1"/>
        <c:lblAlgn val="ctr"/>
        <c:lblOffset val="100"/>
        <c:noMultiLvlLbl val="0"/>
      </c:catAx>
      <c:valAx>
        <c:axId val="592341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41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Main!$R$18:$R$29</c:f>
              <c:numCache>
                <c:formatCode>General</c:formatCode>
                <c:ptCount val="12"/>
                <c:pt idx="0">
                  <c:v>0</c:v>
                </c:pt>
                <c:pt idx="1">
                  <c:v>0</c:v>
                </c:pt>
                <c:pt idx="2">
                  <c:v>0</c:v>
                </c:pt>
                <c:pt idx="3">
                  <c:v>1</c:v>
                </c:pt>
                <c:pt idx="4">
                  <c:v>0</c:v>
                </c:pt>
                <c:pt idx="5">
                  <c:v>1</c:v>
                </c:pt>
                <c:pt idx="6">
                  <c:v>0</c:v>
                </c:pt>
                <c:pt idx="7">
                  <c:v>0</c:v>
                </c:pt>
                <c:pt idx="8">
                  <c:v>0</c:v>
                </c:pt>
                <c:pt idx="9">
                  <c:v>-1</c:v>
                </c:pt>
                <c:pt idx="10">
                  <c:v>1</c:v>
                </c:pt>
                <c:pt idx="11">
                  <c:v>1</c:v>
                </c:pt>
              </c:numCache>
            </c:numRef>
          </c:val>
          <c:smooth val="0"/>
          <c:extLst>
            <c:ext xmlns:c16="http://schemas.microsoft.com/office/drawing/2014/chart" uri="{C3380CC4-5D6E-409C-BE32-E72D297353CC}">
              <c16:uniqueId val="{00000000-E3EA-490C-B658-0AB58DF4754E}"/>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Main!$T$18:$T$29</c:f>
              <c:numCache>
                <c:formatCode>General</c:formatCode>
                <c:ptCount val="12"/>
                <c:pt idx="0">
                  <c:v>0</c:v>
                </c:pt>
                <c:pt idx="1">
                  <c:v>0</c:v>
                </c:pt>
                <c:pt idx="2">
                  <c:v>0</c:v>
                </c:pt>
                <c:pt idx="3">
                  <c:v>1</c:v>
                </c:pt>
                <c:pt idx="4">
                  <c:v>-1</c:v>
                </c:pt>
                <c:pt idx="5">
                  <c:v>0</c:v>
                </c:pt>
                <c:pt idx="6">
                  <c:v>1</c:v>
                </c:pt>
                <c:pt idx="7">
                  <c:v>1</c:v>
                </c:pt>
              </c:numCache>
            </c:numRef>
          </c:val>
          <c:smooth val="0"/>
          <c:extLst>
            <c:ext xmlns:c16="http://schemas.microsoft.com/office/drawing/2014/chart" uri="{C3380CC4-5D6E-409C-BE32-E72D297353CC}">
              <c16:uniqueId val="{00000001-E3EA-490C-B658-0AB58DF4754E}"/>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Main!$V$18:$V$29</c:f>
              <c:numCache>
                <c:formatCode>0.00</c:formatCode>
                <c:ptCount val="12"/>
                <c:pt idx="0">
                  <c:v>0</c:v>
                </c:pt>
                <c:pt idx="1">
                  <c:v>0</c:v>
                </c:pt>
                <c:pt idx="2">
                  <c:v>-1</c:v>
                </c:pt>
                <c:pt idx="3">
                  <c:v>0</c:v>
                </c:pt>
                <c:pt idx="4">
                  <c:v>-1</c:v>
                </c:pt>
                <c:pt idx="5">
                  <c:v>-1</c:v>
                </c:pt>
                <c:pt idx="6">
                  <c:v>0</c:v>
                </c:pt>
                <c:pt idx="7">
                  <c:v>-1</c:v>
                </c:pt>
                <c:pt idx="8">
                  <c:v>0</c:v>
                </c:pt>
                <c:pt idx="9">
                  <c:v>-1</c:v>
                </c:pt>
                <c:pt idx="10">
                  <c:v>0</c:v>
                </c:pt>
                <c:pt idx="11">
                  <c:v>-1</c:v>
                </c:pt>
              </c:numCache>
            </c:numRef>
          </c:val>
          <c:smooth val="0"/>
          <c:extLst>
            <c:ext xmlns:c16="http://schemas.microsoft.com/office/drawing/2014/chart" uri="{C3380CC4-5D6E-409C-BE32-E72D297353CC}">
              <c16:uniqueId val="{00000000-475A-47D1-9511-1B3A28E46CE7}"/>
            </c:ext>
          </c:extLst>
        </c:ser>
        <c:dLbls>
          <c:showLegendKey val="0"/>
          <c:showVal val="0"/>
          <c:showCatName val="0"/>
          <c:showSerName val="0"/>
          <c:showPercent val="0"/>
          <c:showBubbleSize val="0"/>
        </c:dLbls>
        <c:marker val="1"/>
        <c:smooth val="0"/>
        <c:axId val="534857456"/>
        <c:axId val="534855816"/>
      </c:lineChart>
      <c:catAx>
        <c:axId val="5348574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55816"/>
        <c:crosses val="autoZero"/>
        <c:auto val="1"/>
        <c:lblAlgn val="ctr"/>
        <c:lblOffset val="100"/>
        <c:noMultiLvlLbl val="0"/>
      </c:catAx>
      <c:valAx>
        <c:axId val="534855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5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Main!$R$30:$R$40</c:f>
              <c:numCache>
                <c:formatCode>General</c:formatCode>
                <c:ptCount val="11"/>
                <c:pt idx="0">
                  <c:v>0</c:v>
                </c:pt>
                <c:pt idx="1">
                  <c:v>0</c:v>
                </c:pt>
                <c:pt idx="2">
                  <c:v>0</c:v>
                </c:pt>
                <c:pt idx="3">
                  <c:v>1</c:v>
                </c:pt>
                <c:pt idx="4">
                  <c:v>1</c:v>
                </c:pt>
                <c:pt idx="5">
                  <c:v>0</c:v>
                </c:pt>
                <c:pt idx="6">
                  <c:v>0</c:v>
                </c:pt>
                <c:pt idx="7">
                  <c:v>1</c:v>
                </c:pt>
                <c:pt idx="8">
                  <c:v>1</c:v>
                </c:pt>
                <c:pt idx="9">
                  <c:v>1</c:v>
                </c:pt>
                <c:pt idx="10">
                  <c:v>1</c:v>
                </c:pt>
              </c:numCache>
            </c:numRef>
          </c:val>
          <c:smooth val="0"/>
          <c:extLst>
            <c:ext xmlns:c16="http://schemas.microsoft.com/office/drawing/2014/chart" uri="{C3380CC4-5D6E-409C-BE32-E72D297353CC}">
              <c16:uniqueId val="{00000000-3304-489D-9945-4ADBF567EC43}"/>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Main!$T$30:$T$40</c:f>
              <c:numCache>
                <c:formatCode>General</c:formatCode>
                <c:ptCount val="11"/>
                <c:pt idx="0">
                  <c:v>0</c:v>
                </c:pt>
                <c:pt idx="1">
                  <c:v>0</c:v>
                </c:pt>
                <c:pt idx="2">
                  <c:v>0</c:v>
                </c:pt>
                <c:pt idx="3">
                  <c:v>1</c:v>
                </c:pt>
                <c:pt idx="4">
                  <c:v>1</c:v>
                </c:pt>
                <c:pt idx="5">
                  <c:v>-1</c:v>
                </c:pt>
                <c:pt idx="6">
                  <c:v>-1</c:v>
                </c:pt>
                <c:pt idx="7">
                  <c:v>0</c:v>
                </c:pt>
                <c:pt idx="8">
                  <c:v>0</c:v>
                </c:pt>
              </c:numCache>
            </c:numRef>
          </c:val>
          <c:smooth val="0"/>
          <c:extLst>
            <c:ext xmlns:c16="http://schemas.microsoft.com/office/drawing/2014/chart" uri="{C3380CC4-5D6E-409C-BE32-E72D297353CC}">
              <c16:uniqueId val="{00000001-3304-489D-9945-4ADBF567EC43}"/>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Main!$V$30:$V$40</c:f>
              <c:numCache>
                <c:formatCode>0.00</c:formatCode>
                <c:ptCount val="11"/>
                <c:pt idx="0">
                  <c:v>1</c:v>
                </c:pt>
                <c:pt idx="1">
                  <c:v>-1</c:v>
                </c:pt>
                <c:pt idx="2">
                  <c:v>-1</c:v>
                </c:pt>
                <c:pt idx="3">
                  <c:v>1</c:v>
                </c:pt>
                <c:pt idx="4">
                  <c:v>1</c:v>
                </c:pt>
                <c:pt idx="5">
                  <c:v>-1</c:v>
                </c:pt>
                <c:pt idx="6">
                  <c:v>-1</c:v>
                </c:pt>
                <c:pt idx="7">
                  <c:v>1</c:v>
                </c:pt>
                <c:pt idx="8">
                  <c:v>0</c:v>
                </c:pt>
                <c:pt idx="9">
                  <c:v>1</c:v>
                </c:pt>
                <c:pt idx="10">
                  <c:v>-1</c:v>
                </c:pt>
              </c:numCache>
            </c:numRef>
          </c:val>
          <c:smooth val="0"/>
          <c:extLst>
            <c:ext xmlns:c16="http://schemas.microsoft.com/office/drawing/2014/chart" uri="{C3380CC4-5D6E-409C-BE32-E72D297353CC}">
              <c16:uniqueId val="{00000000-67D0-4990-9102-183BAF7980BC}"/>
            </c:ext>
          </c:extLst>
        </c:ser>
        <c:dLbls>
          <c:showLegendKey val="0"/>
          <c:showVal val="0"/>
          <c:showCatName val="0"/>
          <c:showSerName val="0"/>
          <c:showPercent val="0"/>
          <c:showBubbleSize val="0"/>
        </c:dLbls>
        <c:marker val="1"/>
        <c:smooth val="0"/>
        <c:axId val="592350824"/>
        <c:axId val="592359352"/>
      </c:lineChart>
      <c:catAx>
        <c:axId val="5923508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59352"/>
        <c:crosses val="autoZero"/>
        <c:auto val="1"/>
        <c:lblAlgn val="ctr"/>
        <c:lblOffset val="100"/>
        <c:noMultiLvlLbl val="0"/>
      </c:catAx>
      <c:valAx>
        <c:axId val="592359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50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Polarität 1976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Main!$R$41:$R$58</c:f>
              <c:numCache>
                <c:formatCode>General</c:formatCode>
                <c:ptCount val="18"/>
                <c:pt idx="0">
                  <c:v>0</c:v>
                </c:pt>
                <c:pt idx="1">
                  <c:v>0</c:v>
                </c:pt>
                <c:pt idx="2">
                  <c:v>0</c:v>
                </c:pt>
                <c:pt idx="3">
                  <c:v>0</c:v>
                </c:pt>
                <c:pt idx="4">
                  <c:v>0</c:v>
                </c:pt>
                <c:pt idx="5">
                  <c:v>0</c:v>
                </c:pt>
                <c:pt idx="6">
                  <c:v>1</c:v>
                </c:pt>
                <c:pt idx="7">
                  <c:v>1</c:v>
                </c:pt>
                <c:pt idx="8">
                  <c:v>1</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0-56D8-4811-81F2-1C9BA173D71E}"/>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Main!$T$41:$T$58</c:f>
              <c:numCache>
                <c:formatCode>General</c:formatCode>
                <c:ptCount val="18"/>
                <c:pt idx="0">
                  <c:v>0</c:v>
                </c:pt>
                <c:pt idx="1">
                  <c:v>0</c:v>
                </c:pt>
                <c:pt idx="2">
                  <c:v>0</c:v>
                </c:pt>
                <c:pt idx="3">
                  <c:v>0</c:v>
                </c:pt>
                <c:pt idx="4">
                  <c:v>0</c:v>
                </c:pt>
                <c:pt idx="5">
                  <c:v>-1</c:v>
                </c:pt>
              </c:numCache>
            </c:numRef>
          </c:val>
          <c:smooth val="0"/>
          <c:extLst>
            <c:ext xmlns:c16="http://schemas.microsoft.com/office/drawing/2014/chart" uri="{C3380CC4-5D6E-409C-BE32-E72D297353CC}">
              <c16:uniqueId val="{00000001-56D8-4811-81F2-1C9BA173D71E}"/>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Main!$V$41:$V$58</c:f>
              <c:numCache>
                <c:formatCode>0.00</c:formatCode>
                <c:ptCount val="18"/>
                <c:pt idx="0">
                  <c:v>0</c:v>
                </c:pt>
                <c:pt idx="1">
                  <c:v>0</c:v>
                </c:pt>
                <c:pt idx="2">
                  <c:v>1</c:v>
                </c:pt>
                <c:pt idx="3">
                  <c:v>-1</c:v>
                </c:pt>
                <c:pt idx="4">
                  <c:v>-1</c:v>
                </c:pt>
                <c:pt idx="5">
                  <c:v>-1</c:v>
                </c:pt>
                <c:pt idx="6">
                  <c:v>1</c:v>
                </c:pt>
                <c:pt idx="7">
                  <c:v>1</c:v>
                </c:pt>
                <c:pt idx="8">
                  <c:v>1</c:v>
                </c:pt>
                <c:pt idx="9">
                  <c:v>0</c:v>
                </c:pt>
                <c:pt idx="10">
                  <c:v>0</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03B0-465A-9404-8592B23B5471}"/>
            </c:ext>
          </c:extLst>
        </c:ser>
        <c:dLbls>
          <c:showLegendKey val="0"/>
          <c:showVal val="0"/>
          <c:showCatName val="0"/>
          <c:showSerName val="0"/>
          <c:showPercent val="0"/>
          <c:showBubbleSize val="0"/>
        </c:dLbls>
        <c:marker val="1"/>
        <c:smooth val="0"/>
        <c:axId val="534805960"/>
        <c:axId val="534806616"/>
      </c:lineChart>
      <c:catAx>
        <c:axId val="5348059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06616"/>
        <c:crosses val="autoZero"/>
        <c:auto val="1"/>
        <c:lblAlgn val="ctr"/>
        <c:lblOffset val="100"/>
        <c:noMultiLvlLbl val="0"/>
      </c:catAx>
      <c:valAx>
        <c:axId val="534806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05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Main!$R$59:$R$67</c:f>
              <c:numCache>
                <c:formatCode>General</c:formatCode>
                <c:ptCount val="9"/>
                <c:pt idx="0">
                  <c:v>0</c:v>
                </c:pt>
                <c:pt idx="1">
                  <c:v>0</c:v>
                </c:pt>
                <c:pt idx="2">
                  <c:v>1</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0-C32C-4532-9573-CEEA143F6937}"/>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Main!$T$59:$T$67</c:f>
              <c:numCache>
                <c:formatCode>General</c:formatCode>
                <c:ptCount val="9"/>
                <c:pt idx="0">
                  <c:v>-1</c:v>
                </c:pt>
                <c:pt idx="1">
                  <c:v>-1</c:v>
                </c:pt>
                <c:pt idx="2">
                  <c:v>-1</c:v>
                </c:pt>
                <c:pt idx="3">
                  <c:v>-1</c:v>
                </c:pt>
              </c:numCache>
            </c:numRef>
          </c:val>
          <c:smooth val="0"/>
          <c:extLst>
            <c:ext xmlns:c16="http://schemas.microsoft.com/office/drawing/2014/chart" uri="{C3380CC4-5D6E-409C-BE32-E72D297353CC}">
              <c16:uniqueId val="{00000001-C32C-4532-9573-CEEA143F6937}"/>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Main!$V$59:$V$67</c:f>
              <c:numCache>
                <c:formatCode>0.00</c:formatCode>
                <c:ptCount val="9"/>
                <c:pt idx="0">
                  <c:v>0</c:v>
                </c:pt>
                <c:pt idx="1">
                  <c:v>-1</c:v>
                </c:pt>
                <c:pt idx="2">
                  <c:v>-1</c:v>
                </c:pt>
                <c:pt idx="3">
                  <c:v>-1</c:v>
                </c:pt>
                <c:pt idx="4">
                  <c:v>0</c:v>
                </c:pt>
                <c:pt idx="5">
                  <c:v>0</c:v>
                </c:pt>
                <c:pt idx="6">
                  <c:v>1</c:v>
                </c:pt>
                <c:pt idx="7">
                  <c:v>-1</c:v>
                </c:pt>
                <c:pt idx="8">
                  <c:v>-1</c:v>
                </c:pt>
              </c:numCache>
            </c:numRef>
          </c:val>
          <c:smooth val="0"/>
          <c:extLst>
            <c:ext xmlns:c16="http://schemas.microsoft.com/office/drawing/2014/chart" uri="{C3380CC4-5D6E-409C-BE32-E72D297353CC}">
              <c16:uniqueId val="{00000001-C782-4264-9ACC-7BE77723C4D4}"/>
            </c:ext>
          </c:extLst>
        </c:ser>
        <c:dLbls>
          <c:showLegendKey val="0"/>
          <c:showVal val="0"/>
          <c:showCatName val="0"/>
          <c:showSerName val="0"/>
          <c:showPercent val="0"/>
          <c:showBubbleSize val="0"/>
        </c:dLbls>
        <c:marker val="1"/>
        <c:smooth val="0"/>
        <c:axId val="534801040"/>
        <c:axId val="534803008"/>
      </c:lineChart>
      <c:catAx>
        <c:axId val="5348010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03008"/>
        <c:crosses val="autoZero"/>
        <c:auto val="1"/>
        <c:lblAlgn val="ctr"/>
        <c:lblOffset val="100"/>
        <c:noMultiLvlLbl val="0"/>
      </c:catAx>
      <c:valAx>
        <c:axId val="534803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01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Main!$R$68:$R$85</c:f>
              <c:numCache>
                <c:formatCode>General</c:formatCode>
                <c:ptCount val="18"/>
                <c:pt idx="0">
                  <c:v>-1</c:v>
                </c:pt>
                <c:pt idx="1">
                  <c:v>-1</c:v>
                </c:pt>
                <c:pt idx="2">
                  <c:v>0</c:v>
                </c:pt>
                <c:pt idx="3">
                  <c:v>1</c:v>
                </c:pt>
                <c:pt idx="4">
                  <c:v>1</c:v>
                </c:pt>
                <c:pt idx="5">
                  <c:v>0</c:v>
                </c:pt>
                <c:pt idx="6">
                  <c:v>0</c:v>
                </c:pt>
                <c:pt idx="7">
                  <c:v>0</c:v>
                </c:pt>
                <c:pt idx="8">
                  <c:v>1</c:v>
                </c:pt>
                <c:pt idx="9">
                  <c:v>1</c:v>
                </c:pt>
                <c:pt idx="10">
                  <c:v>1</c:v>
                </c:pt>
                <c:pt idx="11">
                  <c:v>0</c:v>
                </c:pt>
                <c:pt idx="12">
                  <c:v>0</c:v>
                </c:pt>
                <c:pt idx="13">
                  <c:v>-1</c:v>
                </c:pt>
                <c:pt idx="14">
                  <c:v>0</c:v>
                </c:pt>
                <c:pt idx="15">
                  <c:v>1</c:v>
                </c:pt>
                <c:pt idx="16">
                  <c:v>0</c:v>
                </c:pt>
                <c:pt idx="17">
                  <c:v>1</c:v>
                </c:pt>
              </c:numCache>
            </c:numRef>
          </c:val>
          <c:smooth val="0"/>
          <c:extLst>
            <c:ext xmlns:c16="http://schemas.microsoft.com/office/drawing/2014/chart" uri="{C3380CC4-5D6E-409C-BE32-E72D297353CC}">
              <c16:uniqueId val="{00000000-1D35-49F9-8CD1-F5CEC2A16050}"/>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Main!$T$68:$T$85</c:f>
              <c:numCache>
                <c:formatCode>General</c:formatCode>
                <c:ptCount val="18"/>
                <c:pt idx="0">
                  <c:v>-1</c:v>
                </c:pt>
                <c:pt idx="1">
                  <c:v>-1</c:v>
                </c:pt>
                <c:pt idx="2">
                  <c:v>0</c:v>
                </c:pt>
                <c:pt idx="3">
                  <c:v>1</c:v>
                </c:pt>
                <c:pt idx="4">
                  <c:v>1</c:v>
                </c:pt>
                <c:pt idx="5">
                  <c:v>-1</c:v>
                </c:pt>
                <c:pt idx="6">
                  <c:v>-1</c:v>
                </c:pt>
                <c:pt idx="7">
                  <c:v>-1</c:v>
                </c:pt>
                <c:pt idx="8">
                  <c:v>0</c:v>
                </c:pt>
              </c:numCache>
            </c:numRef>
          </c:val>
          <c:smooth val="0"/>
          <c:extLst>
            <c:ext xmlns:c16="http://schemas.microsoft.com/office/drawing/2014/chart" uri="{C3380CC4-5D6E-409C-BE32-E72D297353CC}">
              <c16:uniqueId val="{00000001-1D35-49F9-8CD1-F5CEC2A16050}"/>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Main!$V$68:$V$85</c:f>
              <c:numCache>
                <c:formatCode>0.00</c:formatCode>
                <c:ptCount val="18"/>
                <c:pt idx="0">
                  <c:v>-1</c:v>
                </c:pt>
                <c:pt idx="1">
                  <c:v>0</c:v>
                </c:pt>
                <c:pt idx="2">
                  <c:v>0</c:v>
                </c:pt>
                <c:pt idx="3">
                  <c:v>1</c:v>
                </c:pt>
                <c:pt idx="4">
                  <c:v>0</c:v>
                </c:pt>
                <c:pt idx="5">
                  <c:v>1</c:v>
                </c:pt>
                <c:pt idx="6">
                  <c:v>-1</c:v>
                </c:pt>
                <c:pt idx="7">
                  <c:v>-1</c:v>
                </c:pt>
                <c:pt idx="8">
                  <c:v>0</c:v>
                </c:pt>
                <c:pt idx="9">
                  <c:v>1</c:v>
                </c:pt>
                <c:pt idx="10">
                  <c:v>1</c:v>
                </c:pt>
                <c:pt idx="11">
                  <c:v>0</c:v>
                </c:pt>
                <c:pt idx="12">
                  <c:v>0</c:v>
                </c:pt>
                <c:pt idx="13">
                  <c:v>-1</c:v>
                </c:pt>
                <c:pt idx="14">
                  <c:v>0</c:v>
                </c:pt>
                <c:pt idx="15">
                  <c:v>0</c:v>
                </c:pt>
                <c:pt idx="16">
                  <c:v>-1</c:v>
                </c:pt>
                <c:pt idx="17">
                  <c:v>-1</c:v>
                </c:pt>
              </c:numCache>
            </c:numRef>
          </c:val>
          <c:smooth val="0"/>
          <c:extLst>
            <c:ext xmlns:c16="http://schemas.microsoft.com/office/drawing/2014/chart" uri="{C3380CC4-5D6E-409C-BE32-E72D297353CC}">
              <c16:uniqueId val="{00000000-BB1D-407A-9C0C-0E8DE1E934FF}"/>
            </c:ext>
          </c:extLst>
        </c:ser>
        <c:dLbls>
          <c:showLegendKey val="0"/>
          <c:showVal val="0"/>
          <c:showCatName val="0"/>
          <c:showSerName val="0"/>
          <c:showPercent val="0"/>
          <c:showBubbleSize val="0"/>
        </c:dLbls>
        <c:marker val="1"/>
        <c:smooth val="0"/>
        <c:axId val="545266504"/>
        <c:axId val="545266832"/>
      </c:lineChart>
      <c:catAx>
        <c:axId val="545266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45266832"/>
        <c:crosses val="autoZero"/>
        <c:auto val="1"/>
        <c:lblAlgn val="ctr"/>
        <c:lblOffset val="100"/>
        <c:noMultiLvlLbl val="0"/>
      </c:catAx>
      <c:valAx>
        <c:axId val="545266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45266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1979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Main!$R$86:$R$94</c:f>
              <c:numCache>
                <c:formatCode>General</c:formatCode>
                <c:ptCount val="9"/>
                <c:pt idx="0">
                  <c:v>0</c:v>
                </c:pt>
                <c:pt idx="1">
                  <c:v>0</c:v>
                </c:pt>
                <c:pt idx="2">
                  <c:v>0</c:v>
                </c:pt>
                <c:pt idx="3">
                  <c:v>1</c:v>
                </c:pt>
                <c:pt idx="4">
                  <c:v>0</c:v>
                </c:pt>
                <c:pt idx="5">
                  <c:v>0</c:v>
                </c:pt>
                <c:pt idx="6">
                  <c:v>0</c:v>
                </c:pt>
                <c:pt idx="7">
                  <c:v>1</c:v>
                </c:pt>
                <c:pt idx="8">
                  <c:v>1</c:v>
                </c:pt>
              </c:numCache>
            </c:numRef>
          </c:val>
          <c:smooth val="0"/>
          <c:extLst>
            <c:ext xmlns:c16="http://schemas.microsoft.com/office/drawing/2014/chart" uri="{C3380CC4-5D6E-409C-BE32-E72D297353CC}">
              <c16:uniqueId val="{00000000-044B-41CC-BABB-642D991FF901}"/>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Main!$T$86:$T$94</c:f>
              <c:numCache>
                <c:formatCode>General</c:formatCode>
                <c:ptCount val="9"/>
                <c:pt idx="0">
                  <c:v>0</c:v>
                </c:pt>
                <c:pt idx="1">
                  <c:v>0</c:v>
                </c:pt>
                <c:pt idx="2">
                  <c:v>0</c:v>
                </c:pt>
                <c:pt idx="3">
                  <c:v>1</c:v>
                </c:pt>
                <c:pt idx="4">
                  <c:v>-1</c:v>
                </c:pt>
                <c:pt idx="5">
                  <c:v>-1</c:v>
                </c:pt>
                <c:pt idx="6">
                  <c:v>-1</c:v>
                </c:pt>
                <c:pt idx="7">
                  <c:v>0</c:v>
                </c:pt>
              </c:numCache>
            </c:numRef>
          </c:val>
          <c:smooth val="0"/>
          <c:extLst>
            <c:ext xmlns:c16="http://schemas.microsoft.com/office/drawing/2014/chart" uri="{C3380CC4-5D6E-409C-BE32-E72D297353CC}">
              <c16:uniqueId val="{00000001-044B-41CC-BABB-642D991FF901}"/>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Main!$V$86:$V$94</c:f>
              <c:numCache>
                <c:formatCode>0.00</c:formatCode>
                <c:ptCount val="9"/>
                <c:pt idx="0">
                  <c:v>1</c:v>
                </c:pt>
                <c:pt idx="1">
                  <c:v>-1</c:v>
                </c:pt>
                <c:pt idx="2">
                  <c:v>-1</c:v>
                </c:pt>
                <c:pt idx="3">
                  <c:v>-1</c:v>
                </c:pt>
                <c:pt idx="4">
                  <c:v>0</c:v>
                </c:pt>
                <c:pt idx="5">
                  <c:v>-1</c:v>
                </c:pt>
                <c:pt idx="6">
                  <c:v>-1</c:v>
                </c:pt>
                <c:pt idx="7">
                  <c:v>1</c:v>
                </c:pt>
                <c:pt idx="8">
                  <c:v>1</c:v>
                </c:pt>
              </c:numCache>
            </c:numRef>
          </c:val>
          <c:smooth val="0"/>
          <c:extLst>
            <c:ext xmlns:c16="http://schemas.microsoft.com/office/drawing/2014/chart" uri="{C3380CC4-5D6E-409C-BE32-E72D297353CC}">
              <c16:uniqueId val="{00000000-A51E-4A59-9785-B7104816C856}"/>
            </c:ext>
          </c:extLst>
        </c:ser>
        <c:dLbls>
          <c:showLegendKey val="0"/>
          <c:showVal val="0"/>
          <c:showCatName val="0"/>
          <c:showSerName val="0"/>
          <c:showPercent val="0"/>
          <c:showBubbleSize val="0"/>
        </c:dLbls>
        <c:marker val="1"/>
        <c:smooth val="0"/>
        <c:axId val="592357712"/>
        <c:axId val="592356072"/>
      </c:lineChart>
      <c:catAx>
        <c:axId val="5923577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56072"/>
        <c:crosses val="autoZero"/>
        <c:auto val="1"/>
        <c:lblAlgn val="ctr"/>
        <c:lblOffset val="100"/>
        <c:noMultiLvlLbl val="0"/>
      </c:catAx>
      <c:valAx>
        <c:axId val="592356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5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Main!$R$95:$R$101</c:f>
              <c:numCache>
                <c:formatCode>General</c:formatCode>
                <c:ptCount val="7"/>
                <c:pt idx="0">
                  <c:v>0</c:v>
                </c:pt>
                <c:pt idx="1">
                  <c:v>0</c:v>
                </c:pt>
                <c:pt idx="2">
                  <c:v>1</c:v>
                </c:pt>
                <c:pt idx="3">
                  <c:v>0</c:v>
                </c:pt>
                <c:pt idx="4">
                  <c:v>0</c:v>
                </c:pt>
                <c:pt idx="5">
                  <c:v>0</c:v>
                </c:pt>
                <c:pt idx="6">
                  <c:v>-1</c:v>
                </c:pt>
              </c:numCache>
            </c:numRef>
          </c:val>
          <c:smooth val="0"/>
          <c:extLst>
            <c:ext xmlns:c16="http://schemas.microsoft.com/office/drawing/2014/chart" uri="{C3380CC4-5D6E-409C-BE32-E72D297353CC}">
              <c16:uniqueId val="{00000000-51C2-4E37-879B-539C80FEA0B5}"/>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Main!$T$95:$T$101</c:f>
              <c:numCache>
                <c:formatCode>General</c:formatCode>
                <c:ptCount val="7"/>
                <c:pt idx="0">
                  <c:v>0</c:v>
                </c:pt>
                <c:pt idx="1">
                  <c:v>0</c:v>
                </c:pt>
                <c:pt idx="2">
                  <c:v>0</c:v>
                </c:pt>
                <c:pt idx="3">
                  <c:v>1</c:v>
                </c:pt>
                <c:pt idx="4">
                  <c:v>1</c:v>
                </c:pt>
              </c:numCache>
            </c:numRef>
          </c:val>
          <c:smooth val="0"/>
          <c:extLst>
            <c:ext xmlns:c16="http://schemas.microsoft.com/office/drawing/2014/chart" uri="{C3380CC4-5D6E-409C-BE32-E72D297353CC}">
              <c16:uniqueId val="{00000001-51C2-4E37-879B-539C80FEA0B5}"/>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Main!$V$95:$V$101</c:f>
              <c:numCache>
                <c:formatCode>0.00</c:formatCode>
                <c:ptCount val="7"/>
                <c:pt idx="0">
                  <c:v>0</c:v>
                </c:pt>
                <c:pt idx="1">
                  <c:v>-1</c:v>
                </c:pt>
                <c:pt idx="2">
                  <c:v>0</c:v>
                </c:pt>
                <c:pt idx="3">
                  <c:v>0</c:v>
                </c:pt>
                <c:pt idx="4">
                  <c:v>0</c:v>
                </c:pt>
                <c:pt idx="5">
                  <c:v>0</c:v>
                </c:pt>
                <c:pt idx="6">
                  <c:v>0</c:v>
                </c:pt>
              </c:numCache>
            </c:numRef>
          </c:val>
          <c:smooth val="0"/>
          <c:extLst>
            <c:ext xmlns:c16="http://schemas.microsoft.com/office/drawing/2014/chart" uri="{C3380CC4-5D6E-409C-BE32-E72D297353CC}">
              <c16:uniqueId val="{00000000-A6DD-4E77-826F-6695F67ED2CD}"/>
            </c:ext>
          </c:extLst>
        </c:ser>
        <c:dLbls>
          <c:showLegendKey val="0"/>
          <c:showVal val="0"/>
          <c:showCatName val="0"/>
          <c:showSerName val="0"/>
          <c:showPercent val="0"/>
          <c:showBubbleSize val="0"/>
        </c:dLbls>
        <c:marker val="1"/>
        <c:smooth val="0"/>
        <c:axId val="534820720"/>
        <c:axId val="534828592"/>
      </c:lineChart>
      <c:catAx>
        <c:axId val="5348207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28592"/>
        <c:crosses val="autoZero"/>
        <c:auto val="1"/>
        <c:lblAlgn val="ctr"/>
        <c:lblOffset val="100"/>
        <c:noMultiLvlLbl val="0"/>
      </c:catAx>
      <c:valAx>
        <c:axId val="53482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20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Main!$R$102:$R$111</c:f>
              <c:numCache>
                <c:formatCode>General</c:formatCode>
                <c:ptCount val="10"/>
                <c:pt idx="0">
                  <c:v>0</c:v>
                </c:pt>
                <c:pt idx="1">
                  <c:v>0</c:v>
                </c:pt>
                <c:pt idx="2">
                  <c:v>0</c:v>
                </c:pt>
                <c:pt idx="3">
                  <c:v>0</c:v>
                </c:pt>
                <c:pt idx="4">
                  <c:v>1</c:v>
                </c:pt>
                <c:pt idx="5">
                  <c:v>1</c:v>
                </c:pt>
                <c:pt idx="6">
                  <c:v>1</c:v>
                </c:pt>
                <c:pt idx="7">
                  <c:v>1</c:v>
                </c:pt>
                <c:pt idx="8">
                  <c:v>0</c:v>
                </c:pt>
                <c:pt idx="9">
                  <c:v>0</c:v>
                </c:pt>
              </c:numCache>
            </c:numRef>
          </c:val>
          <c:smooth val="0"/>
          <c:extLst>
            <c:ext xmlns:c16="http://schemas.microsoft.com/office/drawing/2014/chart" uri="{C3380CC4-5D6E-409C-BE32-E72D297353CC}">
              <c16:uniqueId val="{00000000-BCA4-4DD7-8CA8-536B795FF632}"/>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Main!$T$102:$T$111</c:f>
              <c:numCache>
                <c:formatCode>General</c:formatCode>
                <c:ptCount val="10"/>
                <c:pt idx="0">
                  <c:v>0</c:v>
                </c:pt>
                <c:pt idx="1">
                  <c:v>0</c:v>
                </c:pt>
                <c:pt idx="2">
                  <c:v>-1</c:v>
                </c:pt>
                <c:pt idx="3">
                  <c:v>-1</c:v>
                </c:pt>
                <c:pt idx="4">
                  <c:v>0</c:v>
                </c:pt>
                <c:pt idx="5">
                  <c:v>0</c:v>
                </c:pt>
                <c:pt idx="6">
                  <c:v>0</c:v>
                </c:pt>
              </c:numCache>
            </c:numRef>
          </c:val>
          <c:smooth val="0"/>
          <c:extLst>
            <c:ext xmlns:c16="http://schemas.microsoft.com/office/drawing/2014/chart" uri="{C3380CC4-5D6E-409C-BE32-E72D297353CC}">
              <c16:uniqueId val="{00000001-BCA4-4DD7-8CA8-536B795FF632}"/>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Main!$V$102:$V$111</c:f>
              <c:numCache>
                <c:formatCode>0.00</c:formatCode>
                <c:ptCount val="10"/>
                <c:pt idx="0">
                  <c:v>0</c:v>
                </c:pt>
                <c:pt idx="1">
                  <c:v>-1</c:v>
                </c:pt>
                <c:pt idx="2">
                  <c:v>0</c:v>
                </c:pt>
                <c:pt idx="3">
                  <c:v>-1</c:v>
                </c:pt>
                <c:pt idx="4">
                  <c:v>1</c:v>
                </c:pt>
                <c:pt idx="5">
                  <c:v>-1</c:v>
                </c:pt>
                <c:pt idx="6">
                  <c:v>-1</c:v>
                </c:pt>
                <c:pt idx="7">
                  <c:v>0</c:v>
                </c:pt>
                <c:pt idx="8">
                  <c:v>-1</c:v>
                </c:pt>
                <c:pt idx="9">
                  <c:v>-1</c:v>
                </c:pt>
              </c:numCache>
            </c:numRef>
          </c:val>
          <c:smooth val="0"/>
          <c:extLst>
            <c:ext xmlns:c16="http://schemas.microsoft.com/office/drawing/2014/chart" uri="{C3380CC4-5D6E-409C-BE32-E72D297353CC}">
              <c16:uniqueId val="{00000000-F0C0-4B2C-B9E8-5B6719D966FF}"/>
            </c:ext>
          </c:extLst>
        </c:ser>
        <c:dLbls>
          <c:showLegendKey val="0"/>
          <c:showVal val="0"/>
          <c:showCatName val="0"/>
          <c:showSerName val="0"/>
          <c:showPercent val="0"/>
          <c:showBubbleSize val="0"/>
        </c:dLbls>
        <c:marker val="1"/>
        <c:smooth val="0"/>
        <c:axId val="534808912"/>
        <c:axId val="534818752"/>
      </c:lineChart>
      <c:catAx>
        <c:axId val="5348089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18752"/>
        <c:crosses val="autoZero"/>
        <c:auto val="1"/>
        <c:lblAlgn val="ctr"/>
        <c:lblOffset val="100"/>
        <c:noMultiLvlLbl val="0"/>
      </c:catAx>
      <c:valAx>
        <c:axId val="53481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08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Main!$R$112:$R$124</c:f>
              <c:numCache>
                <c:formatCode>General</c:formatCode>
                <c:ptCount val="13"/>
                <c:pt idx="0">
                  <c:v>-1</c:v>
                </c:pt>
                <c:pt idx="1">
                  <c:v>-1</c:v>
                </c:pt>
                <c:pt idx="2">
                  <c:v>0</c:v>
                </c:pt>
                <c:pt idx="3">
                  <c:v>0</c:v>
                </c:pt>
                <c:pt idx="4">
                  <c:v>1</c:v>
                </c:pt>
                <c:pt idx="5">
                  <c:v>1</c:v>
                </c:pt>
                <c:pt idx="6">
                  <c:v>0</c:v>
                </c:pt>
                <c:pt idx="7">
                  <c:v>0</c:v>
                </c:pt>
                <c:pt idx="8">
                  <c:v>0</c:v>
                </c:pt>
                <c:pt idx="9">
                  <c:v>-1</c:v>
                </c:pt>
                <c:pt idx="10">
                  <c:v>0</c:v>
                </c:pt>
                <c:pt idx="11">
                  <c:v>0</c:v>
                </c:pt>
                <c:pt idx="12">
                  <c:v>1</c:v>
                </c:pt>
              </c:numCache>
            </c:numRef>
          </c:val>
          <c:smooth val="0"/>
          <c:extLst>
            <c:ext xmlns:c16="http://schemas.microsoft.com/office/drawing/2014/chart" uri="{C3380CC4-5D6E-409C-BE32-E72D297353CC}">
              <c16:uniqueId val="{00000000-925D-43BF-9A93-1309873C2A83}"/>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Main!$T$112:$T$124</c:f>
              <c:numCache>
                <c:formatCode>General</c:formatCode>
                <c:ptCount val="13"/>
                <c:pt idx="0">
                  <c:v>-1</c:v>
                </c:pt>
                <c:pt idx="1">
                  <c:v>-1</c:v>
                </c:pt>
                <c:pt idx="2">
                  <c:v>0</c:v>
                </c:pt>
                <c:pt idx="3">
                  <c:v>0</c:v>
                </c:pt>
                <c:pt idx="4">
                  <c:v>1</c:v>
                </c:pt>
                <c:pt idx="5">
                  <c:v>0</c:v>
                </c:pt>
                <c:pt idx="6">
                  <c:v>1</c:v>
                </c:pt>
              </c:numCache>
            </c:numRef>
          </c:val>
          <c:smooth val="0"/>
          <c:extLst>
            <c:ext xmlns:c16="http://schemas.microsoft.com/office/drawing/2014/chart" uri="{C3380CC4-5D6E-409C-BE32-E72D297353CC}">
              <c16:uniqueId val="{00000001-925D-43BF-9A93-1309873C2A83}"/>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Main!$V$112:$V$124</c:f>
              <c:numCache>
                <c:formatCode>0.00</c:formatCode>
                <c:ptCount val="13"/>
                <c:pt idx="0">
                  <c:v>-1</c:v>
                </c:pt>
                <c:pt idx="1">
                  <c:v>0</c:v>
                </c:pt>
                <c:pt idx="2">
                  <c:v>0</c:v>
                </c:pt>
                <c:pt idx="3">
                  <c:v>-1</c:v>
                </c:pt>
                <c:pt idx="4">
                  <c:v>0</c:v>
                </c:pt>
                <c:pt idx="5">
                  <c:v>1</c:v>
                </c:pt>
                <c:pt idx="6">
                  <c:v>0</c:v>
                </c:pt>
                <c:pt idx="7">
                  <c:v>0</c:v>
                </c:pt>
                <c:pt idx="8">
                  <c:v>0</c:v>
                </c:pt>
                <c:pt idx="9">
                  <c:v>-1</c:v>
                </c:pt>
                <c:pt idx="10">
                  <c:v>-1</c:v>
                </c:pt>
                <c:pt idx="11">
                  <c:v>-1</c:v>
                </c:pt>
                <c:pt idx="12">
                  <c:v>-1</c:v>
                </c:pt>
              </c:numCache>
            </c:numRef>
          </c:val>
          <c:smooth val="0"/>
          <c:extLst>
            <c:ext xmlns:c16="http://schemas.microsoft.com/office/drawing/2014/chart" uri="{C3380CC4-5D6E-409C-BE32-E72D297353CC}">
              <c16:uniqueId val="{00000000-2993-4AE2-BA28-7AFFC1C44460}"/>
            </c:ext>
          </c:extLst>
        </c:ser>
        <c:dLbls>
          <c:showLegendKey val="0"/>
          <c:showVal val="0"/>
          <c:showCatName val="0"/>
          <c:showSerName val="0"/>
          <c:showPercent val="0"/>
          <c:showBubbleSize val="0"/>
        </c:dLbls>
        <c:marker val="1"/>
        <c:smooth val="0"/>
        <c:axId val="557632472"/>
        <c:axId val="557632800"/>
      </c:lineChart>
      <c:catAx>
        <c:axId val="5576324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57632800"/>
        <c:crosses val="autoZero"/>
        <c:auto val="1"/>
        <c:lblAlgn val="ctr"/>
        <c:lblOffset val="100"/>
        <c:noMultiLvlLbl val="0"/>
      </c:catAx>
      <c:valAx>
        <c:axId val="55763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57632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Main!$R$125:$R$135</c:f>
              <c:numCache>
                <c:formatCode>General</c:formatCode>
                <c:ptCount val="11"/>
                <c:pt idx="0">
                  <c:v>-1</c:v>
                </c:pt>
                <c:pt idx="1">
                  <c:v>0</c:v>
                </c:pt>
                <c:pt idx="2">
                  <c:v>1</c:v>
                </c:pt>
                <c:pt idx="3">
                  <c:v>0</c:v>
                </c:pt>
                <c:pt idx="4">
                  <c:v>1</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85E-4319-9296-312093D628D6}"/>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Main!$T$125:$T$135</c:f>
              <c:numCache>
                <c:formatCode>General</c:formatCode>
                <c:ptCount val="11"/>
                <c:pt idx="0">
                  <c:v>-1</c:v>
                </c:pt>
                <c:pt idx="1">
                  <c:v>0</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1-B85E-4319-9296-312093D628D6}"/>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Main!$V$125:$V$135</c:f>
              <c:numCache>
                <c:formatCode>0.00</c:formatCode>
                <c:ptCount val="11"/>
                <c:pt idx="0">
                  <c:v>-1</c:v>
                </c:pt>
                <c:pt idx="1">
                  <c:v>0</c:v>
                </c:pt>
                <c:pt idx="2">
                  <c:v>1</c:v>
                </c:pt>
                <c:pt idx="3">
                  <c:v>-1</c:v>
                </c:pt>
                <c:pt idx="4">
                  <c:v>-1</c:v>
                </c:pt>
                <c:pt idx="5">
                  <c:v>-1</c:v>
                </c:pt>
                <c:pt idx="6">
                  <c:v>-1</c:v>
                </c:pt>
                <c:pt idx="7">
                  <c:v>0</c:v>
                </c:pt>
                <c:pt idx="8">
                  <c:v>0</c:v>
                </c:pt>
                <c:pt idx="9">
                  <c:v>1</c:v>
                </c:pt>
                <c:pt idx="10">
                  <c:v>-1</c:v>
                </c:pt>
              </c:numCache>
            </c:numRef>
          </c:val>
          <c:smooth val="0"/>
          <c:extLst>
            <c:ext xmlns:c16="http://schemas.microsoft.com/office/drawing/2014/chart" uri="{C3380CC4-5D6E-409C-BE32-E72D297353CC}">
              <c16:uniqueId val="{00000001-86D2-4248-A032-3871C2E08624}"/>
            </c:ext>
          </c:extLst>
        </c:ser>
        <c:dLbls>
          <c:showLegendKey val="0"/>
          <c:showVal val="0"/>
          <c:showCatName val="0"/>
          <c:showSerName val="0"/>
          <c:showPercent val="0"/>
          <c:showBubbleSize val="0"/>
        </c:dLbls>
        <c:marker val="1"/>
        <c:smooth val="0"/>
        <c:axId val="592344264"/>
        <c:axId val="592342952"/>
      </c:lineChart>
      <c:catAx>
        <c:axId val="59234426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42952"/>
        <c:crosses val="autoZero"/>
        <c:auto val="1"/>
        <c:lblAlgn val="ctr"/>
        <c:lblOffset val="100"/>
        <c:noMultiLvlLbl val="0"/>
      </c:catAx>
      <c:valAx>
        <c:axId val="592342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44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Main!$R$136:$R$144</c:f>
              <c:numCache>
                <c:formatCode>General</c:formatCode>
                <c:ptCount val="9"/>
                <c:pt idx="0">
                  <c:v>1</c:v>
                </c:pt>
                <c:pt idx="1">
                  <c:v>1</c:v>
                </c:pt>
                <c:pt idx="2">
                  <c:v>1</c:v>
                </c:pt>
                <c:pt idx="3">
                  <c:v>0</c:v>
                </c:pt>
                <c:pt idx="4">
                  <c:v>1</c:v>
                </c:pt>
                <c:pt idx="5">
                  <c:v>0</c:v>
                </c:pt>
                <c:pt idx="6">
                  <c:v>0</c:v>
                </c:pt>
                <c:pt idx="7">
                  <c:v>0</c:v>
                </c:pt>
                <c:pt idx="8">
                  <c:v>0</c:v>
                </c:pt>
              </c:numCache>
            </c:numRef>
          </c:val>
          <c:smooth val="0"/>
          <c:extLst>
            <c:ext xmlns:c16="http://schemas.microsoft.com/office/drawing/2014/chart" uri="{C3380CC4-5D6E-409C-BE32-E72D297353CC}">
              <c16:uniqueId val="{00000000-E610-4A60-9DB5-60AD21ED36BA}"/>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Main!$T$136:$T$144</c:f>
              <c:numCache>
                <c:formatCode>General</c:formatCode>
                <c:ptCount val="9"/>
                <c:pt idx="0">
                  <c:v>1</c:v>
                </c:pt>
                <c:pt idx="1">
                  <c:v>1</c:v>
                </c:pt>
                <c:pt idx="2">
                  <c:v>1</c:v>
                </c:pt>
                <c:pt idx="3">
                  <c:v>-1</c:v>
                </c:pt>
                <c:pt idx="4">
                  <c:v>0</c:v>
                </c:pt>
              </c:numCache>
            </c:numRef>
          </c:val>
          <c:smooth val="0"/>
          <c:extLst>
            <c:ext xmlns:c16="http://schemas.microsoft.com/office/drawing/2014/chart" uri="{C3380CC4-5D6E-409C-BE32-E72D297353CC}">
              <c16:uniqueId val="{00000001-E610-4A60-9DB5-60AD21ED36BA}"/>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Main!$V$136:$V$144</c:f>
              <c:numCache>
                <c:formatCode>0.00</c:formatCode>
                <c:ptCount val="9"/>
                <c:pt idx="0">
                  <c:v>1</c:v>
                </c:pt>
                <c:pt idx="1">
                  <c:v>1</c:v>
                </c:pt>
                <c:pt idx="2">
                  <c:v>0</c:v>
                </c:pt>
                <c:pt idx="3">
                  <c:v>1</c:v>
                </c:pt>
                <c:pt idx="4">
                  <c:v>0</c:v>
                </c:pt>
                <c:pt idx="5">
                  <c:v>1</c:v>
                </c:pt>
                <c:pt idx="6">
                  <c:v>-1</c:v>
                </c:pt>
                <c:pt idx="7">
                  <c:v>-1</c:v>
                </c:pt>
                <c:pt idx="8">
                  <c:v>-1</c:v>
                </c:pt>
              </c:numCache>
            </c:numRef>
          </c:val>
          <c:smooth val="0"/>
          <c:extLst>
            <c:ext xmlns:c16="http://schemas.microsoft.com/office/drawing/2014/chart" uri="{C3380CC4-5D6E-409C-BE32-E72D297353CC}">
              <c16:uniqueId val="{00000000-3EEC-43EE-A7B7-A037122CD595}"/>
            </c:ext>
          </c:extLst>
        </c:ser>
        <c:dLbls>
          <c:showLegendKey val="0"/>
          <c:showVal val="0"/>
          <c:showCatName val="0"/>
          <c:showSerName val="0"/>
          <c:showPercent val="0"/>
          <c:showBubbleSize val="0"/>
        </c:dLbls>
        <c:marker val="1"/>
        <c:smooth val="0"/>
        <c:axId val="592360008"/>
        <c:axId val="592362304"/>
      </c:lineChart>
      <c:catAx>
        <c:axId val="5923600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62304"/>
        <c:crosses val="autoZero"/>
        <c:auto val="1"/>
        <c:lblAlgn val="ctr"/>
        <c:lblOffset val="100"/>
        <c:noMultiLvlLbl val="0"/>
      </c:catAx>
      <c:valAx>
        <c:axId val="59236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60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Main!$R$145:$R$157</c:f>
              <c:numCache>
                <c:formatCode>General</c:formatCode>
                <c:ptCount val="13"/>
                <c:pt idx="0">
                  <c:v>-1</c:v>
                </c:pt>
                <c:pt idx="1">
                  <c:v>0</c:v>
                </c:pt>
                <c:pt idx="2">
                  <c:v>0</c:v>
                </c:pt>
                <c:pt idx="3">
                  <c:v>1</c:v>
                </c:pt>
                <c:pt idx="4">
                  <c:v>1</c:v>
                </c:pt>
                <c:pt idx="5">
                  <c:v>1</c:v>
                </c:pt>
                <c:pt idx="6">
                  <c:v>0</c:v>
                </c:pt>
                <c:pt idx="7">
                  <c:v>1</c:v>
                </c:pt>
                <c:pt idx="8">
                  <c:v>0</c:v>
                </c:pt>
                <c:pt idx="9">
                  <c:v>0</c:v>
                </c:pt>
                <c:pt idx="10">
                  <c:v>0</c:v>
                </c:pt>
                <c:pt idx="11">
                  <c:v>1</c:v>
                </c:pt>
                <c:pt idx="12">
                  <c:v>0</c:v>
                </c:pt>
              </c:numCache>
            </c:numRef>
          </c:val>
          <c:smooth val="0"/>
          <c:extLst>
            <c:ext xmlns:c16="http://schemas.microsoft.com/office/drawing/2014/chart" uri="{C3380CC4-5D6E-409C-BE32-E72D297353CC}">
              <c16:uniqueId val="{00000000-A580-48F4-95ED-2D7A4E038804}"/>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Main!$T$145:$T$157</c:f>
              <c:numCache>
                <c:formatCode>General</c:formatCode>
                <c:ptCount val="13"/>
                <c:pt idx="0">
                  <c:v>-1</c:v>
                </c:pt>
                <c:pt idx="1">
                  <c:v>0</c:v>
                </c:pt>
                <c:pt idx="2">
                  <c:v>0</c:v>
                </c:pt>
                <c:pt idx="3">
                  <c:v>1</c:v>
                </c:pt>
                <c:pt idx="4">
                  <c:v>1</c:v>
                </c:pt>
                <c:pt idx="5">
                  <c:v>-1</c:v>
                </c:pt>
                <c:pt idx="6">
                  <c:v>-1</c:v>
                </c:pt>
              </c:numCache>
            </c:numRef>
          </c:val>
          <c:smooth val="0"/>
          <c:extLst>
            <c:ext xmlns:c16="http://schemas.microsoft.com/office/drawing/2014/chart" uri="{C3380CC4-5D6E-409C-BE32-E72D297353CC}">
              <c16:uniqueId val="{00000001-A580-48F4-95ED-2D7A4E038804}"/>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Main!$V$145:$V$157</c:f>
              <c:numCache>
                <c:formatCode>0.00</c:formatCode>
                <c:ptCount val="13"/>
                <c:pt idx="0">
                  <c:v>-1</c:v>
                </c:pt>
                <c:pt idx="1">
                  <c:v>0</c:v>
                </c:pt>
                <c:pt idx="2">
                  <c:v>0</c:v>
                </c:pt>
                <c:pt idx="3">
                  <c:v>1</c:v>
                </c:pt>
                <c:pt idx="4">
                  <c:v>0</c:v>
                </c:pt>
                <c:pt idx="5">
                  <c:v>0</c:v>
                </c:pt>
                <c:pt idx="6">
                  <c:v>-1</c:v>
                </c:pt>
                <c:pt idx="7">
                  <c:v>1</c:v>
                </c:pt>
                <c:pt idx="8">
                  <c:v>0</c:v>
                </c:pt>
                <c:pt idx="9">
                  <c:v>1</c:v>
                </c:pt>
                <c:pt idx="10">
                  <c:v>1</c:v>
                </c:pt>
                <c:pt idx="11">
                  <c:v>0</c:v>
                </c:pt>
                <c:pt idx="12">
                  <c:v>-1</c:v>
                </c:pt>
              </c:numCache>
            </c:numRef>
          </c:val>
          <c:smooth val="0"/>
          <c:extLst>
            <c:ext xmlns:c16="http://schemas.microsoft.com/office/drawing/2014/chart" uri="{C3380CC4-5D6E-409C-BE32-E72D297353CC}">
              <c16:uniqueId val="{00000000-8B3E-4733-9C99-554BA4EF4403}"/>
            </c:ext>
          </c:extLst>
        </c:ser>
        <c:dLbls>
          <c:showLegendKey val="0"/>
          <c:showVal val="0"/>
          <c:showCatName val="0"/>
          <c:showSerName val="0"/>
          <c:showPercent val="0"/>
          <c:showBubbleSize val="0"/>
        </c:dLbls>
        <c:marker val="1"/>
        <c:smooth val="0"/>
        <c:axId val="592362960"/>
        <c:axId val="592333768"/>
      </c:lineChart>
      <c:catAx>
        <c:axId val="5923629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33768"/>
        <c:crosses val="autoZero"/>
        <c:auto val="1"/>
        <c:lblAlgn val="ctr"/>
        <c:lblOffset val="100"/>
        <c:noMultiLvlLbl val="0"/>
      </c:catAx>
      <c:valAx>
        <c:axId val="592333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236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Main!$R$158:$R$166</c:f>
              <c:numCache>
                <c:formatCode>General</c:formatCode>
                <c:ptCount val="9"/>
                <c:pt idx="0">
                  <c:v>0</c:v>
                </c:pt>
                <c:pt idx="1">
                  <c:v>1</c:v>
                </c:pt>
                <c:pt idx="2">
                  <c:v>1</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0-17BD-4D58-9BFF-403C9D04F443}"/>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Main!$T$158:$T$166</c:f>
              <c:numCache>
                <c:formatCode>General</c:formatCode>
                <c:ptCount val="9"/>
                <c:pt idx="0">
                  <c:v>0</c:v>
                </c:pt>
                <c:pt idx="1">
                  <c:v>1</c:v>
                </c:pt>
                <c:pt idx="2">
                  <c:v>1</c:v>
                </c:pt>
                <c:pt idx="3">
                  <c:v>-1</c:v>
                </c:pt>
                <c:pt idx="4">
                  <c:v>-1</c:v>
                </c:pt>
                <c:pt idx="5">
                  <c:v>1</c:v>
                </c:pt>
              </c:numCache>
            </c:numRef>
          </c:val>
          <c:smooth val="0"/>
          <c:extLst>
            <c:ext xmlns:c16="http://schemas.microsoft.com/office/drawing/2014/chart" uri="{C3380CC4-5D6E-409C-BE32-E72D297353CC}">
              <c16:uniqueId val="{00000001-17BD-4D58-9BFF-403C9D04F443}"/>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Main!$V$158:$V$166</c:f>
              <c:numCache>
                <c:formatCode>0.00</c:formatCode>
                <c:ptCount val="9"/>
                <c:pt idx="0">
                  <c:v>-1</c:v>
                </c:pt>
                <c:pt idx="1">
                  <c:v>0</c:v>
                </c:pt>
                <c:pt idx="2">
                  <c:v>-1</c:v>
                </c:pt>
                <c:pt idx="3">
                  <c:v>0</c:v>
                </c:pt>
                <c:pt idx="4">
                  <c:v>1</c:v>
                </c:pt>
                <c:pt idx="5">
                  <c:v>0</c:v>
                </c:pt>
                <c:pt idx="6">
                  <c:v>1</c:v>
                </c:pt>
                <c:pt idx="7">
                  <c:v>1</c:v>
                </c:pt>
                <c:pt idx="8">
                  <c:v>-1</c:v>
                </c:pt>
              </c:numCache>
            </c:numRef>
          </c:val>
          <c:smooth val="0"/>
          <c:extLst>
            <c:ext xmlns:c16="http://schemas.microsoft.com/office/drawing/2014/chart" uri="{C3380CC4-5D6E-409C-BE32-E72D297353CC}">
              <c16:uniqueId val="{00000000-2110-440C-B87B-E999AD68B17F}"/>
            </c:ext>
          </c:extLst>
        </c:ser>
        <c:dLbls>
          <c:showLegendKey val="0"/>
          <c:showVal val="0"/>
          <c:showCatName val="0"/>
          <c:showSerName val="0"/>
          <c:showPercent val="0"/>
          <c:showBubbleSize val="0"/>
        </c:dLbls>
        <c:marker val="1"/>
        <c:smooth val="0"/>
        <c:axId val="564648784"/>
        <c:axId val="564649112"/>
      </c:lineChart>
      <c:catAx>
        <c:axId val="5646487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64649112"/>
        <c:crosses val="autoZero"/>
        <c:auto val="1"/>
        <c:lblAlgn val="ctr"/>
        <c:lblOffset val="100"/>
        <c:noMultiLvlLbl val="0"/>
      </c:catAx>
      <c:valAx>
        <c:axId val="564649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64648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Main!$R$167:$R$175</c:f>
              <c:numCache>
                <c:formatCode>General</c:formatCode>
                <c:ptCount val="9"/>
                <c:pt idx="0">
                  <c:v>0</c:v>
                </c:pt>
                <c:pt idx="1">
                  <c:v>0</c:v>
                </c:pt>
                <c:pt idx="2">
                  <c:v>1</c:v>
                </c:pt>
                <c:pt idx="3">
                  <c:v>1</c:v>
                </c:pt>
                <c:pt idx="4">
                  <c:v>1</c:v>
                </c:pt>
                <c:pt idx="5">
                  <c:v>0</c:v>
                </c:pt>
                <c:pt idx="6">
                  <c:v>0</c:v>
                </c:pt>
                <c:pt idx="7">
                  <c:v>0</c:v>
                </c:pt>
                <c:pt idx="8">
                  <c:v>0</c:v>
                </c:pt>
              </c:numCache>
            </c:numRef>
          </c:val>
          <c:smooth val="0"/>
          <c:extLst>
            <c:ext xmlns:c16="http://schemas.microsoft.com/office/drawing/2014/chart" uri="{C3380CC4-5D6E-409C-BE32-E72D297353CC}">
              <c16:uniqueId val="{00000000-3B98-4A92-99FD-0A4C40AB5989}"/>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Main!$T$167:$T$175</c:f>
              <c:numCache>
                <c:formatCode>General</c:formatCode>
                <c:ptCount val="9"/>
                <c:pt idx="0">
                  <c:v>0</c:v>
                </c:pt>
                <c:pt idx="1">
                  <c:v>0</c:v>
                </c:pt>
                <c:pt idx="2">
                  <c:v>1</c:v>
                </c:pt>
                <c:pt idx="3">
                  <c:v>1</c:v>
                </c:pt>
                <c:pt idx="4">
                  <c:v>1</c:v>
                </c:pt>
                <c:pt idx="5">
                  <c:v>-1</c:v>
                </c:pt>
              </c:numCache>
            </c:numRef>
          </c:val>
          <c:smooth val="0"/>
          <c:extLst>
            <c:ext xmlns:c16="http://schemas.microsoft.com/office/drawing/2014/chart" uri="{C3380CC4-5D6E-409C-BE32-E72D297353CC}">
              <c16:uniqueId val="{00000001-3B98-4A92-99FD-0A4C40AB5989}"/>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Main!$V$167:$V$175</c:f>
              <c:numCache>
                <c:formatCode>0.00</c:formatCode>
                <c:ptCount val="9"/>
                <c:pt idx="0">
                  <c:v>0</c:v>
                </c:pt>
                <c:pt idx="1">
                  <c:v>1</c:v>
                </c:pt>
                <c:pt idx="2">
                  <c:v>1</c:v>
                </c:pt>
                <c:pt idx="3">
                  <c:v>1</c:v>
                </c:pt>
                <c:pt idx="4">
                  <c:v>-1</c:v>
                </c:pt>
                <c:pt idx="5">
                  <c:v>-1</c:v>
                </c:pt>
                <c:pt idx="6">
                  <c:v>0</c:v>
                </c:pt>
                <c:pt idx="7">
                  <c:v>0</c:v>
                </c:pt>
                <c:pt idx="8">
                  <c:v>0</c:v>
                </c:pt>
              </c:numCache>
            </c:numRef>
          </c:val>
          <c:smooth val="0"/>
          <c:extLst>
            <c:ext xmlns:c16="http://schemas.microsoft.com/office/drawing/2014/chart" uri="{C3380CC4-5D6E-409C-BE32-E72D297353CC}">
              <c16:uniqueId val="{00000000-99A6-453D-AFBF-FEF715E28845}"/>
            </c:ext>
          </c:extLst>
        </c:ser>
        <c:dLbls>
          <c:showLegendKey val="0"/>
          <c:showVal val="0"/>
          <c:showCatName val="0"/>
          <c:showSerName val="0"/>
          <c:showPercent val="0"/>
          <c:showBubbleSize val="0"/>
        </c:dLbls>
        <c:marker val="1"/>
        <c:smooth val="0"/>
        <c:axId val="522562872"/>
        <c:axId val="522563528"/>
      </c:lineChart>
      <c:catAx>
        <c:axId val="5225628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22563528"/>
        <c:crosses val="autoZero"/>
        <c:auto val="1"/>
        <c:lblAlgn val="ctr"/>
        <c:lblOffset val="100"/>
        <c:noMultiLvlLbl val="0"/>
      </c:catAx>
      <c:valAx>
        <c:axId val="522563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22562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Main!$R$176:$R$197</c:f>
              <c:numCache>
                <c:formatCode>General</c:formatCode>
                <c:ptCount val="22"/>
                <c:pt idx="0">
                  <c:v>0</c:v>
                </c:pt>
                <c:pt idx="1">
                  <c:v>0</c:v>
                </c:pt>
                <c:pt idx="2">
                  <c:v>0</c:v>
                </c:pt>
                <c:pt idx="3">
                  <c:v>1</c:v>
                </c:pt>
                <c:pt idx="4">
                  <c:v>1</c:v>
                </c:pt>
                <c:pt idx="5">
                  <c:v>1</c:v>
                </c:pt>
                <c:pt idx="6">
                  <c:v>0</c:v>
                </c:pt>
                <c:pt idx="7">
                  <c:v>1</c:v>
                </c:pt>
                <c:pt idx="8">
                  <c:v>1</c:v>
                </c:pt>
                <c:pt idx="9">
                  <c:v>1</c:v>
                </c:pt>
                <c:pt idx="10">
                  <c:v>0</c:v>
                </c:pt>
                <c:pt idx="11">
                  <c:v>1</c:v>
                </c:pt>
                <c:pt idx="12">
                  <c:v>0</c:v>
                </c:pt>
                <c:pt idx="13">
                  <c:v>0</c:v>
                </c:pt>
                <c:pt idx="14">
                  <c:v>1</c:v>
                </c:pt>
                <c:pt idx="15">
                  <c:v>1</c:v>
                </c:pt>
                <c:pt idx="16">
                  <c:v>0</c:v>
                </c:pt>
                <c:pt idx="17">
                  <c:v>0</c:v>
                </c:pt>
                <c:pt idx="18">
                  <c:v>0</c:v>
                </c:pt>
                <c:pt idx="19">
                  <c:v>1</c:v>
                </c:pt>
                <c:pt idx="20">
                  <c:v>-1</c:v>
                </c:pt>
                <c:pt idx="21">
                  <c:v>1</c:v>
                </c:pt>
              </c:numCache>
            </c:numRef>
          </c:val>
          <c:smooth val="0"/>
          <c:extLst>
            <c:ext xmlns:c16="http://schemas.microsoft.com/office/drawing/2014/chart" uri="{C3380CC4-5D6E-409C-BE32-E72D297353CC}">
              <c16:uniqueId val="{00000000-E160-47BB-8FE8-A68ED7CEFCCA}"/>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Main!$T$176:$T$197</c:f>
              <c:numCache>
                <c:formatCode>General</c:formatCode>
                <c:ptCount val="22"/>
                <c:pt idx="0">
                  <c:v>0</c:v>
                </c:pt>
                <c:pt idx="1">
                  <c:v>0</c:v>
                </c:pt>
                <c:pt idx="2">
                  <c:v>0</c:v>
                </c:pt>
                <c:pt idx="3">
                  <c:v>1</c:v>
                </c:pt>
                <c:pt idx="4">
                  <c:v>1</c:v>
                </c:pt>
                <c:pt idx="5">
                  <c:v>1</c:v>
                </c:pt>
                <c:pt idx="6">
                  <c:v>-1</c:v>
                </c:pt>
                <c:pt idx="7">
                  <c:v>-1</c:v>
                </c:pt>
                <c:pt idx="8">
                  <c:v>-1</c:v>
                </c:pt>
                <c:pt idx="9">
                  <c:v>-1</c:v>
                </c:pt>
                <c:pt idx="10">
                  <c:v>-1</c:v>
                </c:pt>
                <c:pt idx="11">
                  <c:v>0</c:v>
                </c:pt>
                <c:pt idx="12">
                  <c:v>1</c:v>
                </c:pt>
                <c:pt idx="13">
                  <c:v>1</c:v>
                </c:pt>
              </c:numCache>
            </c:numRef>
          </c:val>
          <c:smooth val="0"/>
          <c:extLst>
            <c:ext xmlns:c16="http://schemas.microsoft.com/office/drawing/2014/chart" uri="{C3380CC4-5D6E-409C-BE32-E72D297353CC}">
              <c16:uniqueId val="{00000001-E160-47BB-8FE8-A68ED7CEFCCA}"/>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Main!$V$176:$V$197</c:f>
              <c:numCache>
                <c:formatCode>0.00</c:formatCode>
                <c:ptCount val="22"/>
                <c:pt idx="0">
                  <c:v>0</c:v>
                </c:pt>
                <c:pt idx="1">
                  <c:v>0</c:v>
                </c:pt>
                <c:pt idx="2">
                  <c:v>1</c:v>
                </c:pt>
                <c:pt idx="3">
                  <c:v>1</c:v>
                </c:pt>
                <c:pt idx="4">
                  <c:v>1</c:v>
                </c:pt>
                <c:pt idx="5">
                  <c:v>0</c:v>
                </c:pt>
                <c:pt idx="6">
                  <c:v>0</c:v>
                </c:pt>
                <c:pt idx="7">
                  <c:v>0</c:v>
                </c:pt>
                <c:pt idx="8">
                  <c:v>0</c:v>
                </c:pt>
                <c:pt idx="9">
                  <c:v>0</c:v>
                </c:pt>
                <c:pt idx="10">
                  <c:v>-1</c:v>
                </c:pt>
                <c:pt idx="11">
                  <c:v>0</c:v>
                </c:pt>
                <c:pt idx="12">
                  <c:v>1</c:v>
                </c:pt>
                <c:pt idx="13">
                  <c:v>1</c:v>
                </c:pt>
                <c:pt idx="14">
                  <c:v>1</c:v>
                </c:pt>
                <c:pt idx="15">
                  <c:v>1</c:v>
                </c:pt>
                <c:pt idx="16">
                  <c:v>0</c:v>
                </c:pt>
                <c:pt idx="17">
                  <c:v>1</c:v>
                </c:pt>
                <c:pt idx="18">
                  <c:v>1</c:v>
                </c:pt>
                <c:pt idx="19">
                  <c:v>0</c:v>
                </c:pt>
                <c:pt idx="20">
                  <c:v>0</c:v>
                </c:pt>
                <c:pt idx="21">
                  <c:v>-1</c:v>
                </c:pt>
              </c:numCache>
            </c:numRef>
          </c:val>
          <c:smooth val="0"/>
          <c:extLst>
            <c:ext xmlns:c16="http://schemas.microsoft.com/office/drawing/2014/chart" uri="{C3380CC4-5D6E-409C-BE32-E72D297353CC}">
              <c16:uniqueId val="{00000000-2673-42A5-BF5F-D6271A7259E2}"/>
            </c:ext>
          </c:extLst>
        </c:ser>
        <c:dLbls>
          <c:showLegendKey val="0"/>
          <c:showVal val="0"/>
          <c:showCatName val="0"/>
          <c:showSerName val="0"/>
          <c:showPercent val="0"/>
          <c:showBubbleSize val="0"/>
        </c:dLbls>
        <c:marker val="1"/>
        <c:smooth val="0"/>
        <c:axId val="615783408"/>
        <c:axId val="615780128"/>
      </c:lineChart>
      <c:catAx>
        <c:axId val="6157834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15780128"/>
        <c:crosses val="autoZero"/>
        <c:auto val="1"/>
        <c:lblAlgn val="ctr"/>
        <c:lblOffset val="100"/>
        <c:noMultiLvlLbl val="0"/>
      </c:catAx>
      <c:valAx>
        <c:axId val="61578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15783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1989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Main!$R$1</c:f>
              <c:strCache>
                <c:ptCount val="1"/>
                <c:pt idx="0">
                  <c:v>Polarität Label TextBlob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Main!$R$198:$R$206</c:f>
              <c:numCache>
                <c:formatCode>General</c:formatCode>
                <c:ptCount val="9"/>
                <c:pt idx="0">
                  <c:v>1</c:v>
                </c:pt>
                <c:pt idx="1">
                  <c:v>1</c:v>
                </c:pt>
                <c:pt idx="2">
                  <c:v>0</c:v>
                </c:pt>
                <c:pt idx="3">
                  <c:v>0</c:v>
                </c:pt>
                <c:pt idx="4">
                  <c:v>0</c:v>
                </c:pt>
                <c:pt idx="5">
                  <c:v>-1</c:v>
                </c:pt>
                <c:pt idx="6">
                  <c:v>1</c:v>
                </c:pt>
                <c:pt idx="7">
                  <c:v>0</c:v>
                </c:pt>
                <c:pt idx="8">
                  <c:v>0</c:v>
                </c:pt>
              </c:numCache>
            </c:numRef>
          </c:val>
          <c:smooth val="0"/>
          <c:extLst>
            <c:ext xmlns:c16="http://schemas.microsoft.com/office/drawing/2014/chart" uri="{C3380CC4-5D6E-409C-BE32-E72D297353CC}">
              <c16:uniqueId val="{00000000-2FA2-4B0F-932B-54B645ED7BAB}"/>
            </c:ext>
          </c:extLst>
        </c:ser>
        <c:ser>
          <c:idx val="1"/>
          <c:order val="1"/>
          <c:tx>
            <c:strRef>
              <c:f>Main!$T$1</c:f>
              <c:strCache>
                <c:ptCount val="1"/>
                <c:pt idx="0">
                  <c:v>Polarität Label (Webanno)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Main!$T$198:$T$206</c:f>
              <c:numCache>
                <c:formatCode>General</c:formatCode>
                <c:ptCount val="9"/>
                <c:pt idx="0">
                  <c:v>1</c:v>
                </c:pt>
                <c:pt idx="1">
                  <c:v>1</c:v>
                </c:pt>
                <c:pt idx="2">
                  <c:v>-1</c:v>
                </c:pt>
              </c:numCache>
            </c:numRef>
          </c:val>
          <c:smooth val="0"/>
          <c:extLst>
            <c:ext xmlns:c16="http://schemas.microsoft.com/office/drawing/2014/chart" uri="{C3380CC4-5D6E-409C-BE32-E72D297353CC}">
              <c16:uniqueId val="{00000001-2FA2-4B0F-932B-54B645ED7BAB}"/>
            </c:ext>
          </c:extLst>
        </c:ser>
        <c:ser>
          <c:idx val="2"/>
          <c:order val="2"/>
          <c:tx>
            <c:strRef>
              <c:f>Main!$V$1</c:f>
              <c:strCache>
                <c:ptCount val="1"/>
                <c:pt idx="0">
                  <c:v>Polarität Google API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Main!$V$198:$V$206</c:f>
              <c:numCache>
                <c:formatCode>0.00</c:formatCode>
                <c:ptCount val="9"/>
                <c:pt idx="0">
                  <c:v>0</c:v>
                </c:pt>
                <c:pt idx="1">
                  <c:v>0</c:v>
                </c:pt>
                <c:pt idx="2">
                  <c:v>-1</c:v>
                </c:pt>
                <c:pt idx="3">
                  <c:v>0</c:v>
                </c:pt>
                <c:pt idx="4">
                  <c:v>0</c:v>
                </c:pt>
                <c:pt idx="5">
                  <c:v>-1</c:v>
                </c:pt>
                <c:pt idx="6">
                  <c:v>0</c:v>
                </c:pt>
                <c:pt idx="7">
                  <c:v>-1</c:v>
                </c:pt>
                <c:pt idx="8">
                  <c:v>-1</c:v>
                </c:pt>
              </c:numCache>
            </c:numRef>
          </c:val>
          <c:smooth val="0"/>
          <c:extLst>
            <c:ext xmlns:c16="http://schemas.microsoft.com/office/drawing/2014/chart" uri="{C3380CC4-5D6E-409C-BE32-E72D297353CC}">
              <c16:uniqueId val="{00000000-B3A7-4C3A-A867-DE7A2FD9BC20}"/>
            </c:ext>
          </c:extLst>
        </c:ser>
        <c:dLbls>
          <c:showLegendKey val="0"/>
          <c:showVal val="0"/>
          <c:showCatName val="0"/>
          <c:showSerName val="0"/>
          <c:showPercent val="0"/>
          <c:showBubbleSize val="0"/>
        </c:dLbls>
        <c:marker val="1"/>
        <c:smooth val="0"/>
        <c:axId val="534804976"/>
        <c:axId val="534805304"/>
      </c:lineChart>
      <c:catAx>
        <c:axId val="5348049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05304"/>
        <c:crosses val="autoZero"/>
        <c:auto val="1"/>
        <c:lblAlgn val="ctr"/>
        <c:lblOffset val="100"/>
        <c:noMultiLvlLbl val="0"/>
      </c:catAx>
      <c:valAx>
        <c:axId val="534805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34804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Verteilung der Sentiment Werte (Textblob)</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de-DE"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Verteilung der Sentiment Werte (Textblob)</a:t>
          </a:r>
        </a:p>
      </cx:txPr>
    </cx:title>
    <cx:plotArea>
      <cx:plotAreaRegion>
        <cx:series layoutId="clusteredColumn" uniqueId="{AC6057DD-7DAE-4ADF-9AAA-DDE39C0D1AA4}">
          <cx:dataId val="0"/>
          <cx:layoutPr>
            <cx:binning intervalClosed="r" overflow="auto">
              <cx:binSize val="0.20000000000000001"/>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Verteilung Sentiment Werte (Webanno)</cx:v>
        </cx:txData>
      </cx:tx>
      <cx:txPr>
        <a:bodyPr spcFirstLastPara="1" vertOverflow="ellipsis" horzOverflow="overflow" wrap="square" lIns="0" tIns="0" rIns="0" bIns="0" anchor="ctr" anchorCtr="1"/>
        <a:lstStyle/>
        <a:p>
          <a:pPr algn="ctr" rtl="0">
            <a:defRPr/>
          </a:pPr>
          <a:r>
            <a:rPr lang="de-DE" sz="1400" b="0" i="0" u="none" strike="noStrike" baseline="0">
              <a:solidFill>
                <a:sysClr val="windowText" lastClr="000000">
                  <a:lumMod val="65000"/>
                  <a:lumOff val="35000"/>
                </a:sysClr>
              </a:solidFill>
              <a:latin typeface="Calibri" panose="020F0502020204030204"/>
            </a:rPr>
            <a:t>Verteilung Sentiment Werte (Webanno)</a:t>
          </a:r>
        </a:p>
      </cx:txPr>
    </cx:title>
    <cx:plotArea>
      <cx:plotAreaRegion>
        <cx:series layoutId="clusteredColumn" uniqueId="{4C38AD92-3FB7-4CB8-AE35-0C1CC3C9ADB9}">
          <cx:dataId val="0"/>
          <cx:layoutPr>
            <cx:binning intervalClosed="r" overflow="auto">
              <cx:binSize val="0.20000000000000001"/>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18" Type="http://schemas.openxmlformats.org/officeDocument/2006/relationships/chart" Target="../charts/chart20.xml"/><Relationship Id="rId26" Type="http://schemas.openxmlformats.org/officeDocument/2006/relationships/chart" Target="../charts/chart28.xml"/><Relationship Id="rId3" Type="http://schemas.openxmlformats.org/officeDocument/2006/relationships/chart" Target="../charts/chart5.xml"/><Relationship Id="rId21" Type="http://schemas.openxmlformats.org/officeDocument/2006/relationships/chart" Target="../charts/chart23.xml"/><Relationship Id="rId7" Type="http://schemas.openxmlformats.org/officeDocument/2006/relationships/chart" Target="../charts/chart9.xml"/><Relationship Id="rId12" Type="http://schemas.openxmlformats.org/officeDocument/2006/relationships/chart" Target="../charts/chart14.xml"/><Relationship Id="rId17" Type="http://schemas.openxmlformats.org/officeDocument/2006/relationships/chart" Target="../charts/chart19.xml"/><Relationship Id="rId25" Type="http://schemas.openxmlformats.org/officeDocument/2006/relationships/chart" Target="../charts/chart27.xml"/><Relationship Id="rId2" Type="http://schemas.openxmlformats.org/officeDocument/2006/relationships/chart" Target="../charts/chart4.xml"/><Relationship Id="rId16" Type="http://schemas.openxmlformats.org/officeDocument/2006/relationships/chart" Target="../charts/chart18.xml"/><Relationship Id="rId20" Type="http://schemas.openxmlformats.org/officeDocument/2006/relationships/chart" Target="../charts/chart22.xml"/><Relationship Id="rId29" Type="http://schemas.openxmlformats.org/officeDocument/2006/relationships/chart" Target="../charts/chart31.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24" Type="http://schemas.openxmlformats.org/officeDocument/2006/relationships/chart" Target="../charts/chart26.xml"/><Relationship Id="rId5" Type="http://schemas.openxmlformats.org/officeDocument/2006/relationships/chart" Target="../charts/chart7.xml"/><Relationship Id="rId15" Type="http://schemas.openxmlformats.org/officeDocument/2006/relationships/chart" Target="../charts/chart17.xml"/><Relationship Id="rId23" Type="http://schemas.openxmlformats.org/officeDocument/2006/relationships/chart" Target="../charts/chart25.xml"/><Relationship Id="rId28" Type="http://schemas.openxmlformats.org/officeDocument/2006/relationships/chart" Target="../charts/chart30.xml"/><Relationship Id="rId10" Type="http://schemas.openxmlformats.org/officeDocument/2006/relationships/chart" Target="../charts/chart12.xml"/><Relationship Id="rId19" Type="http://schemas.openxmlformats.org/officeDocument/2006/relationships/chart" Target="../charts/chart21.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chart" Target="../charts/chart16.xml"/><Relationship Id="rId22" Type="http://schemas.openxmlformats.org/officeDocument/2006/relationships/chart" Target="../charts/chart24.xml"/><Relationship Id="rId27" Type="http://schemas.openxmlformats.org/officeDocument/2006/relationships/chart" Target="../charts/chart29.xml"/><Relationship Id="rId30" Type="http://schemas.openxmlformats.org/officeDocument/2006/relationships/chart" Target="../charts/chart32.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chart" Target="../charts/chart39.xml"/><Relationship Id="rId5" Type="http://schemas.openxmlformats.org/officeDocument/2006/relationships/chart" Target="../charts/chart38.xml"/><Relationship Id="rId4" Type="http://schemas.openxmlformats.org/officeDocument/2006/relationships/chart" Target="../charts/chart3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4.xml"/><Relationship Id="rId13" Type="http://schemas.openxmlformats.org/officeDocument/2006/relationships/chart" Target="../charts/chart59.xml"/><Relationship Id="rId18" Type="http://schemas.openxmlformats.org/officeDocument/2006/relationships/chart" Target="../charts/chart64.xml"/><Relationship Id="rId26" Type="http://schemas.openxmlformats.org/officeDocument/2006/relationships/chart" Target="../charts/chart72.xml"/><Relationship Id="rId3" Type="http://schemas.openxmlformats.org/officeDocument/2006/relationships/chart" Target="../charts/chart49.xml"/><Relationship Id="rId21" Type="http://schemas.openxmlformats.org/officeDocument/2006/relationships/chart" Target="../charts/chart67.xml"/><Relationship Id="rId7" Type="http://schemas.openxmlformats.org/officeDocument/2006/relationships/chart" Target="../charts/chart53.xml"/><Relationship Id="rId12" Type="http://schemas.openxmlformats.org/officeDocument/2006/relationships/chart" Target="../charts/chart58.xml"/><Relationship Id="rId17" Type="http://schemas.openxmlformats.org/officeDocument/2006/relationships/chart" Target="../charts/chart63.xml"/><Relationship Id="rId25" Type="http://schemas.openxmlformats.org/officeDocument/2006/relationships/chart" Target="../charts/chart71.xml"/><Relationship Id="rId2" Type="http://schemas.openxmlformats.org/officeDocument/2006/relationships/chart" Target="../charts/chart48.xml"/><Relationship Id="rId16" Type="http://schemas.openxmlformats.org/officeDocument/2006/relationships/chart" Target="../charts/chart62.xml"/><Relationship Id="rId20" Type="http://schemas.openxmlformats.org/officeDocument/2006/relationships/chart" Target="../charts/chart66.xml"/><Relationship Id="rId29" Type="http://schemas.openxmlformats.org/officeDocument/2006/relationships/chart" Target="../charts/chart75.xml"/><Relationship Id="rId1" Type="http://schemas.openxmlformats.org/officeDocument/2006/relationships/chart" Target="../charts/chart47.xml"/><Relationship Id="rId6" Type="http://schemas.openxmlformats.org/officeDocument/2006/relationships/chart" Target="../charts/chart52.xml"/><Relationship Id="rId11" Type="http://schemas.openxmlformats.org/officeDocument/2006/relationships/chart" Target="../charts/chart57.xml"/><Relationship Id="rId24" Type="http://schemas.openxmlformats.org/officeDocument/2006/relationships/chart" Target="../charts/chart70.xml"/><Relationship Id="rId5" Type="http://schemas.openxmlformats.org/officeDocument/2006/relationships/chart" Target="../charts/chart51.xml"/><Relationship Id="rId15" Type="http://schemas.openxmlformats.org/officeDocument/2006/relationships/chart" Target="../charts/chart61.xml"/><Relationship Id="rId23" Type="http://schemas.openxmlformats.org/officeDocument/2006/relationships/chart" Target="../charts/chart69.xml"/><Relationship Id="rId28" Type="http://schemas.openxmlformats.org/officeDocument/2006/relationships/chart" Target="../charts/chart74.xml"/><Relationship Id="rId10" Type="http://schemas.openxmlformats.org/officeDocument/2006/relationships/chart" Target="../charts/chart56.xml"/><Relationship Id="rId19" Type="http://schemas.openxmlformats.org/officeDocument/2006/relationships/chart" Target="../charts/chart65.xml"/><Relationship Id="rId31" Type="http://schemas.openxmlformats.org/officeDocument/2006/relationships/chart" Target="../charts/chart77.xml"/><Relationship Id="rId4" Type="http://schemas.openxmlformats.org/officeDocument/2006/relationships/chart" Target="../charts/chart50.xml"/><Relationship Id="rId9" Type="http://schemas.openxmlformats.org/officeDocument/2006/relationships/chart" Target="../charts/chart55.xml"/><Relationship Id="rId14" Type="http://schemas.openxmlformats.org/officeDocument/2006/relationships/chart" Target="../charts/chart60.xml"/><Relationship Id="rId22" Type="http://schemas.openxmlformats.org/officeDocument/2006/relationships/chart" Target="../charts/chart68.xml"/><Relationship Id="rId27" Type="http://schemas.openxmlformats.org/officeDocument/2006/relationships/chart" Target="../charts/chart73.xml"/><Relationship Id="rId30"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xdr:from>
      <xdr:col>4</xdr:col>
      <xdr:colOff>361950</xdr:colOff>
      <xdr:row>2</xdr:row>
      <xdr:rowOff>9525</xdr:rowOff>
    </xdr:from>
    <xdr:to>
      <xdr:col>13</xdr:col>
      <xdr:colOff>114300</xdr:colOff>
      <xdr:row>26</xdr:row>
      <xdr:rowOff>180975</xdr:rowOff>
    </xdr:to>
    <xdr:graphicFrame macro="">
      <xdr:nvGraphicFramePr>
        <xdr:cNvPr id="2" name="Diagramm 1">
          <a:extLst>
            <a:ext uri="{FF2B5EF4-FFF2-40B4-BE49-F238E27FC236}">
              <a16:creationId xmlns:a16="http://schemas.microsoft.com/office/drawing/2014/main" id="{28E6DBA7-B3A2-4546-8822-2E1A7D48C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200024</xdr:colOff>
      <xdr:row>1</xdr:row>
      <xdr:rowOff>171449</xdr:rowOff>
    </xdr:from>
    <xdr:to>
      <xdr:col>23</xdr:col>
      <xdr:colOff>647700</xdr:colOff>
      <xdr:row>27</xdr:row>
      <xdr:rowOff>0</xdr:rowOff>
    </xdr:to>
    <xdr:graphicFrame macro="">
      <xdr:nvGraphicFramePr>
        <xdr:cNvPr id="3" name="Diagramm 2">
          <a:extLst>
            <a:ext uri="{FF2B5EF4-FFF2-40B4-BE49-F238E27FC236}">
              <a16:creationId xmlns:a16="http://schemas.microsoft.com/office/drawing/2014/main" id="{E16B72C8-AE45-439F-8A48-BF95FB1B2A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104775</xdr:colOff>
      <xdr:row>0</xdr:row>
      <xdr:rowOff>57148</xdr:rowOff>
    </xdr:from>
    <xdr:to>
      <xdr:col>4</xdr:col>
      <xdr:colOff>656775</xdr:colOff>
      <xdr:row>9</xdr:row>
      <xdr:rowOff>142648</xdr:rowOff>
    </xdr:to>
    <xdr:graphicFrame macro="">
      <xdr:nvGraphicFramePr>
        <xdr:cNvPr id="2" name="Diagramm 1">
          <a:extLst>
            <a:ext uri="{FF2B5EF4-FFF2-40B4-BE49-F238E27FC236}">
              <a16:creationId xmlns:a16="http://schemas.microsoft.com/office/drawing/2014/main" id="{DCB64C5D-38EF-4740-AA72-C409848C9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10</xdr:row>
      <xdr:rowOff>19051</xdr:rowOff>
    </xdr:from>
    <xdr:to>
      <xdr:col>4</xdr:col>
      <xdr:colOff>666300</xdr:colOff>
      <xdr:row>19</xdr:row>
      <xdr:rowOff>104551</xdr:rowOff>
    </xdr:to>
    <xdr:graphicFrame macro="">
      <xdr:nvGraphicFramePr>
        <xdr:cNvPr id="3" name="Diagramm 2">
          <a:extLst>
            <a:ext uri="{FF2B5EF4-FFF2-40B4-BE49-F238E27FC236}">
              <a16:creationId xmlns:a16="http://schemas.microsoft.com/office/drawing/2014/main" id="{ADAC7ED6-E8CC-4055-8C5F-7194F58CC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76200</xdr:colOff>
      <xdr:row>19</xdr:row>
      <xdr:rowOff>180974</xdr:rowOff>
    </xdr:from>
    <xdr:to>
      <xdr:col>4</xdr:col>
      <xdr:colOff>628200</xdr:colOff>
      <xdr:row>29</xdr:row>
      <xdr:rowOff>75974</xdr:rowOff>
    </xdr:to>
    <xdr:graphicFrame macro="">
      <xdr:nvGraphicFramePr>
        <xdr:cNvPr id="4" name="Diagramm 3">
          <a:extLst>
            <a:ext uri="{FF2B5EF4-FFF2-40B4-BE49-F238E27FC236}">
              <a16:creationId xmlns:a16="http://schemas.microsoft.com/office/drawing/2014/main" id="{D3A8EEAD-84A9-4A78-96E7-26ED0EE6A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85726</xdr:colOff>
      <xdr:row>29</xdr:row>
      <xdr:rowOff>171449</xdr:rowOff>
    </xdr:from>
    <xdr:to>
      <xdr:col>4</xdr:col>
      <xdr:colOff>637726</xdr:colOff>
      <xdr:row>39</xdr:row>
      <xdr:rowOff>66449</xdr:rowOff>
    </xdr:to>
    <xdr:graphicFrame macro="">
      <xdr:nvGraphicFramePr>
        <xdr:cNvPr id="5" name="Diagramm 4">
          <a:extLst>
            <a:ext uri="{FF2B5EF4-FFF2-40B4-BE49-F238E27FC236}">
              <a16:creationId xmlns:a16="http://schemas.microsoft.com/office/drawing/2014/main" id="{C460080A-797E-4546-AF74-F7F221B0C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76200</xdr:colOff>
      <xdr:row>39</xdr:row>
      <xdr:rowOff>171450</xdr:rowOff>
    </xdr:from>
    <xdr:to>
      <xdr:col>4</xdr:col>
      <xdr:colOff>628200</xdr:colOff>
      <xdr:row>49</xdr:row>
      <xdr:rowOff>66450</xdr:rowOff>
    </xdr:to>
    <xdr:graphicFrame macro="">
      <xdr:nvGraphicFramePr>
        <xdr:cNvPr id="6" name="Diagramm 5">
          <a:extLst>
            <a:ext uri="{FF2B5EF4-FFF2-40B4-BE49-F238E27FC236}">
              <a16:creationId xmlns:a16="http://schemas.microsoft.com/office/drawing/2014/main" id="{C0B90655-B6CD-4D40-B6A4-119E130BA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95251</xdr:colOff>
      <xdr:row>49</xdr:row>
      <xdr:rowOff>152399</xdr:rowOff>
    </xdr:from>
    <xdr:to>
      <xdr:col>4</xdr:col>
      <xdr:colOff>647251</xdr:colOff>
      <xdr:row>59</xdr:row>
      <xdr:rowOff>47399</xdr:rowOff>
    </xdr:to>
    <xdr:graphicFrame macro="">
      <xdr:nvGraphicFramePr>
        <xdr:cNvPr id="7" name="Diagramm 6">
          <a:extLst>
            <a:ext uri="{FF2B5EF4-FFF2-40B4-BE49-F238E27FC236}">
              <a16:creationId xmlns:a16="http://schemas.microsoft.com/office/drawing/2014/main" id="{F24B1CFA-9C13-41B7-8C53-782A66F85F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66676</xdr:colOff>
      <xdr:row>59</xdr:row>
      <xdr:rowOff>114299</xdr:rowOff>
    </xdr:from>
    <xdr:to>
      <xdr:col>4</xdr:col>
      <xdr:colOff>618676</xdr:colOff>
      <xdr:row>69</xdr:row>
      <xdr:rowOff>9299</xdr:rowOff>
    </xdr:to>
    <xdr:graphicFrame macro="">
      <xdr:nvGraphicFramePr>
        <xdr:cNvPr id="8" name="Diagramm 7">
          <a:extLst>
            <a:ext uri="{FF2B5EF4-FFF2-40B4-BE49-F238E27FC236}">
              <a16:creationId xmlns:a16="http://schemas.microsoft.com/office/drawing/2014/main" id="{91BC43B5-0D15-4053-8CFA-7E55908CA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47626</xdr:colOff>
      <xdr:row>10</xdr:row>
      <xdr:rowOff>28575</xdr:rowOff>
    </xdr:from>
    <xdr:to>
      <xdr:col>9</xdr:col>
      <xdr:colOff>599626</xdr:colOff>
      <xdr:row>19</xdr:row>
      <xdr:rowOff>114075</xdr:rowOff>
    </xdr:to>
    <xdr:graphicFrame macro="">
      <xdr:nvGraphicFramePr>
        <xdr:cNvPr id="9" name="Diagramm 8">
          <a:extLst>
            <a:ext uri="{FF2B5EF4-FFF2-40B4-BE49-F238E27FC236}">
              <a16:creationId xmlns:a16="http://schemas.microsoft.com/office/drawing/2014/main" id="{B9E43EB2-6F26-4C19-9AB7-B11F36325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57151</xdr:colOff>
      <xdr:row>20</xdr:row>
      <xdr:rowOff>0</xdr:rowOff>
    </xdr:from>
    <xdr:to>
      <xdr:col>9</xdr:col>
      <xdr:colOff>609151</xdr:colOff>
      <xdr:row>29</xdr:row>
      <xdr:rowOff>85500</xdr:rowOff>
    </xdr:to>
    <xdr:graphicFrame macro="">
      <xdr:nvGraphicFramePr>
        <xdr:cNvPr id="10" name="Diagramm 9">
          <a:extLst>
            <a:ext uri="{FF2B5EF4-FFF2-40B4-BE49-F238E27FC236}">
              <a16:creationId xmlns:a16="http://schemas.microsoft.com/office/drawing/2014/main" id="{2B94F153-8BB5-419A-B404-A6B0757AA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66676</xdr:colOff>
      <xdr:row>30</xdr:row>
      <xdr:rowOff>0</xdr:rowOff>
    </xdr:from>
    <xdr:to>
      <xdr:col>9</xdr:col>
      <xdr:colOff>618676</xdr:colOff>
      <xdr:row>39</xdr:row>
      <xdr:rowOff>85500</xdr:rowOff>
    </xdr:to>
    <xdr:graphicFrame macro="">
      <xdr:nvGraphicFramePr>
        <xdr:cNvPr id="11" name="Diagramm 10">
          <a:extLst>
            <a:ext uri="{FF2B5EF4-FFF2-40B4-BE49-F238E27FC236}">
              <a16:creationId xmlns:a16="http://schemas.microsoft.com/office/drawing/2014/main" id="{B1245699-3AE9-4A91-A187-4ABFB7941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57151</xdr:colOff>
      <xdr:row>50</xdr:row>
      <xdr:rowOff>9525</xdr:rowOff>
    </xdr:from>
    <xdr:to>
      <xdr:col>9</xdr:col>
      <xdr:colOff>609151</xdr:colOff>
      <xdr:row>59</xdr:row>
      <xdr:rowOff>95025</xdr:rowOff>
    </xdr:to>
    <xdr:graphicFrame macro="">
      <xdr:nvGraphicFramePr>
        <xdr:cNvPr id="12" name="Diagramm 11">
          <a:extLst>
            <a:ext uri="{FF2B5EF4-FFF2-40B4-BE49-F238E27FC236}">
              <a16:creationId xmlns:a16="http://schemas.microsoft.com/office/drawing/2014/main" id="{792F7DFB-A495-4A31-8F11-0AE574D43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57151</xdr:colOff>
      <xdr:row>59</xdr:row>
      <xdr:rowOff>171450</xdr:rowOff>
    </xdr:from>
    <xdr:to>
      <xdr:col>9</xdr:col>
      <xdr:colOff>609151</xdr:colOff>
      <xdr:row>69</xdr:row>
      <xdr:rowOff>66450</xdr:rowOff>
    </xdr:to>
    <xdr:graphicFrame macro="">
      <xdr:nvGraphicFramePr>
        <xdr:cNvPr id="13" name="Diagramm 12">
          <a:extLst>
            <a:ext uri="{FF2B5EF4-FFF2-40B4-BE49-F238E27FC236}">
              <a16:creationId xmlns:a16="http://schemas.microsoft.com/office/drawing/2014/main" id="{EE7D7B8F-AA6A-43AA-955F-912AF95FE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95250</xdr:colOff>
      <xdr:row>69</xdr:row>
      <xdr:rowOff>152400</xdr:rowOff>
    </xdr:from>
    <xdr:to>
      <xdr:col>9</xdr:col>
      <xdr:colOff>647250</xdr:colOff>
      <xdr:row>79</xdr:row>
      <xdr:rowOff>47400</xdr:rowOff>
    </xdr:to>
    <xdr:graphicFrame macro="">
      <xdr:nvGraphicFramePr>
        <xdr:cNvPr id="14" name="Diagramm 13">
          <a:extLst>
            <a:ext uri="{FF2B5EF4-FFF2-40B4-BE49-F238E27FC236}">
              <a16:creationId xmlns:a16="http://schemas.microsoft.com/office/drawing/2014/main" id="{294904F1-3655-4E47-AC9B-FACD40713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57150</xdr:colOff>
      <xdr:row>89</xdr:row>
      <xdr:rowOff>76200</xdr:rowOff>
    </xdr:from>
    <xdr:to>
      <xdr:col>9</xdr:col>
      <xdr:colOff>609150</xdr:colOff>
      <xdr:row>98</xdr:row>
      <xdr:rowOff>161700</xdr:rowOff>
    </xdr:to>
    <xdr:graphicFrame macro="">
      <xdr:nvGraphicFramePr>
        <xdr:cNvPr id="15" name="Diagramm 14">
          <a:extLst>
            <a:ext uri="{FF2B5EF4-FFF2-40B4-BE49-F238E27FC236}">
              <a16:creationId xmlns:a16="http://schemas.microsoft.com/office/drawing/2014/main" id="{C6DD9132-618E-43BD-A113-32881017D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19051</xdr:colOff>
      <xdr:row>20</xdr:row>
      <xdr:rowOff>9525</xdr:rowOff>
    </xdr:from>
    <xdr:to>
      <xdr:col>14</xdr:col>
      <xdr:colOff>571051</xdr:colOff>
      <xdr:row>29</xdr:row>
      <xdr:rowOff>95025</xdr:rowOff>
    </xdr:to>
    <xdr:graphicFrame macro="">
      <xdr:nvGraphicFramePr>
        <xdr:cNvPr id="16" name="Diagramm 15">
          <a:extLst>
            <a:ext uri="{FF2B5EF4-FFF2-40B4-BE49-F238E27FC236}">
              <a16:creationId xmlns:a16="http://schemas.microsoft.com/office/drawing/2014/main" id="{179CE8AE-C457-4468-8239-E823406D3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19051</xdr:colOff>
      <xdr:row>29</xdr:row>
      <xdr:rowOff>171450</xdr:rowOff>
    </xdr:from>
    <xdr:to>
      <xdr:col>14</xdr:col>
      <xdr:colOff>571051</xdr:colOff>
      <xdr:row>39</xdr:row>
      <xdr:rowOff>66450</xdr:rowOff>
    </xdr:to>
    <xdr:graphicFrame macro="">
      <xdr:nvGraphicFramePr>
        <xdr:cNvPr id="17" name="Diagramm 16">
          <a:extLst>
            <a:ext uri="{FF2B5EF4-FFF2-40B4-BE49-F238E27FC236}">
              <a16:creationId xmlns:a16="http://schemas.microsoft.com/office/drawing/2014/main" id="{04500B6E-5CF9-4B17-9456-E6C692EEF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19051</xdr:colOff>
      <xdr:row>0</xdr:row>
      <xdr:rowOff>66675</xdr:rowOff>
    </xdr:from>
    <xdr:to>
      <xdr:col>19</xdr:col>
      <xdr:colOff>571051</xdr:colOff>
      <xdr:row>9</xdr:row>
      <xdr:rowOff>152175</xdr:rowOff>
    </xdr:to>
    <xdr:graphicFrame macro="">
      <xdr:nvGraphicFramePr>
        <xdr:cNvPr id="18" name="Diagramm 17">
          <a:extLst>
            <a:ext uri="{FF2B5EF4-FFF2-40B4-BE49-F238E27FC236}">
              <a16:creationId xmlns:a16="http://schemas.microsoft.com/office/drawing/2014/main" id="{25A64098-6DF9-4737-A85B-987B6A6EC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47624</xdr:colOff>
      <xdr:row>69</xdr:row>
      <xdr:rowOff>66675</xdr:rowOff>
    </xdr:from>
    <xdr:to>
      <xdr:col>4</xdr:col>
      <xdr:colOff>599624</xdr:colOff>
      <xdr:row>78</xdr:row>
      <xdr:rowOff>152175</xdr:rowOff>
    </xdr:to>
    <xdr:graphicFrame macro="">
      <xdr:nvGraphicFramePr>
        <xdr:cNvPr id="19" name="Diagramm 18">
          <a:extLst>
            <a:ext uri="{FF2B5EF4-FFF2-40B4-BE49-F238E27FC236}">
              <a16:creationId xmlns:a16="http://schemas.microsoft.com/office/drawing/2014/main" id="{5A217B33-C486-4AAD-BDE1-D3A094ADA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47625</xdr:colOff>
      <xdr:row>0</xdr:row>
      <xdr:rowOff>76200</xdr:rowOff>
    </xdr:from>
    <xdr:to>
      <xdr:col>9</xdr:col>
      <xdr:colOff>599625</xdr:colOff>
      <xdr:row>9</xdr:row>
      <xdr:rowOff>161700</xdr:rowOff>
    </xdr:to>
    <xdr:graphicFrame macro="">
      <xdr:nvGraphicFramePr>
        <xdr:cNvPr id="20" name="Diagramm 19">
          <a:extLst>
            <a:ext uri="{FF2B5EF4-FFF2-40B4-BE49-F238E27FC236}">
              <a16:creationId xmlns:a16="http://schemas.microsoft.com/office/drawing/2014/main" id="{3041F019-029D-4AF3-885A-CB7F1CB7B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66675</xdr:colOff>
      <xdr:row>40</xdr:row>
      <xdr:rowOff>28574</xdr:rowOff>
    </xdr:from>
    <xdr:to>
      <xdr:col>9</xdr:col>
      <xdr:colOff>618675</xdr:colOff>
      <xdr:row>49</xdr:row>
      <xdr:rowOff>114074</xdr:rowOff>
    </xdr:to>
    <xdr:graphicFrame macro="">
      <xdr:nvGraphicFramePr>
        <xdr:cNvPr id="21" name="Diagramm 20">
          <a:extLst>
            <a:ext uri="{FF2B5EF4-FFF2-40B4-BE49-F238E27FC236}">
              <a16:creationId xmlns:a16="http://schemas.microsoft.com/office/drawing/2014/main" id="{5EE21439-0452-42AB-ACE5-DA4180CB4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15</xdr:col>
      <xdr:colOff>38100</xdr:colOff>
      <xdr:row>40</xdr:row>
      <xdr:rowOff>19049</xdr:rowOff>
    </xdr:from>
    <xdr:to>
      <xdr:col>19</xdr:col>
      <xdr:colOff>590100</xdr:colOff>
      <xdr:row>49</xdr:row>
      <xdr:rowOff>104549</xdr:rowOff>
    </xdr:to>
    <xdr:graphicFrame macro="">
      <xdr:nvGraphicFramePr>
        <xdr:cNvPr id="22" name="Diagramm 21">
          <a:extLst>
            <a:ext uri="{FF2B5EF4-FFF2-40B4-BE49-F238E27FC236}">
              <a16:creationId xmlns:a16="http://schemas.microsoft.com/office/drawing/2014/main" id="{0E02D423-213B-4ECB-AF23-E7CAF4261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19050</xdr:colOff>
      <xdr:row>30</xdr:row>
      <xdr:rowOff>19050</xdr:rowOff>
    </xdr:from>
    <xdr:to>
      <xdr:col>19</xdr:col>
      <xdr:colOff>571050</xdr:colOff>
      <xdr:row>39</xdr:row>
      <xdr:rowOff>104550</xdr:rowOff>
    </xdr:to>
    <xdr:graphicFrame macro="">
      <xdr:nvGraphicFramePr>
        <xdr:cNvPr id="23" name="Diagramm 22">
          <a:extLst>
            <a:ext uri="{FF2B5EF4-FFF2-40B4-BE49-F238E27FC236}">
              <a16:creationId xmlns:a16="http://schemas.microsoft.com/office/drawing/2014/main" id="{55A38E13-8010-4186-8E40-1273F6002C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xdr:col>
      <xdr:colOff>752475</xdr:colOff>
      <xdr:row>20</xdr:row>
      <xdr:rowOff>19050</xdr:rowOff>
    </xdr:from>
    <xdr:to>
      <xdr:col>19</xdr:col>
      <xdr:colOff>542475</xdr:colOff>
      <xdr:row>29</xdr:row>
      <xdr:rowOff>104550</xdr:rowOff>
    </xdr:to>
    <xdr:graphicFrame macro="">
      <xdr:nvGraphicFramePr>
        <xdr:cNvPr id="24" name="Diagramm 23">
          <a:extLst>
            <a:ext uri="{FF2B5EF4-FFF2-40B4-BE49-F238E27FC236}">
              <a16:creationId xmlns:a16="http://schemas.microsoft.com/office/drawing/2014/main" id="{0B5669B2-90B1-4057-8B41-C3E239A73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xdr:col>
      <xdr:colOff>19050</xdr:colOff>
      <xdr:row>10</xdr:row>
      <xdr:rowOff>28575</xdr:rowOff>
    </xdr:from>
    <xdr:to>
      <xdr:col>19</xdr:col>
      <xdr:colOff>571050</xdr:colOff>
      <xdr:row>19</xdr:row>
      <xdr:rowOff>114075</xdr:rowOff>
    </xdr:to>
    <xdr:graphicFrame macro="">
      <xdr:nvGraphicFramePr>
        <xdr:cNvPr id="25" name="Diagramm 24">
          <a:extLst>
            <a:ext uri="{FF2B5EF4-FFF2-40B4-BE49-F238E27FC236}">
              <a16:creationId xmlns:a16="http://schemas.microsoft.com/office/drawing/2014/main" id="{3C4B4AFD-8B41-459C-A003-547192455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9</xdr:col>
      <xdr:colOff>742950</xdr:colOff>
      <xdr:row>40</xdr:row>
      <xdr:rowOff>28575</xdr:rowOff>
    </xdr:from>
    <xdr:to>
      <xdr:col>14</xdr:col>
      <xdr:colOff>532950</xdr:colOff>
      <xdr:row>49</xdr:row>
      <xdr:rowOff>114075</xdr:rowOff>
    </xdr:to>
    <xdr:graphicFrame macro="">
      <xdr:nvGraphicFramePr>
        <xdr:cNvPr id="26" name="Diagramm 25">
          <a:extLst>
            <a:ext uri="{FF2B5EF4-FFF2-40B4-BE49-F238E27FC236}">
              <a16:creationId xmlns:a16="http://schemas.microsoft.com/office/drawing/2014/main" id="{56C88AA9-E498-4100-A24A-93F6ED7A6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10</xdr:col>
      <xdr:colOff>0</xdr:colOff>
      <xdr:row>10</xdr:row>
      <xdr:rowOff>38100</xdr:rowOff>
    </xdr:from>
    <xdr:to>
      <xdr:col>14</xdr:col>
      <xdr:colOff>552000</xdr:colOff>
      <xdr:row>19</xdr:row>
      <xdr:rowOff>123600</xdr:rowOff>
    </xdr:to>
    <xdr:graphicFrame macro="">
      <xdr:nvGraphicFramePr>
        <xdr:cNvPr id="27" name="Diagramm 26">
          <a:extLst>
            <a:ext uri="{FF2B5EF4-FFF2-40B4-BE49-F238E27FC236}">
              <a16:creationId xmlns:a16="http://schemas.microsoft.com/office/drawing/2014/main" id="{12EA0725-7FA4-4013-B39F-1B4DC49E2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10</xdr:col>
      <xdr:colOff>0</xdr:colOff>
      <xdr:row>0</xdr:row>
      <xdr:rowOff>85725</xdr:rowOff>
    </xdr:from>
    <xdr:to>
      <xdr:col>14</xdr:col>
      <xdr:colOff>552000</xdr:colOff>
      <xdr:row>9</xdr:row>
      <xdr:rowOff>171225</xdr:rowOff>
    </xdr:to>
    <xdr:graphicFrame macro="">
      <xdr:nvGraphicFramePr>
        <xdr:cNvPr id="28" name="Diagramm 27">
          <a:extLst>
            <a:ext uri="{FF2B5EF4-FFF2-40B4-BE49-F238E27FC236}">
              <a16:creationId xmlns:a16="http://schemas.microsoft.com/office/drawing/2014/main" id="{9DEF01AD-E61A-4DA8-8DF8-AF225EA96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xdr:col>
      <xdr:colOff>85725</xdr:colOff>
      <xdr:row>79</xdr:row>
      <xdr:rowOff>123825</xdr:rowOff>
    </xdr:from>
    <xdr:to>
      <xdr:col>9</xdr:col>
      <xdr:colOff>637725</xdr:colOff>
      <xdr:row>89</xdr:row>
      <xdr:rowOff>18825</xdr:rowOff>
    </xdr:to>
    <xdr:graphicFrame macro="">
      <xdr:nvGraphicFramePr>
        <xdr:cNvPr id="29" name="Diagramm 28">
          <a:extLst>
            <a:ext uri="{FF2B5EF4-FFF2-40B4-BE49-F238E27FC236}">
              <a16:creationId xmlns:a16="http://schemas.microsoft.com/office/drawing/2014/main" id="{F4A30E76-7A97-4175-BA05-6E98867FCD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447675</xdr:colOff>
      <xdr:row>52</xdr:row>
      <xdr:rowOff>66675</xdr:rowOff>
    </xdr:from>
    <xdr:to>
      <xdr:col>21</xdr:col>
      <xdr:colOff>571500</xdr:colOff>
      <xdr:row>75</xdr:row>
      <xdr:rowOff>76200</xdr:rowOff>
    </xdr:to>
    <xdr:graphicFrame macro="">
      <xdr:nvGraphicFramePr>
        <xdr:cNvPr id="30" name="Diagramm 29">
          <a:extLst>
            <a:ext uri="{FF2B5EF4-FFF2-40B4-BE49-F238E27FC236}">
              <a16:creationId xmlns:a16="http://schemas.microsoft.com/office/drawing/2014/main" id="{08C8B313-DE65-484C-9B08-8EE2AF62F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11</xdr:col>
      <xdr:colOff>0</xdr:colOff>
      <xdr:row>77</xdr:row>
      <xdr:rowOff>0</xdr:rowOff>
    </xdr:from>
    <xdr:to>
      <xdr:col>17</xdr:col>
      <xdr:colOff>0</xdr:colOff>
      <xdr:row>91</xdr:row>
      <xdr:rowOff>76200</xdr:rowOff>
    </xdr:to>
    <xdr:graphicFrame macro="">
      <xdr:nvGraphicFramePr>
        <xdr:cNvPr id="31" name="Diagramm 30">
          <a:extLst>
            <a:ext uri="{FF2B5EF4-FFF2-40B4-BE49-F238E27FC236}">
              <a16:creationId xmlns:a16="http://schemas.microsoft.com/office/drawing/2014/main" id="{922790AB-0FFC-4779-9339-B6E710EF2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133351</xdr:colOff>
      <xdr:row>4</xdr:row>
      <xdr:rowOff>9524</xdr:rowOff>
    </xdr:from>
    <xdr:to>
      <xdr:col>9</xdr:col>
      <xdr:colOff>533400</xdr:colOff>
      <xdr:row>21</xdr:row>
      <xdr:rowOff>152399</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E3264E87-581B-4A38-ACD0-CE1C99D99147}"/>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3351" y="771524"/>
              <a:ext cx="7258049" cy="3381375"/>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9</xdr:col>
      <xdr:colOff>704850</xdr:colOff>
      <xdr:row>4</xdr:row>
      <xdr:rowOff>19050</xdr:rowOff>
    </xdr:from>
    <xdr:to>
      <xdr:col>18</xdr:col>
      <xdr:colOff>257175</xdr:colOff>
      <xdr:row>25</xdr:row>
      <xdr:rowOff>180975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9E24768A-821C-47D6-A9BD-20BBBAD509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562850" y="781050"/>
              <a:ext cx="6410325" cy="4162425"/>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1019175</xdr:colOff>
      <xdr:row>2</xdr:row>
      <xdr:rowOff>161925</xdr:rowOff>
    </xdr:from>
    <xdr:to>
      <xdr:col>5</xdr:col>
      <xdr:colOff>323850</xdr:colOff>
      <xdr:row>17</xdr:row>
      <xdr:rowOff>47625</xdr:rowOff>
    </xdr:to>
    <xdr:graphicFrame macro="">
      <xdr:nvGraphicFramePr>
        <xdr:cNvPr id="2" name="Diagramm 1">
          <a:extLst>
            <a:ext uri="{FF2B5EF4-FFF2-40B4-BE49-F238E27FC236}">
              <a16:creationId xmlns:a16="http://schemas.microsoft.com/office/drawing/2014/main" id="{768D8C85-77E4-4B7F-842D-28C0CA765C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9524</xdr:colOff>
      <xdr:row>1</xdr:row>
      <xdr:rowOff>114300</xdr:rowOff>
    </xdr:from>
    <xdr:to>
      <xdr:col>14</xdr:col>
      <xdr:colOff>28574</xdr:colOff>
      <xdr:row>22</xdr:row>
      <xdr:rowOff>9525</xdr:rowOff>
    </xdr:to>
    <xdr:graphicFrame macro="">
      <xdr:nvGraphicFramePr>
        <xdr:cNvPr id="2" name="Diagramm 1">
          <a:extLst>
            <a:ext uri="{FF2B5EF4-FFF2-40B4-BE49-F238E27FC236}">
              <a16:creationId xmlns:a16="http://schemas.microsoft.com/office/drawing/2014/main" id="{B86AC120-E53F-4AF8-A7A9-2E9DBFA97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22</xdr:row>
      <xdr:rowOff>123824</xdr:rowOff>
    </xdr:from>
    <xdr:to>
      <xdr:col>13</xdr:col>
      <xdr:colOff>333375</xdr:colOff>
      <xdr:row>42</xdr:row>
      <xdr:rowOff>114299</xdr:rowOff>
    </xdr:to>
    <xdr:graphicFrame macro="">
      <xdr:nvGraphicFramePr>
        <xdr:cNvPr id="7" name="Diagramm 6">
          <a:extLst>
            <a:ext uri="{FF2B5EF4-FFF2-40B4-BE49-F238E27FC236}">
              <a16:creationId xmlns:a16="http://schemas.microsoft.com/office/drawing/2014/main" id="{EA70E5BD-282F-420E-B166-0C2553F79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390525</xdr:colOff>
      <xdr:row>0</xdr:row>
      <xdr:rowOff>95250</xdr:rowOff>
    </xdr:from>
    <xdr:to>
      <xdr:col>24</xdr:col>
      <xdr:colOff>762000</xdr:colOff>
      <xdr:row>19</xdr:row>
      <xdr:rowOff>95250</xdr:rowOff>
    </xdr:to>
    <xdr:graphicFrame macro="">
      <xdr:nvGraphicFramePr>
        <xdr:cNvPr id="11" name="Diagramm 10">
          <a:extLst>
            <a:ext uri="{FF2B5EF4-FFF2-40B4-BE49-F238E27FC236}">
              <a16:creationId xmlns:a16="http://schemas.microsoft.com/office/drawing/2014/main" id="{DCAB4E83-DBE6-4541-86C5-69E1C6875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285751</xdr:colOff>
      <xdr:row>20</xdr:row>
      <xdr:rowOff>66675</xdr:rowOff>
    </xdr:from>
    <xdr:to>
      <xdr:col>24</xdr:col>
      <xdr:colOff>800101</xdr:colOff>
      <xdr:row>43</xdr:row>
      <xdr:rowOff>66675</xdr:rowOff>
    </xdr:to>
    <xdr:graphicFrame macro="">
      <xdr:nvGraphicFramePr>
        <xdr:cNvPr id="13" name="Diagramm 12">
          <a:extLst>
            <a:ext uri="{FF2B5EF4-FFF2-40B4-BE49-F238E27FC236}">
              <a16:creationId xmlns:a16="http://schemas.microsoft.com/office/drawing/2014/main" id="{D195F499-0C64-4AC5-821E-CCBA1F2CD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44</xdr:row>
      <xdr:rowOff>0</xdr:rowOff>
    </xdr:from>
    <xdr:to>
      <xdr:col>13</xdr:col>
      <xdr:colOff>447675</xdr:colOff>
      <xdr:row>63</xdr:row>
      <xdr:rowOff>180975</xdr:rowOff>
    </xdr:to>
    <xdr:graphicFrame macro="">
      <xdr:nvGraphicFramePr>
        <xdr:cNvPr id="8" name="Diagramm 7">
          <a:extLst>
            <a:ext uri="{FF2B5EF4-FFF2-40B4-BE49-F238E27FC236}">
              <a16:creationId xmlns:a16="http://schemas.microsoft.com/office/drawing/2014/main" id="{CE8DF3D7-B74A-45B6-9C2A-4BCF1C153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66</xdr:row>
      <xdr:rowOff>0</xdr:rowOff>
    </xdr:from>
    <xdr:to>
      <xdr:col>13</xdr:col>
      <xdr:colOff>447675</xdr:colOff>
      <xdr:row>85</xdr:row>
      <xdr:rowOff>180975</xdr:rowOff>
    </xdr:to>
    <xdr:graphicFrame macro="">
      <xdr:nvGraphicFramePr>
        <xdr:cNvPr id="9" name="Diagramm 8">
          <a:extLst>
            <a:ext uri="{FF2B5EF4-FFF2-40B4-BE49-F238E27FC236}">
              <a16:creationId xmlns:a16="http://schemas.microsoft.com/office/drawing/2014/main" id="{BD4F14AB-8FA0-4C7E-A13A-8C74FE6A4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357187</xdr:colOff>
      <xdr:row>2</xdr:row>
      <xdr:rowOff>104775</xdr:rowOff>
    </xdr:from>
    <xdr:to>
      <xdr:col>6</xdr:col>
      <xdr:colOff>261937</xdr:colOff>
      <xdr:row>16</xdr:row>
      <xdr:rowOff>180975</xdr:rowOff>
    </xdr:to>
    <xdr:graphicFrame macro="">
      <xdr:nvGraphicFramePr>
        <xdr:cNvPr id="2" name="Diagramm 1">
          <a:extLst>
            <a:ext uri="{FF2B5EF4-FFF2-40B4-BE49-F238E27FC236}">
              <a16:creationId xmlns:a16="http://schemas.microsoft.com/office/drawing/2014/main" id="{A512A19E-5BF1-4D1E-9999-EF5231FFA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304800</xdr:colOff>
      <xdr:row>26</xdr:row>
      <xdr:rowOff>28574</xdr:rowOff>
    </xdr:from>
    <xdr:to>
      <xdr:col>4</xdr:col>
      <xdr:colOff>238125</xdr:colOff>
      <xdr:row>44</xdr:row>
      <xdr:rowOff>38099</xdr:rowOff>
    </xdr:to>
    <xdr:graphicFrame macro="">
      <xdr:nvGraphicFramePr>
        <xdr:cNvPr id="3" name="Diagramm 2">
          <a:extLst>
            <a:ext uri="{FF2B5EF4-FFF2-40B4-BE49-F238E27FC236}">
              <a16:creationId xmlns:a16="http://schemas.microsoft.com/office/drawing/2014/main" id="{66BB255E-B753-4446-8886-C489256BF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223837</xdr:colOff>
      <xdr:row>1</xdr:row>
      <xdr:rowOff>57150</xdr:rowOff>
    </xdr:from>
    <xdr:to>
      <xdr:col>5</xdr:col>
      <xdr:colOff>1038225</xdr:colOff>
      <xdr:row>16</xdr:row>
      <xdr:rowOff>57150</xdr:rowOff>
    </xdr:to>
    <xdr:graphicFrame macro="">
      <xdr:nvGraphicFramePr>
        <xdr:cNvPr id="2" name="Diagramm 1">
          <a:extLst>
            <a:ext uri="{FF2B5EF4-FFF2-40B4-BE49-F238E27FC236}">
              <a16:creationId xmlns:a16="http://schemas.microsoft.com/office/drawing/2014/main" id="{F0A04956-20EC-4D79-A03B-9D7FC9AC5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733424</xdr:colOff>
      <xdr:row>23</xdr:row>
      <xdr:rowOff>57150</xdr:rowOff>
    </xdr:from>
    <xdr:to>
      <xdr:col>5</xdr:col>
      <xdr:colOff>1790700</xdr:colOff>
      <xdr:row>41</xdr:row>
      <xdr:rowOff>19050</xdr:rowOff>
    </xdr:to>
    <xdr:graphicFrame macro="">
      <xdr:nvGraphicFramePr>
        <xdr:cNvPr id="4" name="Diagramm 3">
          <a:extLst>
            <a:ext uri="{FF2B5EF4-FFF2-40B4-BE49-F238E27FC236}">
              <a16:creationId xmlns:a16="http://schemas.microsoft.com/office/drawing/2014/main" id="{C0FC41DB-0A73-4F7C-95F6-D154F8A4E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2</xdr:row>
      <xdr:rowOff>0</xdr:rowOff>
    </xdr:from>
    <xdr:to>
      <xdr:col>10</xdr:col>
      <xdr:colOff>66675</xdr:colOff>
      <xdr:row>16</xdr:row>
      <xdr:rowOff>76200</xdr:rowOff>
    </xdr:to>
    <xdr:graphicFrame macro="">
      <xdr:nvGraphicFramePr>
        <xdr:cNvPr id="5" name="Diagramm 4">
          <a:extLst>
            <a:ext uri="{FF2B5EF4-FFF2-40B4-BE49-F238E27FC236}">
              <a16:creationId xmlns:a16="http://schemas.microsoft.com/office/drawing/2014/main" id="{F62A7A07-8808-4619-8EE5-9B99819E92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209549</xdr:colOff>
      <xdr:row>7</xdr:row>
      <xdr:rowOff>114300</xdr:rowOff>
    </xdr:from>
    <xdr:to>
      <xdr:col>3</xdr:col>
      <xdr:colOff>2057400</xdr:colOff>
      <xdr:row>29</xdr:row>
      <xdr:rowOff>9525</xdr:rowOff>
    </xdr:to>
    <xdr:graphicFrame macro="">
      <xdr:nvGraphicFramePr>
        <xdr:cNvPr id="2" name="Diagramm 1">
          <a:extLst>
            <a:ext uri="{FF2B5EF4-FFF2-40B4-BE49-F238E27FC236}">
              <a16:creationId xmlns:a16="http://schemas.microsoft.com/office/drawing/2014/main" id="{CF4BC39D-4FF5-44F4-90D2-CD284CBB0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30</xdr:row>
      <xdr:rowOff>9525</xdr:rowOff>
    </xdr:from>
    <xdr:to>
      <xdr:col>4</xdr:col>
      <xdr:colOff>1009650</xdr:colOff>
      <xdr:row>44</xdr:row>
      <xdr:rowOff>85725</xdr:rowOff>
    </xdr:to>
    <xdr:graphicFrame macro="">
      <xdr:nvGraphicFramePr>
        <xdr:cNvPr id="3" name="Diagramm 2">
          <a:extLst>
            <a:ext uri="{FF2B5EF4-FFF2-40B4-BE49-F238E27FC236}">
              <a16:creationId xmlns:a16="http://schemas.microsoft.com/office/drawing/2014/main" id="{5021D44D-578D-41D1-B2EA-86D5380A6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0</xdr:colOff>
      <xdr:row>1</xdr:row>
      <xdr:rowOff>0</xdr:rowOff>
    </xdr:from>
    <xdr:to>
      <xdr:col>14</xdr:col>
      <xdr:colOff>552000</xdr:colOff>
      <xdr:row>10</xdr:row>
      <xdr:rowOff>85500</xdr:rowOff>
    </xdr:to>
    <xdr:graphicFrame macro="">
      <xdr:nvGraphicFramePr>
        <xdr:cNvPr id="24" name="Diagramm 23">
          <a:extLst>
            <a:ext uri="{FF2B5EF4-FFF2-40B4-BE49-F238E27FC236}">
              <a16:creationId xmlns:a16="http://schemas.microsoft.com/office/drawing/2014/main" id="{F759F8B0-106E-4BCA-BFEA-09DC6E90D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11</xdr:row>
      <xdr:rowOff>0</xdr:rowOff>
    </xdr:from>
    <xdr:to>
      <xdr:col>14</xdr:col>
      <xdr:colOff>552000</xdr:colOff>
      <xdr:row>20</xdr:row>
      <xdr:rowOff>85500</xdr:rowOff>
    </xdr:to>
    <xdr:graphicFrame macro="">
      <xdr:nvGraphicFramePr>
        <xdr:cNvPr id="25" name="Diagramm 24">
          <a:extLst>
            <a:ext uri="{FF2B5EF4-FFF2-40B4-BE49-F238E27FC236}">
              <a16:creationId xmlns:a16="http://schemas.microsoft.com/office/drawing/2014/main" id="{BF8DE9F4-F5AA-47AC-B35F-216A02FA4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21</xdr:row>
      <xdr:rowOff>0</xdr:rowOff>
    </xdr:from>
    <xdr:to>
      <xdr:col>14</xdr:col>
      <xdr:colOff>552000</xdr:colOff>
      <xdr:row>30</xdr:row>
      <xdr:rowOff>85500</xdr:rowOff>
    </xdr:to>
    <xdr:graphicFrame macro="">
      <xdr:nvGraphicFramePr>
        <xdr:cNvPr id="26" name="Diagramm 25">
          <a:extLst>
            <a:ext uri="{FF2B5EF4-FFF2-40B4-BE49-F238E27FC236}">
              <a16:creationId xmlns:a16="http://schemas.microsoft.com/office/drawing/2014/main" id="{7AF5E1DB-FAB1-4949-B0AC-B19661D13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31</xdr:row>
      <xdr:rowOff>0</xdr:rowOff>
    </xdr:from>
    <xdr:to>
      <xdr:col>14</xdr:col>
      <xdr:colOff>552000</xdr:colOff>
      <xdr:row>40</xdr:row>
      <xdr:rowOff>85500</xdr:rowOff>
    </xdr:to>
    <xdr:graphicFrame macro="">
      <xdr:nvGraphicFramePr>
        <xdr:cNvPr id="27" name="Diagramm 26">
          <a:extLst>
            <a:ext uri="{FF2B5EF4-FFF2-40B4-BE49-F238E27FC236}">
              <a16:creationId xmlns:a16="http://schemas.microsoft.com/office/drawing/2014/main" id="{E6C6AA0E-F876-46F2-B00C-1FB64DB9B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41</xdr:row>
      <xdr:rowOff>0</xdr:rowOff>
    </xdr:from>
    <xdr:to>
      <xdr:col>14</xdr:col>
      <xdr:colOff>552000</xdr:colOff>
      <xdr:row>50</xdr:row>
      <xdr:rowOff>85500</xdr:rowOff>
    </xdr:to>
    <xdr:graphicFrame macro="">
      <xdr:nvGraphicFramePr>
        <xdr:cNvPr id="28" name="Diagramm 27">
          <a:extLst>
            <a:ext uri="{FF2B5EF4-FFF2-40B4-BE49-F238E27FC236}">
              <a16:creationId xmlns:a16="http://schemas.microsoft.com/office/drawing/2014/main" id="{96A6B461-BB89-4BD1-8F2A-CF54836BA6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51</xdr:row>
      <xdr:rowOff>0</xdr:rowOff>
    </xdr:from>
    <xdr:to>
      <xdr:col>14</xdr:col>
      <xdr:colOff>552000</xdr:colOff>
      <xdr:row>60</xdr:row>
      <xdr:rowOff>85500</xdr:rowOff>
    </xdr:to>
    <xdr:graphicFrame macro="">
      <xdr:nvGraphicFramePr>
        <xdr:cNvPr id="29" name="Diagramm 28">
          <a:extLst>
            <a:ext uri="{FF2B5EF4-FFF2-40B4-BE49-F238E27FC236}">
              <a16:creationId xmlns:a16="http://schemas.microsoft.com/office/drawing/2014/main" id="{CEDD7EC7-C3FA-47F7-AACF-70CA5023A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61</xdr:row>
      <xdr:rowOff>0</xdr:rowOff>
    </xdr:from>
    <xdr:to>
      <xdr:col>14</xdr:col>
      <xdr:colOff>552000</xdr:colOff>
      <xdr:row>70</xdr:row>
      <xdr:rowOff>85500</xdr:rowOff>
    </xdr:to>
    <xdr:graphicFrame macro="">
      <xdr:nvGraphicFramePr>
        <xdr:cNvPr id="30" name="Diagramm 29">
          <a:extLst>
            <a:ext uri="{FF2B5EF4-FFF2-40B4-BE49-F238E27FC236}">
              <a16:creationId xmlns:a16="http://schemas.microsoft.com/office/drawing/2014/main" id="{2ECF0E16-70A6-4FB3-A8BE-2DB6ACF69A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0</xdr:colOff>
      <xdr:row>1</xdr:row>
      <xdr:rowOff>0</xdr:rowOff>
    </xdr:from>
    <xdr:to>
      <xdr:col>19</xdr:col>
      <xdr:colOff>552000</xdr:colOff>
      <xdr:row>10</xdr:row>
      <xdr:rowOff>85500</xdr:rowOff>
    </xdr:to>
    <xdr:graphicFrame macro="">
      <xdr:nvGraphicFramePr>
        <xdr:cNvPr id="31" name="Diagramm 30">
          <a:extLst>
            <a:ext uri="{FF2B5EF4-FFF2-40B4-BE49-F238E27FC236}">
              <a16:creationId xmlns:a16="http://schemas.microsoft.com/office/drawing/2014/main" id="{B2EC39FD-2F3A-4E42-A93E-5BEC2E76EA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11</xdr:row>
      <xdr:rowOff>0</xdr:rowOff>
    </xdr:from>
    <xdr:to>
      <xdr:col>19</xdr:col>
      <xdr:colOff>552000</xdr:colOff>
      <xdr:row>20</xdr:row>
      <xdr:rowOff>85500</xdr:rowOff>
    </xdr:to>
    <xdr:graphicFrame macro="">
      <xdr:nvGraphicFramePr>
        <xdr:cNvPr id="32" name="Diagramm 31">
          <a:extLst>
            <a:ext uri="{FF2B5EF4-FFF2-40B4-BE49-F238E27FC236}">
              <a16:creationId xmlns:a16="http://schemas.microsoft.com/office/drawing/2014/main" id="{2FD8CC3D-AA25-47F2-8BF5-D0AD1A303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21</xdr:row>
      <xdr:rowOff>0</xdr:rowOff>
    </xdr:from>
    <xdr:to>
      <xdr:col>19</xdr:col>
      <xdr:colOff>552000</xdr:colOff>
      <xdr:row>30</xdr:row>
      <xdr:rowOff>85500</xdr:rowOff>
    </xdr:to>
    <xdr:graphicFrame macro="">
      <xdr:nvGraphicFramePr>
        <xdr:cNvPr id="33" name="Diagramm 32">
          <a:extLst>
            <a:ext uri="{FF2B5EF4-FFF2-40B4-BE49-F238E27FC236}">
              <a16:creationId xmlns:a16="http://schemas.microsoft.com/office/drawing/2014/main" id="{4312D93F-C172-4E1A-9EC4-F403473B1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31</xdr:row>
      <xdr:rowOff>0</xdr:rowOff>
    </xdr:from>
    <xdr:to>
      <xdr:col>19</xdr:col>
      <xdr:colOff>552000</xdr:colOff>
      <xdr:row>40</xdr:row>
      <xdr:rowOff>85500</xdr:rowOff>
    </xdr:to>
    <xdr:graphicFrame macro="">
      <xdr:nvGraphicFramePr>
        <xdr:cNvPr id="34" name="Diagramm 33">
          <a:extLst>
            <a:ext uri="{FF2B5EF4-FFF2-40B4-BE49-F238E27FC236}">
              <a16:creationId xmlns:a16="http://schemas.microsoft.com/office/drawing/2014/main" id="{A6A76359-5CD0-462C-AA49-19B1FB2B8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41</xdr:row>
      <xdr:rowOff>0</xdr:rowOff>
    </xdr:from>
    <xdr:to>
      <xdr:col>19</xdr:col>
      <xdr:colOff>552000</xdr:colOff>
      <xdr:row>50</xdr:row>
      <xdr:rowOff>85500</xdr:rowOff>
    </xdr:to>
    <xdr:graphicFrame macro="">
      <xdr:nvGraphicFramePr>
        <xdr:cNvPr id="35" name="Diagramm 34">
          <a:extLst>
            <a:ext uri="{FF2B5EF4-FFF2-40B4-BE49-F238E27FC236}">
              <a16:creationId xmlns:a16="http://schemas.microsoft.com/office/drawing/2014/main" id="{99B76AB2-8C56-4C74-A7EA-78B46A137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0</xdr:colOff>
      <xdr:row>51</xdr:row>
      <xdr:rowOff>0</xdr:rowOff>
    </xdr:from>
    <xdr:to>
      <xdr:col>19</xdr:col>
      <xdr:colOff>552000</xdr:colOff>
      <xdr:row>60</xdr:row>
      <xdr:rowOff>85500</xdr:rowOff>
    </xdr:to>
    <xdr:graphicFrame macro="">
      <xdr:nvGraphicFramePr>
        <xdr:cNvPr id="36" name="Diagramm 35">
          <a:extLst>
            <a:ext uri="{FF2B5EF4-FFF2-40B4-BE49-F238E27FC236}">
              <a16:creationId xmlns:a16="http://schemas.microsoft.com/office/drawing/2014/main" id="{8A228641-AA98-491D-A0E3-F880931139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1</xdr:row>
      <xdr:rowOff>0</xdr:rowOff>
    </xdr:from>
    <xdr:to>
      <xdr:col>4</xdr:col>
      <xdr:colOff>552000</xdr:colOff>
      <xdr:row>10</xdr:row>
      <xdr:rowOff>85500</xdr:rowOff>
    </xdr:to>
    <xdr:graphicFrame macro="">
      <xdr:nvGraphicFramePr>
        <xdr:cNvPr id="37" name="Diagramm 36">
          <a:extLst>
            <a:ext uri="{FF2B5EF4-FFF2-40B4-BE49-F238E27FC236}">
              <a16:creationId xmlns:a16="http://schemas.microsoft.com/office/drawing/2014/main" id="{F85897C4-46DD-4300-B29F-23DB7CC27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11</xdr:row>
      <xdr:rowOff>0</xdr:rowOff>
    </xdr:from>
    <xdr:to>
      <xdr:col>4</xdr:col>
      <xdr:colOff>552000</xdr:colOff>
      <xdr:row>20</xdr:row>
      <xdr:rowOff>85500</xdr:rowOff>
    </xdr:to>
    <xdr:graphicFrame macro="">
      <xdr:nvGraphicFramePr>
        <xdr:cNvPr id="38" name="Diagramm 37">
          <a:extLst>
            <a:ext uri="{FF2B5EF4-FFF2-40B4-BE49-F238E27FC236}">
              <a16:creationId xmlns:a16="http://schemas.microsoft.com/office/drawing/2014/main" id="{5E716BFC-1698-46C1-926E-8353C999C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21</xdr:row>
      <xdr:rowOff>0</xdr:rowOff>
    </xdr:from>
    <xdr:to>
      <xdr:col>4</xdr:col>
      <xdr:colOff>552000</xdr:colOff>
      <xdr:row>30</xdr:row>
      <xdr:rowOff>85500</xdr:rowOff>
    </xdr:to>
    <xdr:graphicFrame macro="">
      <xdr:nvGraphicFramePr>
        <xdr:cNvPr id="39" name="Diagramm 38">
          <a:extLst>
            <a:ext uri="{FF2B5EF4-FFF2-40B4-BE49-F238E27FC236}">
              <a16:creationId xmlns:a16="http://schemas.microsoft.com/office/drawing/2014/main" id="{CA399077-4D80-4783-94C1-E36E55418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31</xdr:row>
      <xdr:rowOff>0</xdr:rowOff>
    </xdr:from>
    <xdr:to>
      <xdr:col>4</xdr:col>
      <xdr:colOff>552000</xdr:colOff>
      <xdr:row>40</xdr:row>
      <xdr:rowOff>85500</xdr:rowOff>
    </xdr:to>
    <xdr:graphicFrame macro="">
      <xdr:nvGraphicFramePr>
        <xdr:cNvPr id="40" name="Diagramm 39">
          <a:extLst>
            <a:ext uri="{FF2B5EF4-FFF2-40B4-BE49-F238E27FC236}">
              <a16:creationId xmlns:a16="http://schemas.microsoft.com/office/drawing/2014/main" id="{D67C9215-6853-4A99-87AB-0F166577FF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41</xdr:row>
      <xdr:rowOff>0</xdr:rowOff>
    </xdr:from>
    <xdr:to>
      <xdr:col>4</xdr:col>
      <xdr:colOff>552000</xdr:colOff>
      <xdr:row>50</xdr:row>
      <xdr:rowOff>85500</xdr:rowOff>
    </xdr:to>
    <xdr:graphicFrame macro="">
      <xdr:nvGraphicFramePr>
        <xdr:cNvPr id="41" name="Diagramm 40">
          <a:extLst>
            <a:ext uri="{FF2B5EF4-FFF2-40B4-BE49-F238E27FC236}">
              <a16:creationId xmlns:a16="http://schemas.microsoft.com/office/drawing/2014/main" id="{208C475D-A02A-41B1-BC7D-F8CB791C6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51</xdr:row>
      <xdr:rowOff>0</xdr:rowOff>
    </xdr:from>
    <xdr:to>
      <xdr:col>4</xdr:col>
      <xdr:colOff>552000</xdr:colOff>
      <xdr:row>60</xdr:row>
      <xdr:rowOff>85500</xdr:rowOff>
    </xdr:to>
    <xdr:graphicFrame macro="">
      <xdr:nvGraphicFramePr>
        <xdr:cNvPr id="42" name="Diagramm 41">
          <a:extLst>
            <a:ext uri="{FF2B5EF4-FFF2-40B4-BE49-F238E27FC236}">
              <a16:creationId xmlns:a16="http://schemas.microsoft.com/office/drawing/2014/main" id="{664DC7A1-5E28-4C5E-ADC7-904B0096E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61</xdr:row>
      <xdr:rowOff>0</xdr:rowOff>
    </xdr:from>
    <xdr:to>
      <xdr:col>4</xdr:col>
      <xdr:colOff>552000</xdr:colOff>
      <xdr:row>70</xdr:row>
      <xdr:rowOff>85500</xdr:rowOff>
    </xdr:to>
    <xdr:graphicFrame macro="">
      <xdr:nvGraphicFramePr>
        <xdr:cNvPr id="43" name="Diagramm 42">
          <a:extLst>
            <a:ext uri="{FF2B5EF4-FFF2-40B4-BE49-F238E27FC236}">
              <a16:creationId xmlns:a16="http://schemas.microsoft.com/office/drawing/2014/main" id="{FB49A5F6-84CB-4804-BE13-1453F8D69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71</xdr:row>
      <xdr:rowOff>0</xdr:rowOff>
    </xdr:from>
    <xdr:to>
      <xdr:col>4</xdr:col>
      <xdr:colOff>552000</xdr:colOff>
      <xdr:row>80</xdr:row>
      <xdr:rowOff>85500</xdr:rowOff>
    </xdr:to>
    <xdr:graphicFrame macro="">
      <xdr:nvGraphicFramePr>
        <xdr:cNvPr id="44" name="Diagramm 43">
          <a:extLst>
            <a:ext uri="{FF2B5EF4-FFF2-40B4-BE49-F238E27FC236}">
              <a16:creationId xmlns:a16="http://schemas.microsoft.com/office/drawing/2014/main" id="{029037F4-E2F3-4C23-B2F8-93298EF37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0</xdr:colOff>
      <xdr:row>1</xdr:row>
      <xdr:rowOff>0</xdr:rowOff>
    </xdr:from>
    <xdr:to>
      <xdr:col>9</xdr:col>
      <xdr:colOff>552000</xdr:colOff>
      <xdr:row>10</xdr:row>
      <xdr:rowOff>85500</xdr:rowOff>
    </xdr:to>
    <xdr:graphicFrame macro="">
      <xdr:nvGraphicFramePr>
        <xdr:cNvPr id="45" name="Diagramm 44">
          <a:extLst>
            <a:ext uri="{FF2B5EF4-FFF2-40B4-BE49-F238E27FC236}">
              <a16:creationId xmlns:a16="http://schemas.microsoft.com/office/drawing/2014/main" id="{66CC88F4-CA77-4068-A4EC-2E65F8079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xdr:col>
      <xdr:colOff>0</xdr:colOff>
      <xdr:row>11</xdr:row>
      <xdr:rowOff>0</xdr:rowOff>
    </xdr:from>
    <xdr:to>
      <xdr:col>9</xdr:col>
      <xdr:colOff>552000</xdr:colOff>
      <xdr:row>20</xdr:row>
      <xdr:rowOff>85500</xdr:rowOff>
    </xdr:to>
    <xdr:graphicFrame macro="">
      <xdr:nvGraphicFramePr>
        <xdr:cNvPr id="46" name="Diagramm 45">
          <a:extLst>
            <a:ext uri="{FF2B5EF4-FFF2-40B4-BE49-F238E27FC236}">
              <a16:creationId xmlns:a16="http://schemas.microsoft.com/office/drawing/2014/main" id="{A0A8F2B4-02FB-4F56-AC54-85C51B15F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xdr:col>
      <xdr:colOff>0</xdr:colOff>
      <xdr:row>21</xdr:row>
      <xdr:rowOff>0</xdr:rowOff>
    </xdr:from>
    <xdr:to>
      <xdr:col>9</xdr:col>
      <xdr:colOff>552000</xdr:colOff>
      <xdr:row>30</xdr:row>
      <xdr:rowOff>85500</xdr:rowOff>
    </xdr:to>
    <xdr:graphicFrame macro="">
      <xdr:nvGraphicFramePr>
        <xdr:cNvPr id="47" name="Diagramm 46">
          <a:extLst>
            <a:ext uri="{FF2B5EF4-FFF2-40B4-BE49-F238E27FC236}">
              <a16:creationId xmlns:a16="http://schemas.microsoft.com/office/drawing/2014/main" id="{526223A5-B9A2-497B-A96E-EB2A5CA9D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xdr:col>
      <xdr:colOff>0</xdr:colOff>
      <xdr:row>31</xdr:row>
      <xdr:rowOff>0</xdr:rowOff>
    </xdr:from>
    <xdr:to>
      <xdr:col>9</xdr:col>
      <xdr:colOff>552000</xdr:colOff>
      <xdr:row>40</xdr:row>
      <xdr:rowOff>85500</xdr:rowOff>
    </xdr:to>
    <xdr:graphicFrame macro="">
      <xdr:nvGraphicFramePr>
        <xdr:cNvPr id="48" name="Diagramm 47">
          <a:extLst>
            <a:ext uri="{FF2B5EF4-FFF2-40B4-BE49-F238E27FC236}">
              <a16:creationId xmlns:a16="http://schemas.microsoft.com/office/drawing/2014/main" id="{837AE4D3-988E-4F38-9956-F9F2C4488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0</xdr:colOff>
      <xdr:row>41</xdr:row>
      <xdr:rowOff>0</xdr:rowOff>
    </xdr:from>
    <xdr:to>
      <xdr:col>9</xdr:col>
      <xdr:colOff>552000</xdr:colOff>
      <xdr:row>50</xdr:row>
      <xdr:rowOff>85500</xdr:rowOff>
    </xdr:to>
    <xdr:graphicFrame macro="">
      <xdr:nvGraphicFramePr>
        <xdr:cNvPr id="49" name="Diagramm 48">
          <a:extLst>
            <a:ext uri="{FF2B5EF4-FFF2-40B4-BE49-F238E27FC236}">
              <a16:creationId xmlns:a16="http://schemas.microsoft.com/office/drawing/2014/main" id="{7D3477E7-84FC-4514-9B8C-F264A014E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5</xdr:col>
      <xdr:colOff>0</xdr:colOff>
      <xdr:row>51</xdr:row>
      <xdr:rowOff>0</xdr:rowOff>
    </xdr:from>
    <xdr:to>
      <xdr:col>9</xdr:col>
      <xdr:colOff>552000</xdr:colOff>
      <xdr:row>60</xdr:row>
      <xdr:rowOff>85500</xdr:rowOff>
    </xdr:to>
    <xdr:graphicFrame macro="">
      <xdr:nvGraphicFramePr>
        <xdr:cNvPr id="50" name="Diagramm 49">
          <a:extLst>
            <a:ext uri="{FF2B5EF4-FFF2-40B4-BE49-F238E27FC236}">
              <a16:creationId xmlns:a16="http://schemas.microsoft.com/office/drawing/2014/main" id="{6856353B-C2E5-41D3-B4BD-DE0A602DA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xdr:col>
      <xdr:colOff>0</xdr:colOff>
      <xdr:row>61</xdr:row>
      <xdr:rowOff>0</xdr:rowOff>
    </xdr:from>
    <xdr:to>
      <xdr:col>9</xdr:col>
      <xdr:colOff>552000</xdr:colOff>
      <xdr:row>70</xdr:row>
      <xdr:rowOff>85500</xdr:rowOff>
    </xdr:to>
    <xdr:graphicFrame macro="">
      <xdr:nvGraphicFramePr>
        <xdr:cNvPr id="51" name="Diagramm 50">
          <a:extLst>
            <a:ext uri="{FF2B5EF4-FFF2-40B4-BE49-F238E27FC236}">
              <a16:creationId xmlns:a16="http://schemas.microsoft.com/office/drawing/2014/main" id="{99244241-AC6B-487A-8ECC-CCEDF11C7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xdr:col>
      <xdr:colOff>0</xdr:colOff>
      <xdr:row>71</xdr:row>
      <xdr:rowOff>0</xdr:rowOff>
    </xdr:from>
    <xdr:to>
      <xdr:col>9</xdr:col>
      <xdr:colOff>552000</xdr:colOff>
      <xdr:row>80</xdr:row>
      <xdr:rowOff>85500</xdr:rowOff>
    </xdr:to>
    <xdr:graphicFrame macro="">
      <xdr:nvGraphicFramePr>
        <xdr:cNvPr id="52" name="Diagramm 51">
          <a:extLst>
            <a:ext uri="{FF2B5EF4-FFF2-40B4-BE49-F238E27FC236}">
              <a16:creationId xmlns:a16="http://schemas.microsoft.com/office/drawing/2014/main" id="{CE1ACB03-EC34-451B-BC77-FAD2E0E43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5</xdr:col>
      <xdr:colOff>0</xdr:colOff>
      <xdr:row>81</xdr:row>
      <xdr:rowOff>0</xdr:rowOff>
    </xdr:from>
    <xdr:to>
      <xdr:col>9</xdr:col>
      <xdr:colOff>552000</xdr:colOff>
      <xdr:row>90</xdr:row>
      <xdr:rowOff>85500</xdr:rowOff>
    </xdr:to>
    <xdr:graphicFrame macro="">
      <xdr:nvGraphicFramePr>
        <xdr:cNvPr id="53" name="Diagramm 52">
          <a:extLst>
            <a:ext uri="{FF2B5EF4-FFF2-40B4-BE49-F238E27FC236}">
              <a16:creationId xmlns:a16="http://schemas.microsoft.com/office/drawing/2014/main" id="{513BBD8E-589A-4CF4-8459-01B3C42E4A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5</xdr:col>
      <xdr:colOff>0</xdr:colOff>
      <xdr:row>91</xdr:row>
      <xdr:rowOff>0</xdr:rowOff>
    </xdr:from>
    <xdr:to>
      <xdr:col>9</xdr:col>
      <xdr:colOff>552000</xdr:colOff>
      <xdr:row>100</xdr:row>
      <xdr:rowOff>85500</xdr:rowOff>
    </xdr:to>
    <xdr:graphicFrame macro="">
      <xdr:nvGraphicFramePr>
        <xdr:cNvPr id="54" name="Diagramm 53">
          <a:extLst>
            <a:ext uri="{FF2B5EF4-FFF2-40B4-BE49-F238E27FC236}">
              <a16:creationId xmlns:a16="http://schemas.microsoft.com/office/drawing/2014/main" id="{A462CA65-A113-476D-A4F4-F26464930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24</xdr:col>
      <xdr:colOff>600075</xdr:colOff>
      <xdr:row>0</xdr:row>
      <xdr:rowOff>371475</xdr:rowOff>
    </xdr:from>
    <xdr:to>
      <xdr:col>27</xdr:col>
      <xdr:colOff>285750</xdr:colOff>
      <xdr:row>11</xdr:row>
      <xdr:rowOff>9525</xdr:rowOff>
    </xdr:to>
    <mc:AlternateContent xmlns:mc="http://schemas.openxmlformats.org/markup-compatibility/2006" xmlns:sle15="http://schemas.microsoft.com/office/drawing/2012/slicer">
      <mc:Choice Requires="sle15">
        <xdr:graphicFrame macro="">
          <xdr:nvGraphicFramePr>
            <xdr:cNvPr id="2" name="Aspekt 1">
              <a:extLst>
                <a:ext uri="{FF2B5EF4-FFF2-40B4-BE49-F238E27FC236}">
                  <a16:creationId xmlns:a16="http://schemas.microsoft.com/office/drawing/2014/main" id="{891F9AA8-2963-4E63-A81B-5AD6E8646D7E}"/>
                </a:ext>
              </a:extLst>
            </xdr:cNvPr>
            <xdr:cNvGraphicFramePr/>
          </xdr:nvGraphicFramePr>
          <xdr:xfrm>
            <a:off x="0" y="0"/>
            <a:ext cx="0" cy="0"/>
          </xdr:xfrm>
          <a:graphic>
            <a:graphicData uri="http://schemas.microsoft.com/office/drawing/2010/slicer">
              <sle:slicer xmlns:sle="http://schemas.microsoft.com/office/drawing/2010/slicer" name="Aspekt 1"/>
            </a:graphicData>
          </a:graphic>
        </xdr:graphicFrame>
      </mc:Choice>
      <mc:Fallback xmlns="">
        <xdr:sp macro="" textlink="">
          <xdr:nvSpPr>
            <xdr:cNvPr id="0" name=""/>
            <xdr:cNvSpPr>
              <a:spLocks noTextEdit="1"/>
            </xdr:cNvSpPr>
          </xdr:nvSpPr>
          <xdr:spPr>
            <a:xfrm>
              <a:off x="20240625" y="371475"/>
              <a:ext cx="1828800" cy="2114550"/>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24</xdr:col>
      <xdr:colOff>628650</xdr:colOff>
      <xdr:row>11</xdr:row>
      <xdr:rowOff>95250</xdr:rowOff>
    </xdr:from>
    <xdr:to>
      <xdr:col>27</xdr:col>
      <xdr:colOff>314325</xdr:colOff>
      <xdr:row>24</xdr:row>
      <xdr:rowOff>142875</xdr:rowOff>
    </xdr:to>
    <mc:AlternateContent xmlns:mc="http://schemas.openxmlformats.org/markup-compatibility/2006" xmlns:sle15="http://schemas.microsoft.com/office/drawing/2012/slicer">
      <mc:Choice Requires="sle15">
        <xdr:graphicFrame macro="">
          <xdr:nvGraphicFramePr>
            <xdr:cNvPr id="3" name="Jahr">
              <a:extLst>
                <a:ext uri="{FF2B5EF4-FFF2-40B4-BE49-F238E27FC236}">
                  <a16:creationId xmlns:a16="http://schemas.microsoft.com/office/drawing/2014/main" id="{47277750-A790-478A-9051-8A7E95060843}"/>
                </a:ext>
              </a:extLst>
            </xdr:cNvPr>
            <xdr:cNvGraphicFramePr/>
          </xdr:nvGraphicFramePr>
          <xdr:xfrm>
            <a:off x="0" y="0"/>
            <a:ext cx="0" cy="0"/>
          </xdr:xfrm>
          <a:graphic>
            <a:graphicData uri="http://schemas.microsoft.com/office/drawing/2010/slicer">
              <sle:slicer xmlns:sle="http://schemas.microsoft.com/office/drawing/2010/slicer" name="Jahr"/>
            </a:graphicData>
          </a:graphic>
        </xdr:graphicFrame>
      </mc:Choice>
      <mc:Fallback xmlns="">
        <xdr:sp macro="" textlink="">
          <xdr:nvSpPr>
            <xdr:cNvPr id="0" name=""/>
            <xdr:cNvSpPr>
              <a:spLocks noTextEdit="1"/>
            </xdr:cNvSpPr>
          </xdr:nvSpPr>
          <xdr:spPr>
            <a:xfrm>
              <a:off x="20269200" y="25717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refreshedDate="43630.577635879628" createdVersion="6" refreshedVersion="6" minRefreshableVersion="3" recordCount="343" xr:uid="{430AD671-DA26-42C1-A4D2-A3BC2C01E818}">
  <cacheSource type="worksheet">
    <worksheetSource name="Tabelle1"/>
  </cacheSource>
  <cacheFields count="8">
    <cacheField name="Song" numFmtId="0">
      <sharedItems/>
    </cacheField>
    <cacheField name="Thema 1" numFmtId="0">
      <sharedItems containsBlank="1"/>
    </cacheField>
    <cacheField name="Thema 2" numFmtId="0">
      <sharedItems containsBlank="1"/>
    </cacheField>
    <cacheField name="Thema 3" numFmtId="0">
      <sharedItems containsBlank="1"/>
    </cacheField>
    <cacheField name="Thema 4" numFmtId="0">
      <sharedItems containsBlank="1"/>
    </cacheField>
    <cacheField name="Aspekt 1" numFmtId="0">
      <sharedItems count="6">
        <s v="Liebe/Partnerschaft"/>
        <s v="Politik/Soziales/Missstände"/>
        <s v="Reisen"/>
        <s v="Musik"/>
        <s v="Persönliches/Emotionen"/>
        <s v="Gesundheit/Drogen"/>
      </sharedItems>
    </cacheField>
    <cacheField name="Aspekt 2" numFmtId="0">
      <sharedItems containsBlank="1" count="7">
        <m/>
        <s v="Liebe/Partnerschaft"/>
        <s v="Gesundheit/Drogen"/>
        <s v="Musik"/>
        <s v="Reisen"/>
        <s v="Persönliches/Emotionen"/>
        <s v="Politik/Soziales/Missstände"/>
      </sharedItems>
    </cacheField>
    <cacheField name="Aspekt 3" numFmtId="0">
      <sharedItems containsBlank="1" count="4">
        <m/>
        <s v="Gesundheit/Drogen"/>
        <s v="Liebe/Partnerschaft"/>
        <s v="Politik/Soziales/Missständ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refreshedDate="43654.863853356481" createdVersion="6" refreshedVersion="6" minRefreshableVersion="3" recordCount="337" xr:uid="{71D83EB5-4A22-4AE1-99DF-51B23FD6DFC9}">
  <cacheSource type="worksheet">
    <worksheetSource name="Tabelle1"/>
  </cacheSource>
  <cacheFields count="19">
    <cacheField name="Song" numFmtId="0">
      <sharedItems/>
    </cacheField>
    <cacheField name="Thema 1" numFmtId="0">
      <sharedItems containsBlank="1"/>
    </cacheField>
    <cacheField name="Thema 2" numFmtId="0">
      <sharedItems containsBlank="1"/>
    </cacheField>
    <cacheField name="Thema 3" numFmtId="0">
      <sharedItems containsBlank="1"/>
    </cacheField>
    <cacheField name="Thema 4" numFmtId="0">
      <sharedItems containsBlank="1"/>
    </cacheField>
    <cacheField name="Aspekt 1" numFmtId="0">
      <sharedItems/>
    </cacheField>
    <cacheField name="Aspekt 2" numFmtId="0">
      <sharedItems containsBlank="1"/>
    </cacheField>
    <cacheField name="Aspekt 3" numFmtId="0">
      <sharedItems containsBlank="1"/>
    </cacheField>
    <cacheField name="Jahr" numFmtId="0">
      <sharedItems containsSemiMixedTypes="0" containsString="0" containsNumber="1" containsInteger="1" minValue="1971" maxValue="2018" count="36">
        <n v="1981"/>
        <n v="1988"/>
        <n v="1991"/>
        <n v="1972"/>
        <n v="1978"/>
        <n v="1979"/>
        <n v="1985"/>
        <n v="1998"/>
        <n v="2002"/>
        <n v="1974"/>
        <n v="1982"/>
        <n v="1989"/>
        <n v="2008"/>
        <n v="1977"/>
        <n v="1975"/>
        <n v="1986"/>
        <n v="1993"/>
        <n v="2016"/>
        <n v="1997"/>
        <n v="1983"/>
        <n v="1987"/>
        <n v="1992"/>
        <n v="1996"/>
        <n v="1984"/>
        <n v="2000"/>
        <n v="1995"/>
        <n v="1976"/>
        <n v="2004"/>
        <n v="2018"/>
        <n v="1973"/>
        <n v="1980"/>
        <n v="1971"/>
        <n v="2006"/>
        <n v="2003"/>
        <n v="2001"/>
        <n v="2011"/>
      </sharedItems>
    </cacheField>
    <cacheField name="Liebe/Partnerschaft" numFmtId="0">
      <sharedItems containsString="0" containsBlank="1" containsNumber="1" containsInteger="1" minValue="0" maxValue="14"/>
    </cacheField>
    <cacheField name="Reisen" numFmtId="0">
      <sharedItems containsString="0" containsBlank="1" containsNumber="1" containsInteger="1" minValue="0" maxValue="4"/>
    </cacheField>
    <cacheField name="Politik/Soziales/Missstände" numFmtId="0">
      <sharedItems containsString="0" containsBlank="1" containsNumber="1" containsInteger="1" minValue="0" maxValue="7"/>
    </cacheField>
    <cacheField name="Musik" numFmtId="0">
      <sharedItems containsString="0" containsBlank="1" containsNumber="1" containsInteger="1" minValue="0" maxValue="6"/>
    </cacheField>
    <cacheField name="Gesundheit/Drogen" numFmtId="0">
      <sharedItems containsString="0" containsBlank="1" containsNumber="1" containsInteger="1" minValue="0" maxValue="3"/>
    </cacheField>
    <cacheField name="Persönliches/Emotionen" numFmtId="0">
      <sharedItems containsString="0" containsBlank="1" containsNumber="1" containsInteger="1" minValue="0" maxValue="9"/>
    </cacheField>
    <cacheField name="Sentiment gesamt (TextBlob)" numFmtId="164">
      <sharedItems containsSemiMixedTypes="0" containsString="0" containsNumber="1" minValue="-0.64166666666666672" maxValue="0.83750000000000002"/>
    </cacheField>
    <cacheField name="Polarität Label TextBlob" numFmtId="0">
      <sharedItems containsSemiMixedTypes="0" containsString="0" containsNumber="1" containsInteger="1" minValue="-1" maxValue="1" count="3">
        <n v="0"/>
        <n v="1"/>
        <n v="-1"/>
      </sharedItems>
    </cacheField>
    <cacheField name="Sentiment gesamt (Webanno)" numFmtId="0">
      <sharedItems containsString="0" containsBlank="1" containsNumber="1" minValue="-1" maxValue="1"/>
    </cacheField>
    <cacheField name="Polarität Label (Webanno)" numFmtId="0">
      <sharedItems containsString="0" containsBlank="1" containsNumber="1" containsInteger="1" minValue="-1" maxValue="1" count="4">
        <n v="-1"/>
        <n v="0"/>
        <n v="1"/>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refreshedDate="43655.889227199077" createdVersion="6" refreshedVersion="6" minRefreshableVersion="3" recordCount="337" xr:uid="{B0235360-DBE6-4AD9-8AB3-6C7E77A37F6D}">
  <cacheSource type="worksheet">
    <worksheetSource name="Tabelle1"/>
  </cacheSource>
  <cacheFields count="19">
    <cacheField name="Song" numFmtId="0">
      <sharedItems count="337">
        <s v="98 Luftballons"/>
        <s v="Affenstern"/>
        <s v="Airport"/>
        <s v="Ali"/>
        <s v="Ali 2"/>
        <s v="Alkoholmädchen"/>
        <s v="Alles das du für mich bist:"/>
        <s v="Alles im Lot auf dem Riverboat"/>
        <s v="Alles klar auf der Andrea Doria"/>
        <s v="Angelika"/>
        <s v="Arschgesicht"/>
        <s v="Astronaut"/>
        <s v="Auf heißer Spur"/>
        <s v="Baby, wenn ich down bin"/>
        <s v="Baltimore"/>
        <s v="Bananrepublik"/>
        <s v="Bei uns in Spananien"/>
        <s v="Bel Ami"/>
        <s v="Benedictum - Benedactum"/>
        <s v="Benjamin"/>
        <s v="Bett-Män"/>
        <s v="Big Brother's Töchter"/>
        <s v="Bin nur ein Jonny (mit Helge Schneider)"/>
        <s v="Biochemon"/>
        <s v="Bis ans Ende der Welt"/>
        <s v="Bist du vom KGB"/>
        <s v="Bist 'ne Frau und ich ein Mann (You're a Lady)"/>
        <s v="Bitte keine Love-Story"/>
        <s v="Blaues Auge"/>
        <s v="Bodo Ballermann"/>
        <s v="Body Building Braut"/>
        <s v="Boogie Woogie Mädchen"/>
        <s v="Born to be wild"/>
        <s v="Bremerhaven"/>
        <s v="Brief an den Jungen, der ich vor 30 Jahren war"/>
        <s v="Bumerang"/>
        <s v="Bunte Republik Deutschland"/>
        <s v="Candy Jane"/>
        <s v="Cello"/>
        <s v="Chubby Checker"/>
        <s v="Club der Millionäre"/>
        <s v="Coole Socke"/>
        <s v="Cowboy"/>
        <s v="Cowboy Rocker"/>
        <s v="D-471 81 61"/>
        <s v="Da war so viel los"/>
        <s v="Dach der Welt"/>
        <s v="Damals in der DDR (Titelsong zur ARD-Reihe)"/>
        <s v="Daniel's Zeitmaschine"/>
        <s v="Darum lieb' ich dich noch mehr"/>
        <s v="Das kann man ja auch mal so sehen"/>
        <s v="Datenbank"/>
        <s v="Daumen im Wind"/>
        <s v="Der amerikanische Traum"/>
        <s v="Der Astronaut muss weiter"/>
        <s v="Der blaue Planet"/>
        <s v="Der Boss von der Gang"/>
        <s v="Der Countdown läuft"/>
        <s v="Der Deal"/>
        <s v="Der Dirigent"/>
        <s v="Der einsamste Moment"/>
        <s v="Der Generalsekretär"/>
        <s v="Der Greis ist heiß"/>
        <s v="Der Lindische Ozean"/>
        <s v="Der Malocher"/>
        <s v="Der Millionär hat keine Kohle mehr"/>
        <s v="Der sizilianische Werwolf"/>
        <s v="Desperado"/>
        <s v="Detectiv Coolman"/>
        <s v="Die Augen zu (I close my eyes and count to ten)"/>
        <s v="Die Bühne ist angerichtet"/>
        <s v="Die größte Liebe"/>
        <s v="Die Kinder deiner Kinder"/>
        <s v="Die Klavierlehrerin"/>
        <s v="Die kleine Stadt (My Little Town)"/>
        <s v="Die kleine Zockerin"/>
        <s v="Die Nacht ist nicht allein zum Schlafen da"/>
        <s v="Dirty Old Man"/>
        <s v="Dr. Feel Good"/>
        <s v="Dr. Jekill"/>
        <s v="Du bist um die 70 (und gut drauf)"/>
        <s v="Du heißt jetzt Jeremias"/>
        <s v="Du knallst in mein Leben"/>
        <s v="Du lässt dich gehn"/>
        <s v="Du und ich - und dann ganz lange gar nichts"/>
        <s v="Du warst wie ein Erdbeben"/>
        <s v="Durch die schweren Zeiten"/>
        <s v="Eifersucht"/>
        <s v="Ein Herz kann man nicht reparieren"/>
        <s v="Ein Kommen und Gehen"/>
        <s v="Eine Stadt (Billie's Bounce)"/>
        <s v="Einer muss den Job ja machen"/>
        <s v="Einmal küssen und dann sterben"/>
        <s v="Einmal um die ganze Welt"/>
        <s v="Eldorado"/>
        <s v="Elli Pyrelli"/>
        <s v="Emanuel Flippmann und die Randale-Söhne"/>
        <s v="Er wollte nach Deutschland"/>
        <s v="Er wollte nach London"/>
        <s v="Es bedeutet mir nichts mehr"/>
        <s v="Es fängt immer wieder an"/>
        <s v="Es reicht gerade noch zum Überleben"/>
        <s v="Es sind die finsteren Zeiten"/>
        <s v="Extremisten"/>
        <s v="Exzessor"/>
        <s v="Familie Kabeljau"/>
        <s v="Fäuste aus Stahl"/>
        <s v="Fernweh"/>
        <s v="Find' ich gut (Ede Ödelmann)"/>
        <s v="Fliesenlied"/>
        <s v="Flipper"/>
        <s v="Frau Lindi"/>
        <s v="Frau Schmitz"/>
        <s v="Frauen"/>
        <s v="Fremde in der Nacht"/>
        <s v="Ganz anders"/>
        <s v="Ganz egal"/>
        <s v="Gegen den Strom gegen den Wind"/>
        <s v="Gegen die Strömung"/>
        <s v="Geh nicht weg"/>
        <s v="Geile Götter"/>
        <s v="Geleee"/>
        <s v="Gene Galaxo A - 1990, B - Der Mutant, C - Die Welt ist prima"/>
        <s v="Gerhard Gnadenlos"/>
        <s v="Gerhard Gösebrecht"/>
        <s v="Gesetz"/>
        <s v="Gespenster"/>
        <s v="Gitarrenlied"/>
        <s v="Glitzerknabe"/>
        <s v="Good Bye Jonny"/>
        <s v="Good Life City"/>
        <s v="Goodbye Norma Jean"/>
        <s v="Goodbye Sailor"/>
        <s v="Gott wenn es dich gibt"/>
        <s v="Göttin sei Dank"/>
        <s v="Grande Finale"/>
        <s v="Gummi in Berlin"/>
        <s v="Gustav"/>
        <s v="Guten Tag, Herr Filmproduzent"/>
        <s v="Guten Tag, ich heisse Schmidt"/>
        <s v="Gutes tun"/>
        <s v="Hallo Angie, das Merkel ich mir"/>
        <s v="Hallo DDR"/>
        <s v="Hasse Dich jetzt schon"/>
        <s v="Helmut Owiewohl"/>
        <s v="Hermine"/>
        <s v="Heyooh Guru"/>
        <s v="Hoch im Norden"/>
        <s v="Höllenfahrt"/>
        <s v="Honky Tonky Show"/>
        <s v="Horizont"/>
        <s v="I Love Me Selber"/>
        <s v="Ich bin beim Bund"/>
        <s v="Ich bin ein Rocker"/>
        <s v="Ich bin ein Single"/>
        <s v="Ich bin von Kopf bis Fuß auf Liebe eingestellt"/>
        <s v="Ich bin von Kopf bis Fuß auf Liebe eingestellt (mit Nathalie Dorra)"/>
        <s v="Ich brech' die Herzen der stolzesten Frauen"/>
        <s v="Ich hab noch einen Koffer für Berlin"/>
        <s v="Ich hab noch einen Koffer in Berlin"/>
        <s v="Ich lieb' Dich überhaupt nicht mehr"/>
        <s v="Ich mache alles mit den Beinen"/>
        <s v="Ich schwöre"/>
        <s v="Ich sitz' den ganzen Tag bei den Docks"/>
        <s v="Ich steh' ja so auf Disco"/>
        <s v="Ich träume oft davon ein Segelboot zu klau'n"/>
        <s v="Ich weiß nicht zu wem ich gehöre"/>
        <s v="Ich will den Platz in meinem Herzen neu vermieten"/>
        <s v="Ich zieh' meinen Hut"/>
        <s v="Immer noch verrückt nach all den Jahren"/>
        <s v="In den dunklen tiefen Gängen der Vergangenheit"/>
        <s v="In den Ruinen von Berlin"/>
        <s v="Interview mit Gott"/>
        <s v="Irgendwo auf der Welt"/>
        <s v="Jack"/>
        <s v="Jacques Gelee"/>
        <s v="Jamaika"/>
        <s v="Jenny"/>
        <s v="Jetzt bist Du weg"/>
        <s v="Johnny Boxer"/>
        <s v="Jonny Controlletti"/>
        <s v="Jonny Gigolo"/>
        <s v="Kann denn Liebe Sünde sein"/>
        <s v="Kannst du pfeifen Johanna"/>
        <s v="Katze"/>
        <s v="Kein Blick Zurück (Reprise Gustav)"/>
        <s v="Keine Staaten"/>
        <s v="Kentucky Mädchen"/>
        <s v="Killer-Kino"/>
        <s v="Kleiner Junge"/>
        <s v="Knock out"/>
        <s v="König von Scheißegalien"/>
        <s v="König von Scheißegalien 2018 (Walk on the Wild Side)"/>
        <s v="Körper"/>
        <s v="Kosmos"/>
        <s v="Kosmosliebe"/>
        <s v="Kralle"/>
        <s v="Kugel im Colt"/>
        <s v="Lady Whisky"/>
        <s v="Leider nur ein Vakuum"/>
        <s v="Leinwand"/>
        <s v="Lili Marleen (Ellen ten Damme)"/>
        <s v="Lililiputaner_Manege_Felix"/>
        <s v="Lolita (an der Schwelle zum Frausein)"/>
        <s v="Mackie Messer"/>
        <s v="Mädchen"/>
        <s v="Madonna"/>
        <s v="Mama"/>
        <s v="Manchmal bist du sowas von bescheuert"/>
        <s v="Meer der Träume"/>
        <s v="Mein Body und ich"/>
        <s v="Mein Body und ich (2)"/>
        <s v="Mein Ding"/>
        <s v="Mein Onkel Joe"/>
        <s v="Meine erste Liebe"/>
        <s v="Messer"/>
        <s v="Messer in mein Herz"/>
        <s v="Metropolis"/>
        <s v="Mister Nobody"/>
        <s v="Mit dem Sakko nach Monakko"/>
        <s v="Mit Dir sogar 'n Kind"/>
        <s v="Moskau"/>
        <s v="Muss da durch"/>
        <s v="Na und"/>
        <s v="Nana M"/>
        <s v="Nangijala"/>
        <s v="Nasses Gold"/>
        <s v="Nathalie aus Leningrad"/>
        <s v="New York (New York, State Of Mind)"/>
        <s v="Nicht einfach nur mon amour"/>
        <s v="Nichts haut einen Seeman um"/>
        <s v="Niemals dran gezweifelt"/>
        <s v="Niemandsland"/>
        <s v="Nina"/>
        <s v="No future"/>
        <s v="Nonnen"/>
        <s v="Nostalgie Club"/>
        <s v="Null-Rhesus Negativ (0-Rhesus Negativ)"/>
        <s v="Odyssee"/>
        <s v="Oeh-Oeh-Oeh"/>
        <s v="Ole Pinguin"/>
        <s v="Palais d'amour (Love for sale)"/>
        <s v="Panik Panther"/>
        <s v="Panikvirus"/>
        <s v="Phantom"/>
        <s v="Pimmelkopp"/>
        <s v="Piratenfreunde"/>
        <s v="Plan B"/>
        <s v="Polyesterliebe"/>
        <s v="Radio Song"/>
        <s v="Raketen-Rocker"/>
        <s v="Ratten"/>
        <s v="Reeperbahn"/>
        <s v="Reeperbahn 2011 (What it's like)"/>
        <s v="Reggae Meggi"/>
        <s v="Renate von Stich"/>
        <s v="Rhythm-A-Ning (Raubtier)"/>
        <s v="Riki Masorati"/>
        <s v="Riskante Spiele"/>
        <s v="Rockin' and rollin'"/>
        <s v="Rock'n'Roll Arena in Jena"/>
        <s v="Rock'n'Roll Band"/>
        <s v="Rock'n'Roller"/>
        <s v="Romeo &amp; Juliaaah"/>
        <s v="Rudi Ratlos"/>
        <s v="Russen"/>
        <s v="Sachliche Romanze"/>
        <s v="Salomon (Das Hohe Lied)"/>
        <s v="Salty Dog"/>
        <s v="Samenbank"/>
        <s v="Sandmännchen"/>
        <s v="Satellit city fighter"/>
        <s v="Say no"/>
        <s v="Schneewittchen"/>
        <s v="Sechzehn Jahr (16 Jahr)"/>
        <s v="Seid willkommen in Berlin"/>
        <s v="Sex im Radio"/>
        <s v="Sex in der Wüste"/>
        <s v="Sie brauchen keinen Führer"/>
        <s v="Sie ist 40"/>
        <s v="Sie liebten sich gigantisch"/>
        <s v="Sie wollte Liebe"/>
        <s v="Sister King Kong"/>
        <s v="Smog-Rock"/>
        <s v="So ein Gezappel"/>
        <s v="So oder so ist das Leben"/>
        <s v="Soldaten der Liebe"/>
        <s v="Sommerliebe"/>
        <s v="Sonderzug nach Pankow"/>
        <s v="Spion"/>
        <s v="Stark wie Zwei"/>
        <s v="Stärker als die Zeit"/>
        <s v="Stars die niemals untergehen"/>
        <s v="Sternenreise"/>
        <s v="Sternentaler"/>
        <s v="Straßenfieber"/>
        <s v="Süße kleine Sechzehn"/>
        <s v="Süße Lippen"/>
        <s v="Süße Sucht"/>
        <s v="Sympathie für den Teufel"/>
        <s v="Teddi"/>
        <s v="Tief im Süden"/>
        <s v="Totales Paradies"/>
        <s v="Tutti Frutti"/>
        <s v="Udo on the rocks"/>
        <s v="Und es sind die finstern Zeiten"/>
        <s v="Und trotzdem lieb ich Dich so sehr"/>
        <s v="Und über uns der Himmel"/>
        <s v="Unterm Säufermond"/>
        <s v="Urmensch"/>
        <s v="Verbotene Stadt"/>
        <s v="Verdammt wir müssen raus aus dem Dreck"/>
        <s v="Verführung von Engeln"/>
        <s v="Vierzehn oder Vierzig (14 oder 40)"/>
        <s v="Vom Opfer zum Täter"/>
        <s v="Vopo"/>
        <s v="Votan Wahnwitz"/>
        <s v="Was hat die Zeit mit uns gemacht"/>
        <s v="Weißt Du, wieviel Sternlein stehen"/>
        <s v="Weltreise"/>
        <s v="Wenn die Nachtigall verstummt"/>
        <s v="Wenn die Sonne hinter den Dächern versinkt"/>
        <s v="Wenn du durchhängst"/>
        <s v="Wenn du gehst"/>
        <s v="Wenn du mein Kind wärst"/>
        <s v="Wenn Du mit ihm schläfst"/>
        <s v="Wenn ich 64 bin"/>
        <s v="Wenn ich mir was wünschen dürfte"/>
        <s v="Wie'n alter Freund"/>
        <s v="Wir wollen doch einfach nur zusammen sein (Mädchen aus Ost-Berlin)"/>
        <s v="Wir ziehen in den Frieden feat. KIDS ON STAGE"/>
        <s v="Wo ich meinen Hut hinhäng"/>
        <s v="Woddy Woddy Wodka"/>
        <s v="Wozu sind Kriege da"/>
        <s v="Zeitmaschine"/>
        <s v="Zwischen Hildesheim und Alzheim"/>
        <s v="Zwischen Rhein und Aufruhr"/>
      </sharedItems>
    </cacheField>
    <cacheField name="Thema 1" numFmtId="0">
      <sharedItems containsBlank="1"/>
    </cacheField>
    <cacheField name="Thema 2" numFmtId="0">
      <sharedItems containsBlank="1"/>
    </cacheField>
    <cacheField name="Thema 3" numFmtId="0">
      <sharedItems containsBlank="1"/>
    </cacheField>
    <cacheField name="Thema 4" numFmtId="0">
      <sharedItems containsBlank="1"/>
    </cacheField>
    <cacheField name="Aspekt 1" numFmtId="0">
      <sharedItems/>
    </cacheField>
    <cacheField name="Aspekt 2" numFmtId="0">
      <sharedItems containsBlank="1"/>
    </cacheField>
    <cacheField name="Aspekt 3" numFmtId="0">
      <sharedItems containsBlank="1"/>
    </cacheField>
    <cacheField name="Jahr" numFmtId="0">
      <sharedItems containsSemiMixedTypes="0" containsString="0" containsNumber="1" containsInteger="1" minValue="1971" maxValue="2018"/>
    </cacheField>
    <cacheField name="Liebe/Partnerschaft" numFmtId="0">
      <sharedItems containsString="0" containsBlank="1" containsNumber="1" containsInteger="1" minValue="0" maxValue="14"/>
    </cacheField>
    <cacheField name="Reisen" numFmtId="0">
      <sharedItems containsString="0" containsBlank="1" containsNumber="1" containsInteger="1" minValue="0" maxValue="4"/>
    </cacheField>
    <cacheField name="Politik/Soziales/Missstände" numFmtId="0">
      <sharedItems containsString="0" containsBlank="1" containsNumber="1" containsInteger="1" minValue="0" maxValue="7"/>
    </cacheField>
    <cacheField name="Musik" numFmtId="0">
      <sharedItems containsString="0" containsBlank="1" containsNumber="1" containsInteger="1" minValue="0" maxValue="6"/>
    </cacheField>
    <cacheField name="Gesundheit/Drogen" numFmtId="0">
      <sharedItems containsString="0" containsBlank="1" containsNumber="1" containsInteger="1" minValue="0" maxValue="3"/>
    </cacheField>
    <cacheField name="Persönliches/Emotionen" numFmtId="0">
      <sharedItems containsString="0" containsBlank="1" containsNumber="1" containsInteger="1" minValue="0" maxValue="9"/>
    </cacheField>
    <cacheField name="Sentiment gesamt (TextBlob)" numFmtId="165">
      <sharedItems containsSemiMixedTypes="0" containsString="0" containsNumber="1" minValue="-0.64166666666666672" maxValue="0.83750000000000002"/>
    </cacheField>
    <cacheField name="Polarität Label TextBlob" numFmtId="0">
      <sharedItems containsSemiMixedTypes="0" containsString="0" containsNumber="1" containsInteger="1" minValue="-1" maxValue="1" count="3">
        <n v="1"/>
        <n v="0"/>
        <n v="-1"/>
      </sharedItems>
    </cacheField>
    <cacheField name="Sentiment gesamt (Webanno)" numFmtId="0">
      <sharedItems containsString="0" containsBlank="1" containsNumber="1" minValue="-1" maxValue="1"/>
    </cacheField>
    <cacheField name="Polarität Label (Webanno)" numFmtId="0">
      <sharedItems containsString="0" containsBlank="1" containsNumber="1" containsInteger="1" minValue="-1" maxValue="1" count="4">
        <n v="1"/>
        <n v="-1"/>
        <n v="0"/>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sa" refreshedDate="43655.899863888888" backgroundQuery="1" createdVersion="6" refreshedVersion="6" minRefreshableVersion="3" recordCount="0" supportSubquery="1" supportAdvancedDrill="1" xr:uid="{D358F429-E906-4669-9981-6ADB6BDC098E}">
  <cacheSource type="external" connectionId="1"/>
  <cacheFields count="2">
    <cacheField name="[Measures].[Anzahl von Song]" caption="Anzahl von Song" numFmtId="0" hierarchy="39" level="32767"/>
    <cacheField name="[Tabelle1].[Polarität Label (Webanno)].[Polarität Label (Webanno)]" caption="Polarität Label (Webanno)" numFmtId="0" hierarchy="35" level="1">
      <sharedItems containsSemiMixedTypes="0" containsString="0" containsNumber="1" containsInteger="1" minValue="-1" maxValue="1" count="3">
        <n v="-1"/>
        <n v="0"/>
        <n v="1"/>
      </sharedItems>
      <extLst>
        <ext xmlns:x15="http://schemas.microsoft.com/office/spreadsheetml/2010/11/main" uri="{4F2E5C28-24EA-4eb8-9CBF-B6C8F9C3D259}">
          <x15:cachedUniqueNames>
            <x15:cachedUniqueName index="0" name="[Tabelle1].[Polarität Label (Webanno)].&amp;[-1]"/>
            <x15:cachedUniqueName index="1" name="[Tabelle1].[Polarität Label (Webanno)].&amp;[0]"/>
            <x15:cachedUniqueName index="2" name="[Tabelle1].[Polarität Label (Webanno)].&amp;[1]"/>
          </x15:cachedUniqueNames>
        </ext>
      </extLst>
    </cacheField>
  </cacheFields>
  <cacheHierarchies count="41">
    <cacheHierarchy uniqueName="[Bereich].[Song]" caption="Song" attribute="1" defaultMemberUniqueName="[Bereich].[Song].[All]" allUniqueName="[Bereich].[Song].[All]" dimensionUniqueName="[Bereich]" displayFolder="" count="0" memberValueDatatype="130" unbalanced="0"/>
    <cacheHierarchy uniqueName="[Bereich].[Thema 1]" caption="Thema 1" attribute="1" defaultMemberUniqueName="[Bereich].[Thema 1].[All]" allUniqueName="[Bereich].[Thema 1].[All]" dimensionUniqueName="[Bereich]" displayFolder="" count="0" memberValueDatatype="130" unbalanced="0"/>
    <cacheHierarchy uniqueName="[Bereich].[Thema 2]" caption="Thema 2" attribute="1" defaultMemberUniqueName="[Bereich].[Thema 2].[All]" allUniqueName="[Bereich].[Thema 2].[All]" dimensionUniqueName="[Bereich]" displayFolder="" count="0" memberValueDatatype="130" unbalanced="0"/>
    <cacheHierarchy uniqueName="[Bereich].[Thema 3]" caption="Thema 3" attribute="1" defaultMemberUniqueName="[Bereich].[Thema 3].[All]" allUniqueName="[Bereich].[Thema 3].[All]" dimensionUniqueName="[Bereich]" displayFolder="" count="0" memberValueDatatype="130" unbalanced="0"/>
    <cacheHierarchy uniqueName="[Bereich].[Thema 4]" caption="Thema 4" attribute="1" defaultMemberUniqueName="[Bereich].[Thema 4].[All]" allUniqueName="[Bereich].[Thema 4].[All]" dimensionUniqueName="[Bereich]" displayFolder="" count="0" memberValueDatatype="130" unbalanced="0"/>
    <cacheHierarchy uniqueName="[Bereich].[Aspekt 1]" caption="Aspekt 1" attribute="1" defaultMemberUniqueName="[Bereich].[Aspekt 1].[All]" allUniqueName="[Bereich].[Aspekt 1].[All]" dimensionUniqueName="[Bereich]" displayFolder="" count="0" memberValueDatatype="130" unbalanced="0"/>
    <cacheHierarchy uniqueName="[Bereich].[Aspekt 2]" caption="Aspekt 2" attribute="1" defaultMemberUniqueName="[Bereich].[Aspekt 2].[All]" allUniqueName="[Bereich].[Aspekt 2].[All]" dimensionUniqueName="[Bereich]" displayFolder="" count="0" memberValueDatatype="130" unbalanced="0"/>
    <cacheHierarchy uniqueName="[Bereich].[Aspekt 3]" caption="Aspekt 3" attribute="1" defaultMemberUniqueName="[Bereich].[Aspekt 3].[All]" allUniqueName="[Bereich].[Aspekt 3].[All]" dimensionUniqueName="[Bereich]" displayFolder="" count="0" memberValueDatatype="130" unbalanced="0"/>
    <cacheHierarchy uniqueName="[Bereich].[Jahr]" caption="Jahr" attribute="1" defaultMemberUniqueName="[Bereich].[Jahr].[All]" allUniqueName="[Bereich].[Jahr].[All]" dimensionUniqueName="[Bereich]" displayFolder="" count="0" memberValueDatatype="20" unbalanced="0"/>
    <cacheHierarchy uniqueName="[Bereich].[Liebe/Partnerschaft]" caption="Liebe/Partnerschaft" attribute="1" defaultMemberUniqueName="[Bereich].[Liebe/Partnerschaft].[All]" allUniqueName="[Bereich].[Liebe/Partnerschaft].[All]" dimensionUniqueName="[Bereich]" displayFolder="" count="0" memberValueDatatype="20" unbalanced="0"/>
    <cacheHierarchy uniqueName="[Bereich].[Reisen]" caption="Reisen" attribute="1" defaultMemberUniqueName="[Bereich].[Reisen].[All]" allUniqueName="[Bereich].[Reisen].[All]" dimensionUniqueName="[Bereich]" displayFolder="" count="0" memberValueDatatype="20" unbalanced="0"/>
    <cacheHierarchy uniqueName="[Bereich].[Politik/Soziales/Missstände]" caption="Politik/Soziales/Missstände" attribute="1" defaultMemberUniqueName="[Bereich].[Politik/Soziales/Missstände].[All]" allUniqueName="[Bereich].[Politik/Soziales/Missstände].[All]" dimensionUniqueName="[Bereich]" displayFolder="" count="0" memberValueDatatype="20" unbalanced="0"/>
    <cacheHierarchy uniqueName="[Bereich].[Musik]" caption="Musik" attribute="1" defaultMemberUniqueName="[Bereich].[Musik].[All]" allUniqueName="[Bereich].[Musik].[All]" dimensionUniqueName="[Bereich]" displayFolder="" count="0" memberValueDatatype="20" unbalanced="0"/>
    <cacheHierarchy uniqueName="[Bereich].[Gesundheit/Drogen]" caption="Gesundheit/Drogen" attribute="1" defaultMemberUniqueName="[Bereich].[Gesundheit/Drogen].[All]" allUniqueName="[Bereich].[Gesundheit/Drogen].[All]" dimensionUniqueName="[Bereich]" displayFolder="" count="0" memberValueDatatype="20" unbalanced="0"/>
    <cacheHierarchy uniqueName="[Bereich].[Persönliches/Emotionen]" caption="Persönliches/Emotionen" attribute="1" defaultMemberUniqueName="[Bereich].[Persönliches/Emotionen].[All]" allUniqueName="[Bereich].[Persönliches/Emotionen].[All]" dimensionUniqueName="[Bereich]" displayFolder="" count="0" memberValueDatatype="20" unbalanced="0"/>
    <cacheHierarchy uniqueName="[Bereich].[Sentiment gesamt (TextBlob)]" caption="Sentiment gesamt (TextBlob)" attribute="1" defaultMemberUniqueName="[Bereich].[Sentiment gesamt (TextBlob)].[All]" allUniqueName="[Bereich].[Sentiment gesamt (TextBlob)].[All]" dimensionUniqueName="[Bereich]" displayFolder="" count="0" memberValueDatatype="5" unbalanced="0"/>
    <cacheHierarchy uniqueName="[Bereich].[Polarität Label TextBlob]" caption="Polarität Label TextBlob" attribute="1" defaultMemberUniqueName="[Bereich].[Polarität Label TextBlob].[All]" allUniqueName="[Bereich].[Polarität Label TextBlob].[All]" dimensionUniqueName="[Bereich]" displayFolder="" count="0" memberValueDatatype="20" unbalanced="0"/>
    <cacheHierarchy uniqueName="[Tabelle1].[Song]" caption="Song" attribute="1" defaultMemberUniqueName="[Tabelle1].[Song].[All]" allUniqueName="[Tabelle1].[Song].[All]" dimensionUniqueName="[Tabelle1]" displayFolder="" count="0" memberValueDatatype="130" unbalanced="0"/>
    <cacheHierarchy uniqueName="[Tabelle1].[Thema 1]" caption="Thema 1" attribute="1" defaultMemberUniqueName="[Tabelle1].[Thema 1].[All]" allUniqueName="[Tabelle1].[Thema 1].[All]" dimensionUniqueName="[Tabelle1]" displayFolder="" count="0" memberValueDatatype="130" unbalanced="0"/>
    <cacheHierarchy uniqueName="[Tabelle1].[Thema 2]" caption="Thema 2" attribute="1" defaultMemberUniqueName="[Tabelle1].[Thema 2].[All]" allUniqueName="[Tabelle1].[Thema 2].[All]" dimensionUniqueName="[Tabelle1]" displayFolder="" count="0" memberValueDatatype="130" unbalanced="0"/>
    <cacheHierarchy uniqueName="[Tabelle1].[Thema 3]" caption="Thema 3" attribute="1" defaultMemberUniqueName="[Tabelle1].[Thema 3].[All]" allUniqueName="[Tabelle1].[Thema 3].[All]" dimensionUniqueName="[Tabelle1]" displayFolder="" count="0" memberValueDatatype="130" unbalanced="0"/>
    <cacheHierarchy uniqueName="[Tabelle1].[Thema 4]" caption="Thema 4" attribute="1" defaultMemberUniqueName="[Tabelle1].[Thema 4].[All]" allUniqueName="[Tabelle1].[Thema 4].[All]" dimensionUniqueName="[Tabelle1]" displayFolder="" count="0" memberValueDatatype="130" unbalanced="0"/>
    <cacheHierarchy uniqueName="[Tabelle1].[Aspekt 1]" caption="Aspekt 1" attribute="1" defaultMemberUniqueName="[Tabelle1].[Aspekt 1].[All]" allUniqueName="[Tabelle1].[Aspekt 1].[All]" dimensionUniqueName="[Tabelle1]" displayFolder="" count="0" memberValueDatatype="130" unbalanced="0"/>
    <cacheHierarchy uniqueName="[Tabelle1].[Aspekt 2]" caption="Aspekt 2" attribute="1" defaultMemberUniqueName="[Tabelle1].[Aspekt 2].[All]" allUniqueName="[Tabelle1].[Aspekt 2].[All]" dimensionUniqueName="[Tabelle1]" displayFolder="" count="0" memberValueDatatype="130" unbalanced="0"/>
    <cacheHierarchy uniqueName="[Tabelle1].[Aspekt 3]" caption="Aspekt 3" attribute="1" defaultMemberUniqueName="[Tabelle1].[Aspekt 3].[All]" allUniqueName="[Tabelle1].[Aspekt 3].[All]" dimensionUniqueName="[Tabelle1]" displayFolder="" count="0" memberValueDatatype="130" unbalanced="0"/>
    <cacheHierarchy uniqueName="[Tabelle1].[Jahr]" caption="Jahr" attribute="1" defaultMemberUniqueName="[Tabelle1].[Jahr].[All]" allUniqueName="[Tabelle1].[Jahr].[All]" dimensionUniqueName="[Tabelle1]" displayFolder="" count="0" memberValueDatatype="20" unbalanced="0"/>
    <cacheHierarchy uniqueName="[Tabelle1].[Liebe/Partnerschaft]" caption="Liebe/Partnerschaft" attribute="1" defaultMemberUniqueName="[Tabelle1].[Liebe/Partnerschaft].[All]" allUniqueName="[Tabelle1].[Liebe/Partnerschaft].[All]" dimensionUniqueName="[Tabelle1]" displayFolder="" count="0" memberValueDatatype="20" unbalanced="0"/>
    <cacheHierarchy uniqueName="[Tabelle1].[Reisen]" caption="Reisen" attribute="1" defaultMemberUniqueName="[Tabelle1].[Reisen].[All]" allUniqueName="[Tabelle1].[Reisen].[All]" dimensionUniqueName="[Tabelle1]" displayFolder="" count="0" memberValueDatatype="20" unbalanced="0"/>
    <cacheHierarchy uniqueName="[Tabelle1].[Politik/Soziales/Missstände]" caption="Politik/Soziales/Missstände" attribute="1" defaultMemberUniqueName="[Tabelle1].[Politik/Soziales/Missstände].[All]" allUniqueName="[Tabelle1].[Politik/Soziales/Missstände].[All]" dimensionUniqueName="[Tabelle1]" displayFolder="" count="0" memberValueDatatype="20" unbalanced="0"/>
    <cacheHierarchy uniqueName="[Tabelle1].[Musik]" caption="Musik" attribute="1" defaultMemberUniqueName="[Tabelle1].[Musik].[All]" allUniqueName="[Tabelle1].[Musik].[All]" dimensionUniqueName="[Tabelle1]" displayFolder="" count="0" memberValueDatatype="20" unbalanced="0"/>
    <cacheHierarchy uniqueName="[Tabelle1].[Gesundheit/Drogen]" caption="Gesundheit/Drogen" attribute="1" defaultMemberUniqueName="[Tabelle1].[Gesundheit/Drogen].[All]" allUniqueName="[Tabelle1].[Gesundheit/Drogen].[All]" dimensionUniqueName="[Tabelle1]" displayFolder="" count="0" memberValueDatatype="20" unbalanced="0"/>
    <cacheHierarchy uniqueName="[Tabelle1].[Persönliches/Emotionen]" caption="Persönliches/Emotionen" attribute="1" defaultMemberUniqueName="[Tabelle1].[Persönliches/Emotionen].[All]" allUniqueName="[Tabelle1].[Persönliches/Emotionen].[All]" dimensionUniqueName="[Tabelle1]" displayFolder="" count="0" memberValueDatatype="20" unbalanced="0"/>
    <cacheHierarchy uniqueName="[Tabelle1].[Sentiment gesamt (TextBlob)]" caption="Sentiment gesamt (TextBlob)" attribute="1" defaultMemberUniqueName="[Tabelle1].[Sentiment gesamt (TextBlob)].[All]" allUniqueName="[Tabelle1].[Sentiment gesamt (TextBlob)].[All]" dimensionUniqueName="[Tabelle1]" displayFolder="" count="0" memberValueDatatype="5" unbalanced="0"/>
    <cacheHierarchy uniqueName="[Tabelle1].[Polarität Label TextBlob]" caption="Polarität Label TextBlob" attribute="1" defaultMemberUniqueName="[Tabelle1].[Polarität Label TextBlob].[All]" allUniqueName="[Tabelle1].[Polarität Label TextBlob].[All]" dimensionUniqueName="[Tabelle1]" displayFolder="" count="0" memberValueDatatype="20" unbalanced="0"/>
    <cacheHierarchy uniqueName="[Tabelle1].[Sentiment gesamt (Webanno)]" caption="Sentiment gesamt (Webanno)" attribute="1" defaultMemberUniqueName="[Tabelle1].[Sentiment gesamt (Webanno)].[All]" allUniqueName="[Tabelle1].[Sentiment gesamt (Webanno)].[All]" dimensionUniqueName="[Tabelle1]" displayFolder="" count="0" memberValueDatatype="5" unbalanced="0"/>
    <cacheHierarchy uniqueName="[Tabelle1].[Polarität Label (Webanno)]" caption="Polarität Label (Webanno)" attribute="1" defaultMemberUniqueName="[Tabelle1].[Polarität Label (Webanno)].[All]" allUniqueName="[Tabelle1].[Polarität Label (Webanno)].[All]" dimensionUniqueName="[Tabelle1]" displayFolder="" count="2" memberValueDatatype="20" unbalanced="0">
      <fieldsUsage count="2">
        <fieldUsage x="-1"/>
        <fieldUsage x="1"/>
      </fieldsUsage>
    </cacheHierarchy>
    <cacheHierarchy uniqueName="[Measures].[__XL_Count Bereich]" caption="__XL_Count Bereich" measure="1" displayFolder="" measureGroup="Bereich" count="0" hidden="1"/>
    <cacheHierarchy uniqueName="[Measures].[__XL_Count Tabelle1]" caption="__XL_Count Tabelle1" measure="1" displayFolder="" measureGroup="Tabelle1" count="0" hidden="1"/>
    <cacheHierarchy uniqueName="[Measures].[__No measures defined]" caption="__No measures defined" measure="1" displayFolder="" count="0" hidden="1"/>
    <cacheHierarchy uniqueName="[Measures].[Anzahl von Song]" caption="Anzahl von Song" measure="1" displayFolder="" measureGroup="Bereich" count="0" oneField="1" hidden="1">
      <fieldsUsage count="1">
        <fieldUsage x="0"/>
      </fieldsUsage>
      <extLst>
        <ext xmlns:x15="http://schemas.microsoft.com/office/spreadsheetml/2010/11/main" uri="{B97F6D7D-B522-45F9-BDA1-12C45D357490}">
          <x15:cacheHierarchy aggregatedColumn="0"/>
        </ext>
      </extLst>
    </cacheHierarchy>
    <cacheHierarchy uniqueName="[Measures].[Summe von Polarität Label (Webanno)]" caption="Summe von Polarität Label (Webanno)" measure="1" displayFolder="" measureGroup="Tabelle1" count="0" hidden="1">
      <extLst>
        <ext xmlns:x15="http://schemas.microsoft.com/office/spreadsheetml/2010/11/main" uri="{B97F6D7D-B522-45F9-BDA1-12C45D357490}">
          <x15:cacheHierarchy aggregatedColumn="35"/>
        </ext>
      </extLst>
    </cacheHierarchy>
  </cacheHierarchies>
  <kpis count="0"/>
  <dimensions count="3">
    <dimension name="Bereich" uniqueName="[Bereich]" caption="Bereich"/>
    <dimension measure="1" name="Measures" uniqueName="[Measures]" caption="Measures"/>
    <dimension name="Tabelle1" uniqueName="[Tabelle1]" caption="Tabelle1"/>
  </dimensions>
  <measureGroups count="2">
    <measureGroup name="Bereich" caption="Bereich"/>
    <measureGroup name="Tabelle1" caption="Tabelle1"/>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refreshedDate="43664.876484837965" createdVersion="6" refreshedVersion="6" minRefreshableVersion="3" recordCount="338" xr:uid="{462CCFC0-DBA0-46B4-B0E0-B3FECDA8CDE2}">
  <cacheSource type="worksheet">
    <worksheetSource name="Tabelle1"/>
  </cacheSource>
  <cacheFields count="23">
    <cacheField name="Index" numFmtId="0">
      <sharedItems containsSemiMixedTypes="0" containsString="0" containsNumber="1" containsInteger="1" minValue="1" maxValue="347"/>
    </cacheField>
    <cacheField name="Song" numFmtId="0">
      <sharedItems/>
    </cacheField>
    <cacheField name="Thema 1" numFmtId="0">
      <sharedItems containsBlank="1"/>
    </cacheField>
    <cacheField name="Thema 2" numFmtId="0">
      <sharedItems containsBlank="1"/>
    </cacheField>
    <cacheField name="Thema 3" numFmtId="0">
      <sharedItems containsBlank="1"/>
    </cacheField>
    <cacheField name="Thema 4" numFmtId="0">
      <sharedItems containsBlank="1"/>
    </cacheField>
    <cacheField name="Aspekt 1" numFmtId="0">
      <sharedItems containsBlank="1" count="7">
        <s v="Persönliches/Emotionen"/>
        <s v="Reisen"/>
        <s v="Politik/Soziales/Missstände"/>
        <s v="Liebe/Partnerschaft"/>
        <s v="Musik"/>
        <s v="Gesundheit/Drogen"/>
        <m/>
      </sharedItems>
    </cacheField>
    <cacheField name="Aspekt 2" numFmtId="0">
      <sharedItems containsBlank="1"/>
    </cacheField>
    <cacheField name="Aspekt 3" numFmtId="0">
      <sharedItems containsBlank="1"/>
    </cacheField>
    <cacheField name="Jahr" numFmtId="0">
      <sharedItems containsString="0" containsBlank="1" containsNumber="1" containsInteger="1" minValue="1971" maxValue="2018"/>
    </cacheField>
    <cacheField name="Liebe/Partnerschaft" numFmtId="0">
      <sharedItems containsString="0" containsBlank="1" containsNumber="1" containsInteger="1" minValue="0" maxValue="14"/>
    </cacheField>
    <cacheField name="Reisen" numFmtId="0">
      <sharedItems containsString="0" containsBlank="1" containsNumber="1" containsInteger="1" minValue="0" maxValue="4"/>
    </cacheField>
    <cacheField name="Politik/Soziales/Missstände" numFmtId="0">
      <sharedItems containsString="0" containsBlank="1" containsNumber="1" containsInteger="1" minValue="0" maxValue="7"/>
    </cacheField>
    <cacheField name="Musik" numFmtId="0">
      <sharedItems containsString="0" containsBlank="1" containsNumber="1" containsInteger="1" minValue="0" maxValue="6"/>
    </cacheField>
    <cacheField name="Gesundheit/Drogen" numFmtId="0">
      <sharedItems containsString="0" containsBlank="1" containsNumber="1" containsInteger="1" minValue="0" maxValue="3"/>
    </cacheField>
    <cacheField name="Persönliches/Emotionen" numFmtId="0">
      <sharedItems containsString="0" containsBlank="1" containsNumber="1" containsInteger="1" minValue="0" maxValue="9"/>
    </cacheField>
    <cacheField name="Sentiment gesamt (TextBlob)" numFmtId="0">
      <sharedItems containsString="0" containsBlank="1" containsNumber="1" minValue="-0.64166666666666672" maxValue="0.83750000000000002"/>
    </cacheField>
    <cacheField name="Polarität Label TextBlob" numFmtId="0">
      <sharedItems containsString="0" containsBlank="1" containsNumber="1" containsInteger="1" minValue="-1" maxValue="1"/>
    </cacheField>
    <cacheField name="Sentiment gesamt (Webanno)" numFmtId="0">
      <sharedItems containsString="0" containsBlank="1" containsNumber="1" minValue="-1" maxValue="1" count="125">
        <n v="0.1111"/>
        <n v="-0.22220000000000001"/>
        <n v="-1"/>
        <n v="0"/>
        <n v="-0.68420000000000003"/>
        <n v="-0.8"/>
        <n v="0.2273"/>
        <m/>
        <n v="-8.3299999999999999E-2"/>
        <n v="0.6"/>
        <n v="7.6899999999999996E-2"/>
        <n v="0.5"/>
        <n v="1"/>
        <n v="0.1053"/>
        <n v="8.3299999999999999E-2"/>
        <n v="-0.66669999999999996"/>
        <n v="-0.18179999999999999"/>
        <n v="0.75"/>
        <n v="0.05"/>
        <n v="-0.16669999999999999"/>
        <n v="0.36359999999999998"/>
        <n v="0.21429999999999999"/>
        <n v="-0.1333"/>
        <n v="-0.1739"/>
        <n v="-0.25"/>
        <n v="9.0899999999999995E-2"/>
        <n v="-0.23810000000000001"/>
        <n v="-0.2"/>
        <n v="-9.6799999999999997E-2"/>
        <n v="-7.1400000000000005E-2"/>
        <n v="-9.0899999999999995E-2"/>
        <n v="-0.35709999999999997"/>
        <n v="-0.1"/>
        <n v="-0.1482"/>
        <n v="-0.4375"/>
        <n v="-0.21429999999999999"/>
        <n v="-0.63639999999999997"/>
        <n v="-0.21049999999999999"/>
        <n v="-0.29409999999999997"/>
        <n v="0.4"/>
        <n v="-0.15"/>
        <n v="-0.33329999999999999"/>
        <n v="-0.7"/>
        <n v="0.54549999999999998"/>
        <n v="0.18179999999999999"/>
        <n v="-0.4118"/>
        <n v="0.2"/>
        <n v="5.5599999999999997E-2"/>
        <n v="0.85709999999999997"/>
        <n v="-0.1111"/>
        <n v="-0.05"/>
        <n v="-0.75"/>
        <n v="0.1429"/>
        <n v="-0.37040000000000001"/>
        <n v="-0.1176"/>
        <n v="0.1"/>
        <n v="0.44"/>
        <n v="0.25"/>
        <n v="0.33329999999999999"/>
        <n v="-0.38890000000000002"/>
        <n v="-0.73680000000000001"/>
        <n v="-0.93330000000000002"/>
        <n v="-0.58330000000000004"/>
        <n v="0.52939999999999998"/>
        <n v="0.17649999999999999"/>
        <n v="0.45450000000000002"/>
        <n v="-0.61539999999999995"/>
        <n v="0.35709999999999997"/>
        <n v="0.23080000000000001"/>
        <n v="-0.26090000000000002"/>
        <n v="-0.57689999999999997"/>
        <n v="0.88890000000000002"/>
        <n v="0.1176"/>
        <n v="0.46150000000000002"/>
        <n v="-0.23080000000000001"/>
        <n v="-0.6"/>
        <n v="0.66669999999999996"/>
        <n v="0.26669999999999999"/>
        <n v="-0.15379999999999999"/>
        <n v="0.3125"/>
        <n v="-0.5"/>
        <n v="-0.15790000000000001"/>
        <n v="-0.26669999999999999"/>
        <n v="0.69230000000000003"/>
        <n v="-0.125"/>
        <n v="-0.3"/>
        <n v="-0.14810000000000001"/>
        <n v="0.4375"/>
        <n v="-0.42859999999999998"/>
        <n v="0.30769999999999997"/>
        <n v="-0.4516"/>
        <n v="0.76470000000000005"/>
        <n v="-0.76470000000000005"/>
        <n v="4.5499999999999999E-2"/>
        <n v="0.125"/>
        <n v="0.22220000000000001"/>
        <n v="-0.30769999999999997"/>
        <n v="0.26319999999999999"/>
        <n v="-0.31580000000000003"/>
        <n v="-0.64710000000000001"/>
        <n v="0.13039999999999999"/>
        <n v="-0.35289999999999999"/>
        <n v="-0.5333"/>
        <n v="-0.44440000000000002"/>
        <n v="-0.71430000000000005"/>
        <n v="0.65"/>
        <n v="0.27779999999999999"/>
        <n v="-0.57499999999999996"/>
        <n v="-0.76919999999999999"/>
        <n v="-0.55000000000000004"/>
        <n v="0.42859999999999998"/>
        <n v="3.4500000000000003E-2"/>
        <n v="-0.54549999999999998"/>
        <n v="0.57140000000000002"/>
        <n v="0.8"/>
        <n v="0.29409999999999997"/>
        <n v="-0.32"/>
        <n v="4.3499999999999997E-2"/>
        <n v="0.62960000000000005"/>
        <n v="-0.57889999999999997"/>
        <n v="-7.4099999999999999E-2"/>
        <n v="0.1739"/>
        <n v="-0.52380000000000004"/>
        <n v="-5.5599999999999997E-2"/>
        <n v="-0.52939999999999998"/>
      </sharedItems>
    </cacheField>
    <cacheField name="Polarität Label (Webanno)" numFmtId="0">
      <sharedItems containsString="0" containsBlank="1" containsNumber="1" containsInteger="1" minValue="-1" maxValue="1" count="4">
        <n v="0"/>
        <n v="-1"/>
        <n v="1"/>
        <m/>
      </sharedItems>
    </cacheField>
    <cacheField name="Sentiment Score Google API" numFmtId="0">
      <sharedItems containsSemiMixedTypes="0" containsString="0" containsNumber="1" minValue="-0.60000002384185702" maxValue="0.69999998807907104"/>
    </cacheField>
    <cacheField name="Polarität Google API" numFmtId="0">
      <sharedItems containsSemiMixedTypes="0" containsString="0" containsNumber="1" containsInteger="1" minValue="-1" maxValue="1" count="3">
        <n v="0"/>
        <n v="-1"/>
        <n v="1"/>
      </sharedItems>
    </cacheField>
    <cacheField name="Magnitude" numFmtId="2">
      <sharedItems containsSemiMixedTypes="0" containsString="0" containsNumber="1" minValue="0.5" maxValue="16.600000381469702"/>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refreshedDate="43664.921549305553" createdVersion="6" refreshedVersion="6" minRefreshableVersion="3" recordCount="338" xr:uid="{72880E37-2F0B-45CD-980C-07E07C77975D}">
  <cacheSource type="worksheet">
    <worksheetSource name="Tabelle1"/>
  </cacheSource>
  <cacheFields count="23">
    <cacheField name="Index" numFmtId="0">
      <sharedItems containsSemiMixedTypes="0" containsString="0" containsNumber="1" containsInteger="1" minValue="1" maxValue="347"/>
    </cacheField>
    <cacheField name="Song" numFmtId="0">
      <sharedItems/>
    </cacheField>
    <cacheField name="Thema 1" numFmtId="0">
      <sharedItems containsBlank="1"/>
    </cacheField>
    <cacheField name="Thema 2" numFmtId="0">
      <sharedItems containsBlank="1"/>
    </cacheField>
    <cacheField name="Thema 3" numFmtId="0">
      <sharedItems containsBlank="1"/>
    </cacheField>
    <cacheField name="Thema 4" numFmtId="0">
      <sharedItems containsBlank="1"/>
    </cacheField>
    <cacheField name="Aspekt 1" numFmtId="0">
      <sharedItems containsBlank="1"/>
    </cacheField>
    <cacheField name="Aspekt 2" numFmtId="0">
      <sharedItems containsBlank="1"/>
    </cacheField>
    <cacheField name="Aspekt 3" numFmtId="0">
      <sharedItems containsBlank="1"/>
    </cacheField>
    <cacheField name="Jahr" numFmtId="0">
      <sharedItems containsString="0" containsBlank="1" containsNumber="1" containsInteger="1" minValue="1971" maxValue="2018"/>
    </cacheField>
    <cacheField name="Liebe/Partnerschaft" numFmtId="0">
      <sharedItems containsString="0" containsBlank="1" containsNumber="1" containsInteger="1" minValue="1" maxValue="1"/>
    </cacheField>
    <cacheField name="Reisen" numFmtId="0">
      <sharedItems containsString="0" containsBlank="1" containsNumber="1" containsInteger="1" minValue="1" maxValue="1"/>
    </cacheField>
    <cacheField name="Politik/Soziales/Missstände" numFmtId="0">
      <sharedItems containsString="0" containsBlank="1" containsNumber="1" containsInteger="1" minValue="1" maxValue="1"/>
    </cacheField>
    <cacheField name="Musik" numFmtId="0">
      <sharedItems containsString="0" containsBlank="1" containsNumber="1" containsInteger="1" minValue="1" maxValue="1"/>
    </cacheField>
    <cacheField name="Gesundheit/Drogen" numFmtId="0">
      <sharedItems containsString="0" containsBlank="1" containsNumber="1" containsInteger="1" minValue="1" maxValue="1"/>
    </cacheField>
    <cacheField name="Persönliches/Emotionen" numFmtId="0">
      <sharedItems containsString="0" containsBlank="1" containsNumber="1" containsInteger="1" minValue="1" maxValue="1"/>
    </cacheField>
    <cacheField name="Sentiment gesamt (TextBlob)" numFmtId="0">
      <sharedItems containsString="0" containsBlank="1" containsNumber="1" minValue="-0.64166666666666672" maxValue="0.83750000000000002"/>
    </cacheField>
    <cacheField name="Polarität Label TextBlob" numFmtId="0">
      <sharedItems containsString="0" containsBlank="1" containsNumber="1" containsInteger="1" minValue="-1" maxValue="1" count="4">
        <n v="0"/>
        <n v="-1"/>
        <n v="1"/>
        <m/>
      </sharedItems>
    </cacheField>
    <cacheField name="Sentiment gesamt (Webanno)" numFmtId="0">
      <sharedItems containsString="0" containsBlank="1" containsNumber="1" minValue="-1" maxValue="1"/>
    </cacheField>
    <cacheField name="Polarität Label (Webanno)" numFmtId="0">
      <sharedItems containsString="0" containsBlank="1" containsNumber="1" containsInteger="1" minValue="-1" maxValue="1"/>
    </cacheField>
    <cacheField name="Sentiment Score Google API" numFmtId="0">
      <sharedItems containsSemiMixedTypes="0" containsString="0" containsNumber="1" minValue="-0.60000002384185702" maxValue="0.69999998807907104"/>
    </cacheField>
    <cacheField name="Polarität Google API" numFmtId="0">
      <sharedItems containsSemiMixedTypes="0" containsString="0" containsNumber="1" containsInteger="1" minValue="-1" maxValue="1"/>
    </cacheField>
    <cacheField name="Magnitude" numFmtId="2">
      <sharedItems containsSemiMixedTypes="0" containsString="0" containsNumber="1" minValue="0.5" maxValue="16.600000381469702"/>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refreshedDate="43664.922360763892" createdVersion="6" refreshedVersion="6" minRefreshableVersion="3" recordCount="199" xr:uid="{E027037A-3525-4993-ACBA-088E2F40A450}">
  <cacheSource type="worksheet">
    <worksheetSource ref="B1:R200" sheet="Main"/>
  </cacheSource>
  <cacheFields count="17">
    <cacheField name="Song" numFmtId="0">
      <sharedItems/>
    </cacheField>
    <cacheField name="Thema 1" numFmtId="0">
      <sharedItems/>
    </cacheField>
    <cacheField name="Thema 2" numFmtId="0">
      <sharedItems containsBlank="1"/>
    </cacheField>
    <cacheField name="Thema 3" numFmtId="0">
      <sharedItems containsBlank="1"/>
    </cacheField>
    <cacheField name="Thema 4" numFmtId="0">
      <sharedItems containsBlank="1"/>
    </cacheField>
    <cacheField name="Aspekt 1" numFmtId="0">
      <sharedItems/>
    </cacheField>
    <cacheField name="Aspekt 2" numFmtId="0">
      <sharedItems containsBlank="1"/>
    </cacheField>
    <cacheField name="Aspekt 3" numFmtId="0">
      <sharedItems containsBlank="1"/>
    </cacheField>
    <cacheField name="Jahr" numFmtId="0">
      <sharedItems containsSemiMixedTypes="0" containsString="0" containsNumber="1" containsInteger="1" minValue="1971" maxValue="1989"/>
    </cacheField>
    <cacheField name="Liebe/Partnerschaft" numFmtId="0">
      <sharedItems containsString="0" containsBlank="1" containsNumber="1" containsInteger="1" minValue="1" maxValue="1"/>
    </cacheField>
    <cacheField name="Reisen" numFmtId="0">
      <sharedItems containsString="0" containsBlank="1" containsNumber="1" containsInteger="1" minValue="1" maxValue="1"/>
    </cacheField>
    <cacheField name="Politik/Soziales/Missstände" numFmtId="0">
      <sharedItems containsString="0" containsBlank="1" containsNumber="1" containsInteger="1" minValue="1" maxValue="1"/>
    </cacheField>
    <cacheField name="Musik" numFmtId="0">
      <sharedItems containsString="0" containsBlank="1" containsNumber="1" containsInteger="1" minValue="1" maxValue="1"/>
    </cacheField>
    <cacheField name="Gesundheit/Drogen" numFmtId="0">
      <sharedItems containsString="0" containsBlank="1" containsNumber="1" containsInteger="1" minValue="1" maxValue="1"/>
    </cacheField>
    <cacheField name="Persönliches/Emotionen" numFmtId="0">
      <sharedItems containsString="0" containsBlank="1" containsNumber="1" containsInteger="1" minValue="1" maxValue="1"/>
    </cacheField>
    <cacheField name="Sentiment gesamt (TextBlob)" numFmtId="165">
      <sharedItems containsSemiMixedTypes="0" containsString="0" containsNumber="1" minValue="-0.64166666666666672" maxValue="0.83750000000000002" count="181">
        <n v="6.1111111111111102E-2"/>
        <n v="-0.33333333333333331"/>
        <n v="0.2"/>
        <n v="6.6666666666666666E-2"/>
        <n v="-0.1111111111111111"/>
        <n v="0.23703703703703699"/>
        <n v="0.1472222222222222"/>
        <n v="0.25"/>
        <n v="0"/>
        <n v="0.83750000000000002"/>
        <n v="0.42222222222222222"/>
        <n v="9.0909090909090912E-2"/>
        <n v="-1.666666666666667E-2"/>
        <n v="0.24444444444444449"/>
        <n v="0.1230769230769231"/>
        <n v="0.21470588235294111"/>
        <n v="2.6190476190476208E-2"/>
        <n v="1.2500000000000009E-2"/>
        <n v="1.538461538461538E-2"/>
        <n v="-0.37051282051282058"/>
        <n v="0.4"/>
        <n v="0.16818181818181821"/>
        <n v="0.3125"/>
        <n v="-7.5000000000000011E-2"/>
        <n v="2.1428571428571429E-2"/>
        <n v="0.23125000000000001"/>
        <n v="6.25E-2"/>
        <n v="0.28333333333333333"/>
        <n v="0.48518518518518522"/>
        <n v="0.16666666666666671"/>
        <n v="0.6166666666666667"/>
        <n v="7.6923076923076927E-2"/>
        <n v="0.1566666666666667"/>
        <n v="-9.2105263157894732E-2"/>
        <n v="0.51923076923076927"/>
        <n v="-0.1"/>
        <n v="0.25277777777777799"/>
        <n v="0.4148148148148148"/>
        <n v="0.30625000000000002"/>
        <n v="-6.8000000000000005E-2"/>
        <n v="0.67142857142857149"/>
        <n v="0.17656250000000001"/>
        <n v="7.5000000000000011E-2"/>
        <n v="0.1357142857142857"/>
        <n v="1.166666666666666E-2"/>
        <n v="-6.363636363636363E-2"/>
        <n v="0.47272727272727272"/>
        <n v="-7.0370370370370361E-2"/>
        <n v="0.13"/>
        <n v="-0.15384615384615391"/>
        <n v="0.1058064516129032"/>
        <n v="1.7045454545454541E-2"/>
        <n v="0.18"/>
        <n v="-5.6923076923076889E-2"/>
        <n v="7.8571428571428556E-2"/>
        <n v="-0.17222222222222219"/>
        <n v="8.5648148148148154E-2"/>
        <n v="-0.10606060606060599"/>
        <n v="5.2631578947368498E-3"/>
        <n v="0.16153846153846099"/>
        <n v="-0.2"/>
        <n v="-6.6666666666666666E-2"/>
        <n v="-4.7619047619047684E-3"/>
        <n v="-0.2583333333333333"/>
        <n v="-0.13333333333333339"/>
        <n v="0.23981481481481479"/>
        <n v="0.60833333333333339"/>
        <n v="-8.0392156862745104E-2"/>
        <n v="-3.0000000000000009E-2"/>
        <n v="0.38750000000000001"/>
        <n v="4.1176470588235287E-2"/>
        <n v="0.43214285714285711"/>
        <n v="-0.25"/>
        <n v="0.2142857142857143"/>
        <n v="0.36249999999999999"/>
        <n v="3.4000000000000002E-2"/>
        <n v="0.14285714285714279"/>
        <n v="-6.8750000000000006E-2"/>
        <n v="-5.2083333333333287E-3"/>
        <n v="0.2295454545454545"/>
        <n v="7.7777777777777779E-2"/>
        <n v="-7.3333333333333334E-2"/>
        <n v="0.39374999999999999"/>
        <n v="0.31666666666666671"/>
        <n v="-8.8461538461538466E-2"/>
        <n v="-0.1740740740740741"/>
        <n v="-5.4999999999999993E-2"/>
        <n v="4.2500000000000003E-2"/>
        <n v="-2.5925925925925922E-2"/>
        <n v="0.22727272727272729"/>
        <n v="-6.0000000000000012E-2"/>
        <n v="-0.28000000000000003"/>
        <n v="0.34827586206896538"/>
        <n v="0.28717948717948721"/>
        <n v="0.23666666666666669"/>
        <n v="-2.916666666666666E-2"/>
        <n v="0.22857142857142859"/>
        <n v="4.9999999999999989E-2"/>
        <n v="-1.8749999999999999E-2"/>
        <n v="-4.4736842105263151E-2"/>
        <n v="0.13035714285714289"/>
        <n v="9.2856999999999995E-2"/>
        <n v="0.1785714285714286"/>
        <n v="0.27777777777777779"/>
        <n v="0.1578333333333333"/>
        <n v="0.27916666666666662"/>
        <n v="8.4722222222222213E-2"/>
        <n v="4.7619047619047623E-2"/>
        <n v="-0.2416666666666667"/>
        <n v="-7.6923076923076927E-2"/>
        <n v="1.9166666666666669E-2"/>
        <n v="0.35"/>
        <n v="-6.5833333333333327E-2"/>
        <n v="-0.64166666666666672"/>
        <n v="0.265625"/>
        <n v="0.21562500000000001"/>
        <n v="-0.17499999999999999"/>
        <n v="0.1125"/>
        <n v="-3.2352941176470577E-2"/>
        <n v="-0.21228070175438599"/>
        <n v="-0.1203174603174603"/>
        <n v="-0.19090909090909089"/>
        <n v="0.21"/>
        <n v="0.49333333333333329"/>
        <n v="-0.14555555555555549"/>
        <n v="0.258974358974359"/>
        <n v="0.27500000000000002"/>
        <n v="-1.7499999999999991E-2"/>
        <n v="5.7692307692307723E-2"/>
        <n v="-2.1052631578947371E-2"/>
        <n v="0.13627450980392161"/>
        <n v="7.6666666666666661E-2"/>
        <n v="0.6333333333333333"/>
        <n v="0.10312499999999999"/>
        <n v="0.24615384615384611"/>
        <n v="0.36764705882352938"/>
        <n v="-0.19411764705882351"/>
        <n v="0.35238095238095241"/>
        <n v="-0.18725490196078429"/>
        <n v="-0.28425925925925932"/>
        <n v="-9.2424242424242423E-2"/>
        <n v="0.1"/>
        <n v="0.72916666666666674"/>
        <n v="0.185"/>
        <n v="9.0000000000000011E-2"/>
        <n v="0.37638888888888888"/>
        <n v="-7.7777777777777779E-2"/>
        <n v="-0.15666666666666659"/>
        <n v="-3.5714285714285712E-2"/>
        <n v="0.45454545454545447"/>
        <n v="-7.6315789473684212E-2"/>
        <n v="-3.7500000000000012E-2"/>
        <n v="0.53749999999999998"/>
        <n v="0.18333333333333329"/>
        <n v="0.14166666666666669"/>
        <n v="0.22500000000000001"/>
        <n v="0.15555555555555561"/>
        <n v="0.19545454545454541"/>
        <n v="0.29666666666666669"/>
        <n v="0.20238095238095241"/>
        <n v="0.28499999999999998"/>
        <n v="0.70555555555555549"/>
        <n v="0.13461538461538461"/>
        <n v="0.15593750000000001"/>
        <n v="0.25175399999999998"/>
        <n v="0.15208333333333329"/>
        <n v="-4.1666666666666671E-2"/>
        <n v="3.2500000000000001E-2"/>
        <n v="-9.6774193548387094E-2"/>
        <n v="0.29062500000000002"/>
        <n v="0.4111111111111112"/>
        <n v="0.25952380952380949"/>
        <n v="0.19404761904761911"/>
        <n v="0.2583333333333333"/>
        <n v="0.30156250000000001"/>
        <n v="-0.28137254901960779"/>
        <n v="0.23333333333333331"/>
        <n v="0.18809523809523809"/>
        <n v="-2.3076923076923082E-2"/>
        <n v="0.11052631578947369"/>
        <n v="0.1647058823529412"/>
      </sharedItems>
    </cacheField>
    <cacheField name="Polarität Label TextBlob" numFmtId="0">
      <sharedItems containsSemiMixedTypes="0" containsString="0" containsNumber="1" containsInteger="1" minValue="-1" maxValue="1" count="3">
        <n v="0"/>
        <n v="-1"/>
        <n v="1"/>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refreshedDate="43664.923334490741" createdVersion="6" refreshedVersion="6" minRefreshableVersion="3" recordCount="338" xr:uid="{4C2AD241-AA14-4565-813D-20A27833D60D}">
  <cacheSource type="worksheet">
    <worksheetSource name="Tabelle1"/>
  </cacheSource>
  <cacheFields count="23">
    <cacheField name="Index" numFmtId="0">
      <sharedItems containsSemiMixedTypes="0" containsString="0" containsNumber="1" containsInteger="1" minValue="1" maxValue="347"/>
    </cacheField>
    <cacheField name="Song" numFmtId="0">
      <sharedItems count="338">
        <s v="Good Life City"/>
        <s v="Alkoholmädchen"/>
        <s v="Die Kinder deiner Kinder"/>
        <s v="Biochemon"/>
        <s v="In den dunklen tiefen Gängen der Vergangenheit"/>
        <s v="Hoch im Norden"/>
        <s v="Daumen im Wind"/>
        <s v="Meer der Träume"/>
        <s v="Ganz egal"/>
        <s v="Die größte Liebe"/>
        <s v="Wir wollen doch einfach nur zusammen sein (Mädchen aus Ost-Berlin)"/>
        <s v="Cello"/>
        <s v="Alles klar auf der Andrea Doria"/>
        <s v="Du heißt jetzt Jeremias"/>
        <s v="Nichts haut einen Seeman um"/>
        <s v="Er wollte nach London"/>
        <s v="Riskante Spiele"/>
        <s v="Bitte keine Love-Story"/>
        <s v="Ich bin von Kopf bis Fuß auf Liebe eingestellt"/>
        <s v="Candy Jane"/>
        <s v="Rudi Ratlos"/>
        <s v="Nostalgie Club"/>
        <s v="Honky Tonky Show"/>
        <s v="Jonny Controlletti"/>
        <s v="Glitzerknabe"/>
        <s v="Leider nur ein Vakuum"/>
        <s v="Cowboy Rocker"/>
        <s v="Gerhard Gösebrecht"/>
        <s v="Das kann man ja auch mal so sehen"/>
        <s v="Votan Wahnwitz"/>
        <s v="Elli Pyrelli"/>
        <s v="Der Dirigent"/>
        <s v="Jack"/>
        <s v="Da war so viel los"/>
        <s v="Der Malocher"/>
        <s v="Null-Rhesus Negativ (0-Rhesus Negativ)"/>
        <s v="Guten Tag, Herr Filmproduzent"/>
        <s v="Alles im Lot auf dem Riverboat"/>
        <s v="Daniel's Zeitmaschine"/>
        <s v="Nina"/>
        <s v="Meine erste Liebe"/>
        <s v="Wenn ich 64 bin"/>
        <s v="Gene Galaxo A - 1990, B - Der Mutant, C - Die Welt ist prima"/>
        <s v="Rock'n'Roll Arena in Jena"/>
        <s v="Radio Song"/>
        <s v="Rock'n'Roller"/>
        <s v="Ich bin ein Rocker"/>
        <s v="Die Bühne ist angerichtet"/>
        <s v="Mädchen"/>
        <s v="Bodo Ballermann"/>
        <s v="Lililiputaner_Manege_Felix"/>
        <s v="Sister King Kong"/>
        <s v="Emanuel Flippmann und die Randale-Söhne"/>
        <s v="Udo on the rocks"/>
        <s v="Reggae Meggi"/>
        <s v="Jenny"/>
        <s v="Satellit city fighter"/>
        <s v="Der sizilianische Werwolf"/>
        <s v="Schneewittchen"/>
        <s v="Fliesenlied"/>
        <s v="Teddi"/>
        <s v="Riki Masorati"/>
        <s v="Sie ist 40"/>
        <s v="Mister Nobody"/>
        <s v="Cowboy"/>
        <s v="Flipper"/>
        <s v="Lady Whisky"/>
        <s v="Angelika"/>
        <s v="Na und"/>
        <s v="Bis ans Ende der Welt"/>
        <s v="Der Boss von der Gang"/>
        <s v="Rockin' and rollin'"/>
        <s v="Sympathie für den Teufel"/>
        <s v="Verdammt wir müssen raus aus dem Dreck"/>
        <s v="Bett-Män"/>
        <s v="Guten Tag, ich heisse Schmidt"/>
        <s v="Höllenfahrt"/>
        <s v="Immer noch verrückt nach all den Jahren"/>
        <s v="Süße kleine Sechzehn"/>
        <s v="Ole Pinguin"/>
        <s v="Tutti Frutti"/>
        <s v="Reeperbahn"/>
        <s v="Ich sitz' den ganzen Tag bei den Docks"/>
        <s v="Salty Dog"/>
        <s v="Kentucky Mädchen"/>
        <s v="Ich steh' ja so auf Disco"/>
        <s v="Goodbye Norma Jean"/>
        <s v="Baltimore"/>
        <s v="Es reicht gerade noch zum Überleben"/>
        <s v="Die kleine Stadt (My Little Town)"/>
        <s v="New York (New York, State Of Mind)"/>
        <s v="Der amerikanische Traum"/>
        <s v="Desperado"/>
        <s v="Du warst wie ein Erdbeben"/>
        <s v="Leinwand"/>
        <s v="Baby, wenn ich down bin"/>
        <s v="Katze"/>
        <s v="Auf heißer Spur"/>
        <s v="Detectiv Coolman"/>
        <s v="Raketen-Rocker"/>
        <s v="Mit dem Sakko nach Monakko"/>
        <s v="Kann denn Liebe Sünde sein"/>
        <s v="Jonny Gigolo"/>
        <s v="Sandmännchen"/>
        <s v="Kugel im Colt"/>
        <s v="Gegen die Strömung"/>
        <s v="Ali"/>
        <s v="Straßenfieber"/>
        <s v="Grande Finale"/>
        <s v="Affenstern"/>
        <s v="Körper"/>
        <s v="Sie liebten sich gigantisch"/>
        <s v="Geile Götter"/>
        <s v="Bei uns in Spananien"/>
        <s v="Jacques Gelee"/>
        <s v="Zwischen Rhein und Aufruhr"/>
        <s v="Gesetz"/>
        <s v="No future"/>
        <s v="Phantom"/>
        <s v="Ratten"/>
        <s v="Urmensch"/>
        <s v="Astronaut"/>
        <s v="Born to be wild"/>
        <s v="Body Building Braut"/>
        <s v="Kralle"/>
        <s v="Du knallst in mein Leben"/>
        <s v="Mein Onkel Joe"/>
        <s v="Sonderzug nach Pankow"/>
        <s v="Boogie Woogie Mädchen"/>
        <s v="Heyooh Guru"/>
        <s v="Ich bin beim Bund"/>
        <s v="Killer-Kino"/>
        <s v="Kleiner Junge"/>
        <s v="Odyssee"/>
        <s v="Extremisten"/>
        <s v="Gerhard Gnadenlos"/>
        <s v="Sie wollte Liebe"/>
        <s v="I Love Me Selber"/>
        <s v="Hallo DDR"/>
        <s v="Nonnen"/>
        <s v="Familie Kabeljau"/>
        <s v="Sie brauchen keinen Führer"/>
        <s v="Russen"/>
        <s v="Smog-Rock"/>
        <s v="Ich brech' die Herzen der stolzesten Frauen"/>
        <s v="Frau Lindi"/>
        <s v="Helmut Owiewohl"/>
        <s v="Samenbank"/>
        <s v="Gespenster"/>
        <s v="Messer"/>
        <s v="Bananrepublik"/>
        <s v="D-471 81 61"/>
        <s v="Polyesterliebe"/>
        <s v="Totales Paradies"/>
        <s v="Moskau"/>
        <s v="Datenbank"/>
        <s v="Sternenreise"/>
        <s v="Ich weiß nicht zu wem ich gehöre"/>
        <s v="Horizont"/>
        <s v="Johnny Boxer"/>
        <s v="Spion"/>
        <s v="Darum lieb' ich dich noch mehr"/>
        <s v="In den Ruinen von Berlin"/>
        <s v="Find' ich gut (Ede Ödelmann)"/>
        <s v="Say no"/>
        <s v="Sachliche Romanze"/>
        <s v="98 Luftballons"/>
        <s v="Ein Kommen und Gehen"/>
        <s v="Wie'n alter Freund"/>
        <s v="Rhythm-A-Ning (Raubtier)"/>
        <s v="Good Bye Jonny"/>
        <s v="Der Generalsekretär"/>
        <s v="Eine Stadt (Billie's Bounce)"/>
        <s v="Der Lindische Ozean"/>
        <s v="Die Nacht ist nicht allein zum Schlafen da"/>
        <s v="Bel Ami"/>
        <s v="Vopo"/>
        <s v="Eifersucht"/>
        <s v="Wenn ich mir was wünschen dürfte"/>
        <s v="Bist du vom KGB"/>
        <s v="Wenn die Sonne hinter den Dächern versinkt"/>
        <s v="Airport"/>
        <s v="Der Countdown läuft"/>
        <s v="Dirty Old Man"/>
        <s v="Frau Schmitz"/>
        <s v="Frauen"/>
        <s v="Ich mache alles mit den Beinen"/>
        <s v="Wenn du mein Kind wärst"/>
        <s v="Die Klavierlehrerin"/>
        <s v="So oder so ist das Leben"/>
        <s v="Und es sind die finstern Zeiten"/>
        <s v="Hermine"/>
        <s v="Und über uns der Himmel"/>
        <s v="Wozu sind Kriege da"/>
        <s v="Bremerhaven"/>
        <s v="Goodbye Sailor"/>
        <s v="Bumerang"/>
        <s v="So ein Gezappel"/>
        <s v="Nathalie aus Leningrad"/>
        <s v="Sechzehn Jahr (16 Jahr)"/>
        <s v="Vierzehn oder Vierzig (14 oder 40)"/>
        <s v="Weißt Du, wieviel Sternlein stehen"/>
        <s v="Geleee"/>
        <s v="Vom Opfer zum Täter"/>
        <s v="Bunte Republik Deutschland"/>
        <s v="Unterm Säufermond"/>
        <s v="Benedictum - Benedactum"/>
        <s v="Renate von Stich"/>
        <s v="Ein Herz kann man nicht reparieren"/>
        <s v="Geh nicht weg"/>
        <s v="Alles das du für mich bist"/>
        <s v="Die Augen zu (I close my eyes and count to ten)"/>
        <s v="Einmal küssen und dann sterben"/>
        <s v="Lolita (an der Schwelle zum Frausein)"/>
        <s v="Niemandsland"/>
        <s v="Palais d'amour (Love for sale)"/>
        <s v="Wo ich meinen Hut hinhäng"/>
        <s v="Du bist um die 70 (und gut drauf)"/>
        <s v="Kein Blick Zurück (Reprise Gustav)"/>
        <s v="Madonna"/>
        <s v="Ali 2"/>
        <s v="Metropolis"/>
        <s v="Club der Millionäre"/>
        <s v="Weltreise"/>
        <s v="Gustav"/>
        <s v="Romeo &amp; Juliaaah"/>
        <s v="Mit Dir sogar 'n Kind"/>
        <s v="Sex im Radio"/>
        <s v="Oeh-Oeh-Oeh"/>
        <s v="Nicht einfach nur mon amour"/>
        <s v="Panik Panther"/>
        <s v="Er wollte nach Deutschland"/>
        <s v="Keine Staaten"/>
        <s v="Süße Sucht"/>
        <s v="Benjamin"/>
        <s v="Messer in mein Herz"/>
        <s v="Fäuste aus Stahl"/>
        <s v="Manchmal bist du sowas von bescheuert"/>
        <s v="Der blaue Planet"/>
        <s v="Knock out"/>
        <s v="Gummi in Berlin"/>
        <s v="Piratenfreunde"/>
        <s v="Kosmos"/>
        <s v="Wenn Du mit ihm schläfst"/>
        <s v="Dach der Welt"/>
        <s v="Salomon (Das Hohe Lied)"/>
        <s v="Ich bin ein Single"/>
        <s v="Ich will den Platz in meinem Herzen neu vermieten"/>
        <s v="Brief an den Jungen, der ich vor 30 Jahren war"/>
        <s v="Soldaten der Liebe"/>
        <s v="Hasse Dich jetzt schon"/>
        <s v="Es bedeutet mir nichts mehr"/>
        <s v="Nana M"/>
        <s v="Dr. Jekill"/>
        <s v="Arschgesicht"/>
        <s v="Gutes tun"/>
        <s v="Die kleine Zockerin"/>
        <s v="Ich schwöre"/>
        <s v="Ich lieb' Dich überhaupt nicht mehr"/>
        <s v="Du lässt dich gehn"/>
        <s v="Du und ich - und dann ganz lange gar nichts"/>
        <s v="Sex in der Wüste"/>
        <s v="Verführung von Engeln"/>
        <s v="Big Brother's Töchter"/>
        <s v="Fremde in der Nacht"/>
        <s v="Sommerliebe"/>
        <s v="Gitarrenlied"/>
        <s v="Rock'n'Roll Band"/>
        <s v="König von Scheißegalien"/>
        <s v="Es fängt immer wieder an"/>
        <s v="Tief im Süden"/>
        <s v="Ich träume oft davon ein Segelboot zu klau'n"/>
        <s v="Zeitmaschine"/>
        <s v="Einmal um die ganze Welt"/>
        <s v="Fernweh"/>
        <s v="Sternentaler"/>
        <s v="Gegen den Strom gegen den Wind"/>
        <s v="Süße Lippen"/>
        <s v="Und trotzdem lieb ich Dich so sehr"/>
        <s v="Der Exzessor"/>
        <s v="Mackie Messer"/>
        <s v="Mama"/>
        <s v="Seid willkommen in Berlin"/>
        <s v="Gott wenn es dich gibt"/>
        <s v="Pimmelkopp"/>
        <s v="Ich bin von Kopf bis Fuß auf Liebe eingestellt (mit Nathalie Dorra)"/>
        <s v="Lili Marleen (Ellen ten Damme)"/>
        <s v="Kannst du pfeifen Johanna"/>
        <s v="Stars die niemals untergehen"/>
        <s v="Irgendwo auf der Welt"/>
        <s v="Der Millionär hat keine Kohle mehr"/>
        <s v="Es sind die finsteren Zeiten"/>
        <s v="Bin nur ein Jonny (mit Helge Schneider)"/>
        <s v="Ich hab noch einen Koffer für Berlin"/>
        <s v="Ich hab noch einen Koffer in Berlin"/>
        <s v="Nangijala"/>
        <s v="Mein Body und ich"/>
        <s v="Jetzt bist Du weg"/>
        <s v="Damals in der DDR (Titelsong zur ARD-Reihe)"/>
        <s v="Jamaika"/>
        <s v="Hallo Angie, das Merkel ich mir"/>
        <s v="Nasses Gold"/>
        <s v="Chubby Checker"/>
        <s v="Woddy Woddy Wodka"/>
        <s v="Wenn du durchhängst"/>
        <s v="Der Deal"/>
        <s v="Bist 'ne Frau und ich ein Mann (You're a Lady)"/>
        <s v="Verbotene Stadt"/>
        <s v="Ich zieh' meinen Hut"/>
        <s v="Panikvirus"/>
        <s v="Zwischen Hildesheim und Alzheim"/>
        <s v="Der Greis ist heiß"/>
        <s v="Ganz anders"/>
        <s v="Mein Ding"/>
        <s v="Stark wie Zwei"/>
        <s v="Was hat die Zeit mit uns gemacht"/>
        <s v="Interview mit Gott"/>
        <s v="Der Astronaut muss weiter"/>
        <s v="Reeperbahn 2011 (What it's like)"/>
        <s v="Mein Body und ich (2)"/>
        <s v="Göttin sei Dank"/>
        <s v="Stärker als die Zeit"/>
        <s v="Coole Socke"/>
        <s v="Dr. Feel Good"/>
        <s v="Einer muss den Job ja machen"/>
        <s v="Muss da durch"/>
        <s v="Wenn die Nachtigall verstummt"/>
        <s v="Blaues Auge"/>
        <s v="Plan B"/>
        <s v="Der einsamste Moment"/>
        <s v="Durch die schweren Zeiten"/>
        <s v="Kosmosliebe"/>
        <s v="Eldorado"/>
        <s v="Wenn du gehst"/>
        <s v="Niemals dran gezweifelt"/>
        <s v="König von Scheißegalien 2018 (Walk on the Wild Side)"/>
        <s v="Wir ziehen in den Frieden feat. KIDS ON STAGE"/>
        <s v="Medley Johnny Controlletti, Sonderzug nach Pankow, Alles klar auf der Andrea Doria (Live)"/>
      </sharedItems>
    </cacheField>
    <cacheField name="Thema 1" numFmtId="0">
      <sharedItems containsBlank="1"/>
    </cacheField>
    <cacheField name="Thema 2" numFmtId="0">
      <sharedItems containsBlank="1"/>
    </cacheField>
    <cacheField name="Thema 3" numFmtId="0">
      <sharedItems containsBlank="1"/>
    </cacheField>
    <cacheField name="Thema 4" numFmtId="0">
      <sharedItems containsBlank="1"/>
    </cacheField>
    <cacheField name="Aspekt 1" numFmtId="0">
      <sharedItems containsBlank="1"/>
    </cacheField>
    <cacheField name="Aspekt 2" numFmtId="0">
      <sharedItems containsBlank="1"/>
    </cacheField>
    <cacheField name="Aspekt 3" numFmtId="0">
      <sharedItems containsBlank="1"/>
    </cacheField>
    <cacheField name="Jahr" numFmtId="0">
      <sharedItems containsString="0" containsBlank="1" containsNumber="1" containsInteger="1" minValue="1971" maxValue="2018"/>
    </cacheField>
    <cacheField name="Liebe/Partnerschaft" numFmtId="0">
      <sharedItems containsString="0" containsBlank="1" containsNumber="1" containsInteger="1" minValue="1" maxValue="1"/>
    </cacheField>
    <cacheField name="Reisen" numFmtId="0">
      <sharedItems containsString="0" containsBlank="1" containsNumber="1" containsInteger="1" minValue="1" maxValue="1"/>
    </cacheField>
    <cacheField name="Politik/Soziales/Missstände" numFmtId="0">
      <sharedItems containsString="0" containsBlank="1" containsNumber="1" containsInteger="1" minValue="1" maxValue="1"/>
    </cacheField>
    <cacheField name="Musik" numFmtId="0">
      <sharedItems containsString="0" containsBlank="1" containsNumber="1" containsInteger="1" minValue="1" maxValue="1"/>
    </cacheField>
    <cacheField name="Gesundheit/Drogen" numFmtId="0">
      <sharedItems containsString="0" containsBlank="1" containsNumber="1" containsInteger="1" minValue="1" maxValue="1"/>
    </cacheField>
    <cacheField name="Persönliches/Emotionen" numFmtId="0">
      <sharedItems containsString="0" containsBlank="1" containsNumber="1" containsInteger="1" minValue="1" maxValue="1"/>
    </cacheField>
    <cacheField name="Sentiment gesamt (TextBlob)" numFmtId="0">
      <sharedItems containsString="0" containsBlank="1" containsNumber="1" minValue="-0.64166666666666672" maxValue="0.83750000000000002"/>
    </cacheField>
    <cacheField name="Polarität Label TextBlob" numFmtId="0">
      <sharedItems containsString="0" containsBlank="1" containsNumber="1" containsInteger="1" minValue="-1" maxValue="1" count="4">
        <n v="0"/>
        <n v="-1"/>
        <n v="1"/>
        <m/>
      </sharedItems>
    </cacheField>
    <cacheField name="Sentiment gesamt (Webanno)" numFmtId="0">
      <sharedItems containsString="0" containsBlank="1" containsNumber="1" minValue="-1" maxValue="1"/>
    </cacheField>
    <cacheField name="Polarität Label (Webanno)" numFmtId="0">
      <sharedItems containsString="0" containsBlank="1" containsNumber="1" containsInteger="1" minValue="-1" maxValue="1"/>
    </cacheField>
    <cacheField name="Sentiment Score Google API" numFmtId="0">
      <sharedItems containsSemiMixedTypes="0" containsString="0" containsNumber="1" minValue="-0.60000002384185702" maxValue="0.69999998807907104"/>
    </cacheField>
    <cacheField name="Polarität Google API" numFmtId="0">
      <sharedItems containsSemiMixedTypes="0" containsString="0" containsNumber="1" containsInteger="1" minValue="-1" maxValue="1"/>
    </cacheField>
    <cacheField name="Magnitude" numFmtId="2">
      <sharedItems containsSemiMixedTypes="0" containsString="0" containsNumber="1" minValue="0.5" maxValue="16.600000381469702"/>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refreshedDate="43664.925114467595" createdVersion="6" refreshedVersion="6" minRefreshableVersion="3" recordCount="338" xr:uid="{33DC46C6-D331-42C1-A7B6-9536E7B7C326}">
  <cacheSource type="worksheet">
    <worksheetSource name="Tabelle1"/>
  </cacheSource>
  <cacheFields count="23">
    <cacheField name="Index" numFmtId="0">
      <sharedItems containsSemiMixedTypes="0" containsString="0" containsNumber="1" containsInteger="1" minValue="1" maxValue="347"/>
    </cacheField>
    <cacheField name="Song" numFmtId="0">
      <sharedItems/>
    </cacheField>
    <cacheField name="Thema 1" numFmtId="0">
      <sharedItems containsBlank="1"/>
    </cacheField>
    <cacheField name="Thema 2" numFmtId="0">
      <sharedItems containsBlank="1"/>
    </cacheField>
    <cacheField name="Thema 3" numFmtId="0">
      <sharedItems containsBlank="1"/>
    </cacheField>
    <cacheField name="Thema 4" numFmtId="0">
      <sharedItems containsBlank="1"/>
    </cacheField>
    <cacheField name="Aspekt 1" numFmtId="0">
      <sharedItems containsBlank="1"/>
    </cacheField>
    <cacheField name="Aspekt 2" numFmtId="0">
      <sharedItems containsBlank="1"/>
    </cacheField>
    <cacheField name="Aspekt 3" numFmtId="0">
      <sharedItems containsBlank="1"/>
    </cacheField>
    <cacheField name="Jahr" numFmtId="0">
      <sharedItems containsString="0" containsBlank="1" containsNumber="1" containsInteger="1" minValue="1971" maxValue="2018"/>
    </cacheField>
    <cacheField name="Liebe/Partnerschaft" numFmtId="0">
      <sharedItems containsString="0" containsBlank="1" containsNumber="1" containsInteger="1" minValue="1" maxValue="1"/>
    </cacheField>
    <cacheField name="Reisen" numFmtId="0">
      <sharedItems containsString="0" containsBlank="1" containsNumber="1" containsInteger="1" minValue="1" maxValue="1"/>
    </cacheField>
    <cacheField name="Politik/Soziales/Missstände" numFmtId="0">
      <sharedItems containsString="0" containsBlank="1" containsNumber="1" containsInteger="1" minValue="1" maxValue="1"/>
    </cacheField>
    <cacheField name="Musik" numFmtId="0">
      <sharedItems containsString="0" containsBlank="1" containsNumber="1" containsInteger="1" minValue="1" maxValue="1"/>
    </cacheField>
    <cacheField name="Gesundheit/Drogen" numFmtId="0">
      <sharedItems containsString="0" containsBlank="1" containsNumber="1" containsInteger="1" minValue="1" maxValue="1"/>
    </cacheField>
    <cacheField name="Persönliches/Emotionen" numFmtId="0">
      <sharedItems containsString="0" containsBlank="1" containsNumber="1" containsInteger="1" minValue="1" maxValue="1"/>
    </cacheField>
    <cacheField name="Sentiment gesamt (TextBlob)" numFmtId="0">
      <sharedItems containsString="0" containsBlank="1" containsNumber="1" minValue="-0.64166666666666672" maxValue="0.83750000000000002"/>
    </cacheField>
    <cacheField name="Polarität Label TextBlob" numFmtId="0">
      <sharedItems containsString="0" containsBlank="1" containsNumber="1" containsInteger="1" minValue="-1" maxValue="1"/>
    </cacheField>
    <cacheField name="Sentiment gesamt (Webanno)" numFmtId="0">
      <sharedItems containsString="0" containsBlank="1" containsNumber="1" minValue="-1" maxValue="1"/>
    </cacheField>
    <cacheField name="Polarität Label (Webanno)" numFmtId="0">
      <sharedItems containsString="0" containsBlank="1" containsNumber="1" containsInteger="1" minValue="-1" maxValue="1" count="4">
        <n v="0"/>
        <n v="-1"/>
        <n v="1"/>
        <m/>
      </sharedItems>
    </cacheField>
    <cacheField name="Sentiment Score Google API" numFmtId="0">
      <sharedItems containsSemiMixedTypes="0" containsString="0" containsNumber="1" minValue="-0.60000002384185702" maxValue="0.69999998807907104"/>
    </cacheField>
    <cacheField name="Polarität Google API" numFmtId="0">
      <sharedItems containsSemiMixedTypes="0" containsString="0" containsNumber="1" containsInteger="1" minValue="-1" maxValue="1"/>
    </cacheField>
    <cacheField name="Magnitude" numFmtId="2">
      <sharedItems containsSemiMixedTypes="0" containsString="0" containsNumber="1" minValue="0.5" maxValue="16.600000381469702"/>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refreshedDate="43664.930935300923" createdVersion="6" refreshedVersion="6" minRefreshableVersion="3" recordCount="3" xr:uid="{A097129C-50ED-4A1B-B740-93F8884EBB1C}">
  <cacheSource type="worksheet">
    <worksheetSource name="Tabelle2"/>
  </cacheSource>
  <cacheFields count="7">
    <cacheField name="Spalte1" numFmtId="0">
      <sharedItems containsSemiMixedTypes="0" containsString="0" containsNumber="1" containsInteger="1" minValue="-1" maxValue="1" count="3">
        <n v="-1"/>
        <n v="0"/>
        <n v="1"/>
      </sharedItems>
    </cacheField>
    <cacheField name="Liebe/Partnerschaft" numFmtId="0">
      <sharedItems containsSemiMixedTypes="0" containsString="0" containsNumber="1" containsInteger="1" minValue="24" maxValue="28"/>
    </cacheField>
    <cacheField name="Reisen" numFmtId="0">
      <sharedItems containsSemiMixedTypes="0" containsString="0" containsNumber="1" containsInteger="1" minValue="9" maxValue="19"/>
    </cacheField>
    <cacheField name="Politik/Soziales/Missstände" numFmtId="0">
      <sharedItems containsSemiMixedTypes="0" containsString="0" containsNumber="1" containsInteger="1" minValue="11" maxValue="24"/>
    </cacheField>
    <cacheField name="Musik" numFmtId="0">
      <sharedItems containsSemiMixedTypes="0" containsString="0" containsNumber="1" containsInteger="1" minValue="6" maxValue="11"/>
    </cacheField>
    <cacheField name="Gesundheit/Drogen" numFmtId="0">
      <sharedItems containsSemiMixedTypes="0" containsString="0" containsNumber="1" containsInteger="1" minValue="2" maxValue="4"/>
    </cacheField>
    <cacheField name="Persönliches/Emotionen" numFmtId="0">
      <sharedItems containsSemiMixedTypes="0" containsString="0" containsNumber="1" containsInteger="1" minValue="16" maxValue="31"/>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refreshedDate="43665.827429398145" createdVersion="6" refreshedVersion="6" minRefreshableVersion="3" recordCount="338" xr:uid="{B1978CB8-F4C3-4772-8A57-AA5833ACDB6D}">
  <cacheSource type="worksheet">
    <worksheetSource name="Tabelle1"/>
  </cacheSource>
  <cacheFields count="23">
    <cacheField name="Index" numFmtId="0">
      <sharedItems containsSemiMixedTypes="0" containsString="0" containsNumber="1" containsInteger="1" minValue="1" maxValue="347"/>
    </cacheField>
    <cacheField name="Song" numFmtId="0">
      <sharedItems/>
    </cacheField>
    <cacheField name="Thema 1" numFmtId="0">
      <sharedItems containsBlank="1"/>
    </cacheField>
    <cacheField name="Thema 2" numFmtId="0">
      <sharedItems containsBlank="1"/>
    </cacheField>
    <cacheField name="Thema 3" numFmtId="0">
      <sharedItems containsBlank="1"/>
    </cacheField>
    <cacheField name="Thema 4" numFmtId="0">
      <sharedItems containsBlank="1"/>
    </cacheField>
    <cacheField name="Aspekt 1" numFmtId="0">
      <sharedItems containsBlank="1"/>
    </cacheField>
    <cacheField name="Aspekt 2" numFmtId="0">
      <sharedItems containsBlank="1"/>
    </cacheField>
    <cacheField name="Aspekt 3" numFmtId="0">
      <sharedItems containsBlank="1"/>
    </cacheField>
    <cacheField name="Jahr" numFmtId="0">
      <sharedItems containsString="0" containsBlank="1" containsNumber="1" containsInteger="1" minValue="1971" maxValue="2018"/>
    </cacheField>
    <cacheField name="Liebe/Partnerschaft" numFmtId="0">
      <sharedItems containsString="0" containsBlank="1" containsNumber="1" containsInteger="1" minValue="1" maxValue="1"/>
    </cacheField>
    <cacheField name="Reisen" numFmtId="0">
      <sharedItems containsString="0" containsBlank="1" containsNumber="1" containsInteger="1" minValue="1" maxValue="1"/>
    </cacheField>
    <cacheField name="Politik/Soziales/Missstände" numFmtId="0">
      <sharedItems containsString="0" containsBlank="1" containsNumber="1" containsInteger="1" minValue="1" maxValue="1"/>
    </cacheField>
    <cacheField name="Musik" numFmtId="0">
      <sharedItems containsString="0" containsBlank="1" containsNumber="1" containsInteger="1" minValue="1" maxValue="1"/>
    </cacheField>
    <cacheField name="Gesundheit/Drogen" numFmtId="0">
      <sharedItems containsString="0" containsBlank="1" containsNumber="1" containsInteger="1" minValue="1" maxValue="1"/>
    </cacheField>
    <cacheField name="Persönliches/Emotionen" numFmtId="0">
      <sharedItems containsString="0" containsBlank="1" containsNumber="1" containsInteger="1" minValue="1" maxValue="1"/>
    </cacheField>
    <cacheField name="Sentiment gesamt (TextBlob)" numFmtId="0">
      <sharedItems containsString="0" containsBlank="1" containsNumber="1" minValue="-0.64166666666666672" maxValue="0.83750000000000002"/>
    </cacheField>
    <cacheField name="Polarität Label TextBlob" numFmtId="0">
      <sharedItems containsString="0" containsBlank="1" containsNumber="1" containsInteger="1" minValue="-1" maxValue="1"/>
    </cacheField>
    <cacheField name="Sentiment gesamt (Webanno)" numFmtId="0">
      <sharedItems containsString="0" containsBlank="1" containsNumber="1" minValue="-1" maxValue="1"/>
    </cacheField>
    <cacheField name="Polarität Label (Webanno)" numFmtId="0">
      <sharedItems containsString="0" containsBlank="1" containsNumber="1" containsInteger="1" minValue="-1" maxValue="1"/>
    </cacheField>
    <cacheField name="Sentiment Score Google API" numFmtId="0">
      <sharedItems containsSemiMixedTypes="0" containsString="0" containsNumber="1" minValue="-0.60000002384185702" maxValue="0.69999998807907104"/>
    </cacheField>
    <cacheField name="Polarität Google API" numFmtId="2">
      <sharedItems containsSemiMixedTypes="0" containsString="0" containsNumber="1" containsInteger="1" minValue="-1" maxValue="2" count="4">
        <n v="0"/>
        <n v="-1"/>
        <n v="1"/>
        <n v="2" u="1"/>
      </sharedItems>
    </cacheField>
    <cacheField name="Magnitude" numFmtId="2">
      <sharedItems containsSemiMixedTypes="0" containsString="0" containsNumber="1" minValue="0.5" maxValue="16.6000003814697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
  <r>
    <s v="98 Luftballons"/>
    <s v="Liebe"/>
    <s v="Spiel"/>
    <m/>
    <m/>
    <x v="0"/>
    <x v="0"/>
    <x v="0"/>
  </r>
  <r>
    <s v="Affenstern"/>
    <s v="Gesellschaft"/>
    <s v="Reisen"/>
    <s v="Krieg (Konflikt)"/>
    <m/>
    <x v="1"/>
    <x v="0"/>
    <x v="0"/>
  </r>
  <r>
    <s v="Airport"/>
    <s v="Liebe (Trennung, Vermissen)"/>
    <m/>
    <m/>
    <m/>
    <x v="0"/>
    <x v="0"/>
    <x v="0"/>
  </r>
  <r>
    <s v="Ali"/>
    <s v="Immigranten (Türken)"/>
    <s v="Rassismus"/>
    <s v="Heimat"/>
    <m/>
    <x v="1"/>
    <x v="0"/>
    <x v="0"/>
  </r>
  <r>
    <s v="Ali 2"/>
    <s v="Rassismus"/>
    <s v="Freundschaft"/>
    <m/>
    <m/>
    <x v="1"/>
    <x v="1"/>
    <x v="0"/>
  </r>
  <r>
    <s v="Alkoholmädchen"/>
    <s v="Liebe"/>
    <s v="Alkohol"/>
    <m/>
    <m/>
    <x v="0"/>
    <x v="2"/>
    <x v="0"/>
  </r>
  <r>
    <s v="Alles das du für mich bist:"/>
    <s v="Familie (Verbundenheit)"/>
    <m/>
    <m/>
    <m/>
    <x v="0"/>
    <x v="0"/>
    <x v="0"/>
  </r>
  <r>
    <s v="Alles im Lot auf dem Riverboat"/>
    <s v="Reisen (Schiff)"/>
    <s v="Musik (Party)"/>
    <s v="Alkohol"/>
    <m/>
    <x v="2"/>
    <x v="3"/>
    <x v="1"/>
  </r>
  <r>
    <s v="Alles klar auf der Andrea Doria"/>
    <s v="Musik (Party)"/>
    <s v="Reisen (Schiff)"/>
    <s v="Alkohol"/>
    <m/>
    <x v="3"/>
    <x v="4"/>
    <x v="1"/>
  </r>
  <r>
    <s v="Alles was sie anhat feat. DEINE COUSINE"/>
    <s v="Liebe (Frau)"/>
    <s v="Musik (Musiker, Rock, Coolness)"/>
    <m/>
    <m/>
    <x v="0"/>
    <x v="3"/>
    <x v="0"/>
  </r>
  <r>
    <s v="Americans in Europe"/>
    <s v="Reisen (Internationalität, Touristen)"/>
    <m/>
    <m/>
    <m/>
    <x v="2"/>
    <x v="0"/>
    <x v="0"/>
  </r>
  <r>
    <s v="Angelika"/>
    <s v="Liebe (Groupie)"/>
    <s v="Musiker"/>
    <m/>
    <m/>
    <x v="0"/>
    <x v="3"/>
    <x v="0"/>
  </r>
  <r>
    <s v="Arschgesicht"/>
    <s v="Aussehen"/>
    <s v="Liebe"/>
    <m/>
    <m/>
    <x v="4"/>
    <x v="1"/>
    <x v="0"/>
  </r>
  <r>
    <s v="Astronaut"/>
    <s v="Reisen"/>
    <s v="Musiker"/>
    <s v="Liebe (Groupie)"/>
    <m/>
    <x v="2"/>
    <x v="3"/>
    <x v="2"/>
  </r>
  <r>
    <s v="Auf heißer Spur"/>
    <s v="Reisen"/>
    <s v="(Ermittlung)"/>
    <m/>
    <m/>
    <x v="2"/>
    <x v="0"/>
    <x v="0"/>
  </r>
  <r>
    <s v="Baby, wenn ich down bin"/>
    <s v="Stimmung (Laune)"/>
    <s v="Zusammenhalt"/>
    <s v="(Liebe)"/>
    <m/>
    <x v="4"/>
    <x v="1"/>
    <x v="0"/>
  </r>
  <r>
    <s v="Baltimore"/>
    <s v="Gesellschaft"/>
    <s v="Stadtleben"/>
    <s v="(Reisen)"/>
    <m/>
    <x v="1"/>
    <x v="4"/>
    <x v="0"/>
  </r>
  <r>
    <s v="Bananrepublik 2018 feat. Marteria"/>
    <s v="Gesellschaft"/>
    <s v="Macht (Staat)"/>
    <m/>
    <m/>
    <x v="1"/>
    <x v="0"/>
    <x v="0"/>
  </r>
  <r>
    <s v="Bananrepublik"/>
    <s v="Gesellschaft"/>
    <s v="Macht (Staat)"/>
    <m/>
    <m/>
    <x v="1"/>
    <x v="0"/>
    <x v="0"/>
  </r>
  <r>
    <s v="Bei uns in Spananien"/>
    <s v="Sport (Fußball)"/>
    <s v="deutsche Mäner"/>
    <m/>
    <m/>
    <x v="4"/>
    <x v="2"/>
    <x v="0"/>
  </r>
  <r>
    <s v="Bel Ami"/>
    <s v="Liebe"/>
    <s v="Personen"/>
    <m/>
    <m/>
    <x v="0"/>
    <x v="5"/>
    <x v="0"/>
  </r>
  <r>
    <s v="Benedictum - Benedactum"/>
    <s v="Papst"/>
    <s v="Liebe"/>
    <m/>
    <m/>
    <x v="0"/>
    <x v="6"/>
    <x v="0"/>
  </r>
  <r>
    <s v="Benjamin"/>
    <s v="Familie"/>
    <s v="Sport (Boxen)"/>
    <s v="Geld"/>
    <m/>
    <x v="0"/>
    <x v="5"/>
    <x v="3"/>
  </r>
  <r>
    <s v="Bett-Män"/>
    <s v="Fliegen"/>
    <s v="Faulheit"/>
    <m/>
    <m/>
    <x v="4"/>
    <x v="4"/>
    <x v="0"/>
  </r>
  <r>
    <s v="Big Brother's Töchter"/>
    <s v="Liebe (Frau)"/>
    <s v="Überwachung"/>
    <m/>
    <m/>
    <x v="0"/>
    <x v="6"/>
    <x v="0"/>
  </r>
  <r>
    <s v="Bin nur ein Jonny (mit Helge Schneider)"/>
    <s v="Reisen"/>
    <s v="(Heimat)"/>
    <m/>
    <m/>
    <x v="2"/>
    <x v="0"/>
    <x v="0"/>
  </r>
  <r>
    <s v="Biochemon"/>
    <s v="Gesellschaft"/>
    <s v="Experimente (Forschung)"/>
    <m/>
    <m/>
    <x v="1"/>
    <x v="0"/>
    <x v="0"/>
  </r>
  <r>
    <s v="Bis ans Ende der Welt"/>
    <s v="Liebe (Verliebtheit)"/>
    <m/>
    <m/>
    <m/>
    <x v="0"/>
    <x v="0"/>
    <x v="0"/>
  </r>
  <r>
    <s v="Bist du vom KGB 2018 feat. Maria Furtwängler"/>
    <s v="Liebe"/>
    <s v="Spione (Überwachung)"/>
    <m/>
    <m/>
    <x v="0"/>
    <x v="0"/>
    <x v="0"/>
  </r>
  <r>
    <s v="Bist du vom KGB"/>
    <s v="Liebe"/>
    <s v="Spione (Überwachung)"/>
    <m/>
    <m/>
    <x v="0"/>
    <x v="0"/>
    <x v="0"/>
  </r>
  <r>
    <s v="Bist 'ne Frau und ich ein Mann (You're a Lady)"/>
    <s v="Liebe (Einsamkeit)"/>
    <m/>
    <m/>
    <m/>
    <x v="0"/>
    <x v="0"/>
    <x v="0"/>
  </r>
  <r>
    <s v="Bitte keine Love-Story"/>
    <s v="Liebe (Liebeskummer)"/>
    <m/>
    <m/>
    <m/>
    <x v="0"/>
    <x v="0"/>
    <x v="0"/>
  </r>
  <r>
    <s v="Blaues Auge"/>
    <s v="Leben"/>
    <s v="Film"/>
    <m/>
    <m/>
    <x v="4"/>
    <x v="0"/>
    <x v="0"/>
  </r>
  <r>
    <s v="Bodo Ballermann"/>
    <s v="Sport (Fußball)"/>
    <s v="Liebe"/>
    <s v="Drogen"/>
    <m/>
    <x v="4"/>
    <x v="1"/>
    <x v="1"/>
  </r>
  <r>
    <s v="Body Building Braut"/>
    <s v="Frauen (Körper)"/>
    <s v="Liebe (Sex)"/>
    <m/>
    <m/>
    <x v="0"/>
    <x v="5"/>
    <x v="0"/>
  </r>
  <r>
    <s v="Boogie Woogie Mädchen"/>
    <s v="Musiker"/>
    <s v="Groupie"/>
    <m/>
    <m/>
    <x v="3"/>
    <x v="0"/>
    <x v="0"/>
  </r>
  <r>
    <s v="Born to be wild"/>
    <s v="Reisen"/>
    <s v="Gesellschaft"/>
    <m/>
    <m/>
    <x v="2"/>
    <x v="6"/>
    <x v="0"/>
  </r>
  <r>
    <s v="Bremerhaven"/>
    <s v="Reisen (Schiff)"/>
    <s v="Heimat (Immigranten)"/>
    <m/>
    <m/>
    <x v="2"/>
    <x v="0"/>
    <x v="0"/>
  </r>
  <r>
    <s v="Brief an den Jungen, der ich vor 30 Jahren war"/>
    <s v="Leben (persönlich)"/>
    <m/>
    <m/>
    <m/>
    <x v="4"/>
    <x v="0"/>
    <x v="0"/>
  </r>
  <r>
    <s v="Bumerang"/>
    <s v="Liebeskummer"/>
    <s v="(Reisen)"/>
    <m/>
    <m/>
    <x v="0"/>
    <x v="4"/>
    <x v="0"/>
  </r>
  <r>
    <s v="Bunte Republik Deutschland"/>
    <s v="Deutschland"/>
    <s v="Immigranten"/>
    <m/>
    <m/>
    <x v="1"/>
    <x v="0"/>
    <x v="0"/>
  </r>
  <r>
    <s v="Candy Jane"/>
    <s v="Liebe"/>
    <s v="Film (Stars)"/>
    <s v="Reisen"/>
    <m/>
    <x v="0"/>
    <x v="4"/>
    <x v="0"/>
  </r>
  <r>
    <s v="Cello"/>
    <s v="Musik"/>
    <s v="Liebe (Groupie)"/>
    <m/>
    <m/>
    <x v="3"/>
    <x v="1"/>
    <x v="0"/>
  </r>
  <r>
    <s v="Chubby Checker"/>
    <s v="Drogen"/>
    <s v="Reisen (Hotel)"/>
    <m/>
    <m/>
    <x v="5"/>
    <x v="4"/>
    <x v="0"/>
  </r>
  <r>
    <s v="Club der Millionäre"/>
    <s v="Geld"/>
    <s v="(Gesellschaft)"/>
    <m/>
    <m/>
    <x v="1"/>
    <x v="0"/>
    <x v="0"/>
  </r>
  <r>
    <s v="Coole Socke"/>
    <s v="Coolness"/>
    <s v="Freundschaft"/>
    <m/>
    <m/>
    <x v="0"/>
    <x v="0"/>
    <x v="0"/>
  </r>
  <r>
    <s v="Cowboy Rocker"/>
    <s v="Reisen"/>
    <s v="Liebe (Flirt)"/>
    <m/>
    <m/>
    <x v="2"/>
    <x v="1"/>
    <x v="0"/>
  </r>
  <r>
    <s v="Cowboy"/>
    <s v="Reisen"/>
    <s v="Film"/>
    <s v="Verlust"/>
    <s v="Drogen"/>
    <x v="2"/>
    <x v="5"/>
    <x v="1"/>
  </r>
  <r>
    <s v="D-471 81 61"/>
    <s v="Geld"/>
    <s v="Schlechtmensch"/>
    <m/>
    <m/>
    <x v="1"/>
    <x v="0"/>
    <x v="0"/>
  </r>
  <r>
    <s v="Da war so viel los"/>
    <s v="Kindheit"/>
    <s v="Karriere"/>
    <s v="Erwachsenwerden"/>
    <m/>
    <x v="4"/>
    <x v="0"/>
    <x v="0"/>
  </r>
  <r>
    <s v="Dach der Welt"/>
    <s v="Liebe"/>
    <m/>
    <m/>
    <m/>
    <x v="0"/>
    <x v="0"/>
    <x v="0"/>
  </r>
  <r>
    <s v="Damals in der DDR (Titelsong zur ARD-Reihe)"/>
    <s v="Deutschland"/>
    <s v="Heimat"/>
    <s v="(DDR)"/>
    <m/>
    <x v="1"/>
    <x v="0"/>
    <x v="0"/>
  </r>
  <r>
    <s v="Daniel's Zeitmaschine"/>
    <s v="Reisen"/>
    <s v="Gesellschaft"/>
    <s v="Liebe"/>
    <s v="Zeit"/>
    <x v="2"/>
    <x v="6"/>
    <x v="2"/>
  </r>
  <r>
    <s v="Darum lieb' ich dich noch mehr"/>
    <s v="Gewalt (Krieg)"/>
    <m/>
    <m/>
    <m/>
    <x v="1"/>
    <x v="0"/>
    <x v="0"/>
  </r>
  <r>
    <s v="Das kann man ja auch mal so sehen"/>
    <s v="Liebe (Liebeskummer)"/>
    <s v="(Reisen)"/>
    <m/>
    <m/>
    <x v="0"/>
    <x v="4"/>
    <x v="0"/>
  </r>
  <r>
    <s v="Datenbank"/>
    <s v="Reisen"/>
    <s v="Gesellschaft"/>
    <m/>
    <m/>
    <x v="2"/>
    <x v="6"/>
    <x v="0"/>
  </r>
  <r>
    <s v="Daumen im Wind"/>
    <s v="Reisen"/>
    <s v="(Trennung)"/>
    <m/>
    <m/>
    <x v="2"/>
    <x v="0"/>
    <x v="0"/>
  </r>
  <r>
    <s v="Der amerikanische Traum"/>
    <s v="Reisen (USA)"/>
    <s v="Musik (Musiker)"/>
    <m/>
    <m/>
    <x v="2"/>
    <x v="3"/>
    <x v="0"/>
  </r>
  <r>
    <s v="Der Astronaut muss weiter"/>
    <s v="Reisen"/>
    <s v="Liebe (Trennung)"/>
    <m/>
    <m/>
    <x v="2"/>
    <x v="1"/>
    <x v="0"/>
  </r>
  <r>
    <s v="Der blaue Planet"/>
    <s v="Immigranten"/>
    <s v="Fremde"/>
    <s v="Deutschland"/>
    <m/>
    <x v="1"/>
    <x v="0"/>
    <x v="0"/>
  </r>
  <r>
    <s v="Der Boss von der Gang"/>
    <s v="Liebe"/>
    <s v="Trennung"/>
    <m/>
    <m/>
    <x v="0"/>
    <x v="5"/>
    <x v="0"/>
  </r>
  <r>
    <s v="Der Countdown läuft"/>
    <s v="Liebe"/>
    <s v="(Persönlichkeit)"/>
    <m/>
    <m/>
    <x v="0"/>
    <x v="0"/>
    <x v="0"/>
  </r>
  <r>
    <s v="Der Deal"/>
    <s v="Liebe"/>
    <s v="Gefühle"/>
    <m/>
    <m/>
    <x v="0"/>
    <x v="5"/>
    <x v="0"/>
  </r>
  <r>
    <s v="Der Dirigent"/>
    <s v="Musik"/>
    <s v="Musiker"/>
    <m/>
    <m/>
    <x v="3"/>
    <x v="0"/>
    <x v="0"/>
  </r>
  <r>
    <s v="Der einsamste Moment"/>
    <s v="Gesellschaft"/>
    <s v="Musiker"/>
    <m/>
    <m/>
    <x v="1"/>
    <x v="3"/>
    <x v="0"/>
  </r>
  <r>
    <s v="Der Exzessor"/>
    <s v="Training"/>
    <m/>
    <m/>
    <m/>
    <x v="4"/>
    <x v="0"/>
    <x v="0"/>
  </r>
  <r>
    <s v="Der Generalsekretär"/>
    <s v="Deutschland (DDR)"/>
    <s v="Musik"/>
    <m/>
    <m/>
    <x v="1"/>
    <x v="3"/>
    <x v="0"/>
  </r>
  <r>
    <s v="Der Greis ist heiß"/>
    <s v="Alter"/>
    <s v="(Gesellschaft)"/>
    <m/>
    <m/>
    <x v="4"/>
    <x v="6"/>
    <x v="0"/>
  </r>
  <r>
    <s v="Der Lindische Ozean"/>
    <s v="Reisen (Schiff)"/>
    <m/>
    <m/>
    <m/>
    <x v="2"/>
    <x v="0"/>
    <x v="0"/>
  </r>
  <r>
    <s v="Der Malocher"/>
    <s v="Gesellschaft"/>
    <s v="(Reisen)"/>
    <s v="Geld"/>
    <m/>
    <x v="1"/>
    <x v="4"/>
    <x v="0"/>
  </r>
  <r>
    <s v="Der Millionär hat keine Kohle mehr"/>
    <s v="Geld"/>
    <m/>
    <m/>
    <m/>
    <x v="1"/>
    <x v="0"/>
    <x v="0"/>
  </r>
  <r>
    <s v="Der sizilianische Werwolf"/>
    <s v="Liebe"/>
    <m/>
    <m/>
    <m/>
    <x v="0"/>
    <x v="0"/>
    <x v="0"/>
  </r>
  <r>
    <s v="Desperado"/>
    <s v="Reisen"/>
    <s v="Depression"/>
    <m/>
    <m/>
    <x v="2"/>
    <x v="5"/>
    <x v="0"/>
  </r>
  <r>
    <s v="Detectiv Coolman"/>
    <s v="Reisen"/>
    <s v="Verbrechen"/>
    <s v="Ermittlung"/>
    <m/>
    <x v="2"/>
    <x v="6"/>
    <x v="0"/>
  </r>
  <r>
    <s v="Die Augen zu (I close my eyes and count to ten)"/>
    <s v="Liebe (Trennunng)"/>
    <m/>
    <m/>
    <m/>
    <x v="0"/>
    <x v="0"/>
    <x v="0"/>
  </r>
  <r>
    <s v="Die Bühne ist angerichtet"/>
    <s v="Musiker"/>
    <m/>
    <m/>
    <m/>
    <x v="3"/>
    <x v="0"/>
    <x v="0"/>
  </r>
  <r>
    <s v="Die größte Liebe"/>
    <s v="Liebe"/>
    <m/>
    <m/>
    <m/>
    <x v="0"/>
    <x v="0"/>
    <x v="0"/>
  </r>
  <r>
    <s v="Die Kinder deiner Kinder"/>
    <s v="Leben"/>
    <m/>
    <m/>
    <m/>
    <x v="4"/>
    <x v="0"/>
    <x v="0"/>
  </r>
  <r>
    <s v="Die Klavierlehrerin"/>
    <s v="Musik"/>
    <s v="Liebe"/>
    <m/>
    <m/>
    <x v="3"/>
    <x v="1"/>
    <x v="0"/>
  </r>
  <r>
    <s v="Die kleine Stadt (My Little Town)"/>
    <s v="Heimat"/>
    <s v="Leben"/>
    <m/>
    <m/>
    <x v="1"/>
    <x v="5"/>
    <x v="0"/>
  </r>
  <r>
    <s v="Die kleine Zockerin"/>
    <s v="Liebe"/>
    <m/>
    <m/>
    <m/>
    <x v="0"/>
    <x v="0"/>
    <x v="0"/>
  </r>
  <r>
    <s v="Die Nacht ist nicht allein zum Schlafen da"/>
    <s v="Drogen"/>
    <s v="Party"/>
    <m/>
    <m/>
    <x v="5"/>
    <x v="0"/>
    <x v="0"/>
  </r>
  <r>
    <s v="Dirty Old Man"/>
    <s v="Alter"/>
    <s v="Liebe"/>
    <m/>
    <m/>
    <x v="0"/>
    <x v="5"/>
    <x v="0"/>
  </r>
  <r>
    <s v="Dr. Feel Good"/>
    <s v="Musik"/>
    <m/>
    <m/>
    <m/>
    <x v="3"/>
    <x v="0"/>
    <x v="0"/>
  </r>
  <r>
    <s v="Dr. Jekill"/>
    <s v="Persönlichkeit"/>
    <s v="sonstiges"/>
    <m/>
    <m/>
    <x v="4"/>
    <x v="0"/>
    <x v="0"/>
  </r>
  <r>
    <s v="Du bist um die 70 (und gut drauf)"/>
    <s v="Alter"/>
    <s v="(Leben)"/>
    <m/>
    <m/>
    <x v="4"/>
    <x v="0"/>
    <x v="0"/>
  </r>
  <r>
    <s v="Du heißt jetzt Jeremias"/>
    <s v="Prophet/Gott"/>
    <m/>
    <m/>
    <m/>
    <x v="4"/>
    <x v="6"/>
    <x v="0"/>
  </r>
  <r>
    <s v="Du knallst in mein Leben"/>
    <s v="Liebe (Verlieben)"/>
    <m/>
    <m/>
    <m/>
    <x v="0"/>
    <x v="0"/>
    <x v="0"/>
  </r>
  <r>
    <s v="Du lässt dich gehn"/>
    <s v="Liebe"/>
    <s v="(Enttäuschung)"/>
    <m/>
    <m/>
    <x v="0"/>
    <x v="0"/>
    <x v="0"/>
  </r>
  <r>
    <s v="Du und ich - und dann ganz lange gar nichts"/>
    <s v="Liebe (Trennung)"/>
    <m/>
    <m/>
    <m/>
    <x v="0"/>
    <x v="0"/>
    <x v="0"/>
  </r>
  <r>
    <s v="Du warst wie ein Erdbeben"/>
    <s v="Liebe"/>
    <s v="(Musiker)"/>
    <m/>
    <m/>
    <x v="0"/>
    <x v="3"/>
    <x v="0"/>
  </r>
  <r>
    <s v="Durch die schweren Zeiten (I'll Carry You) 2018 feat. Angus and Julia Stone"/>
    <s v="Leben"/>
    <m/>
    <m/>
    <m/>
    <x v="1"/>
    <x v="5"/>
    <x v="0"/>
  </r>
  <r>
    <s v="Durch die schweren Zeiten"/>
    <s v="Leben"/>
    <m/>
    <m/>
    <m/>
    <x v="1"/>
    <x v="5"/>
    <x v="0"/>
  </r>
  <r>
    <s v="Eifersucht"/>
    <s v="Liebe (Eifersucht)"/>
    <m/>
    <m/>
    <m/>
    <x v="0"/>
    <x v="0"/>
    <x v="0"/>
  </r>
  <r>
    <s v="Ein Herz kann man nicht reparieren"/>
    <s v="Liebe"/>
    <s v="(Trennung/Kummer)"/>
    <m/>
    <m/>
    <x v="0"/>
    <x v="5"/>
    <x v="0"/>
  </r>
  <r>
    <s v="Ein Kommen und Gehen"/>
    <s v="Liebe"/>
    <s v="(Leben)"/>
    <m/>
    <m/>
    <x v="0"/>
    <x v="0"/>
    <x v="0"/>
  </r>
  <r>
    <s v="Eine Stadt (Billie's Bounce)"/>
    <s v="Krieg"/>
    <m/>
    <m/>
    <m/>
    <x v="1"/>
    <x v="0"/>
    <x v="0"/>
  </r>
  <r>
    <s v="Einer muss den Job ja machen"/>
    <s v="Musiker"/>
    <s v="(Drogen)"/>
    <m/>
    <m/>
    <x v="3"/>
    <x v="2"/>
    <x v="0"/>
  </r>
  <r>
    <s v="Einmal küssen und dann sterben"/>
    <s v="Liebe"/>
    <m/>
    <m/>
    <m/>
    <x v="0"/>
    <x v="0"/>
    <x v="0"/>
  </r>
  <r>
    <s v="Einmal um die ganze Welt"/>
    <s v="Reisen"/>
    <s v="Leben"/>
    <m/>
    <m/>
    <x v="2"/>
    <x v="5"/>
    <x v="0"/>
  </r>
  <r>
    <s v="Eldorado"/>
    <s v="Reisen"/>
    <s v="(Musiker)"/>
    <m/>
    <m/>
    <x v="2"/>
    <x v="3"/>
    <x v="0"/>
  </r>
  <r>
    <s v="Elli Pyrelli"/>
    <s v="Musiker"/>
    <s v="Musik"/>
    <m/>
    <m/>
    <x v="3"/>
    <x v="0"/>
    <x v="0"/>
  </r>
  <r>
    <s v="Emanuel Flippmann und die Randale-Söhne"/>
    <s v="Leben"/>
    <s v="Kinder (Kindheit)"/>
    <m/>
    <m/>
    <x v="4"/>
    <x v="1"/>
    <x v="0"/>
  </r>
  <r>
    <s v="Er wollte nach Deutschland"/>
    <s v="Immigranten"/>
    <s v="(Reisen)"/>
    <m/>
    <m/>
    <x v="1"/>
    <x v="4"/>
    <x v="0"/>
  </r>
  <r>
    <s v="Er wollte nach London"/>
    <s v="Reisen"/>
    <s v="Leben"/>
    <s v="(Erwachsenwerden)"/>
    <m/>
    <x v="2"/>
    <x v="5"/>
    <x v="0"/>
  </r>
  <r>
    <s v="Es bedeutet mir nichts mehr"/>
    <s v="Depression"/>
    <s v="Trennung"/>
    <s v="Kummer"/>
    <s v="Vermissen"/>
    <x v="4"/>
    <x v="0"/>
    <x v="0"/>
  </r>
  <r>
    <s v="Es fängt immer wieder an"/>
    <s v="Trennung"/>
    <s v="Kummer"/>
    <m/>
    <m/>
    <x v="4"/>
    <x v="0"/>
    <x v="0"/>
  </r>
  <r>
    <s v="Es reicht gerade noch zum Überleben"/>
    <s v="Armut"/>
    <s v="Gesellschaft"/>
    <m/>
    <m/>
    <x v="1"/>
    <x v="0"/>
    <x v="0"/>
  </r>
  <r>
    <s v="Es sind die finsteren Zeiten"/>
    <s v="Gesellschaft"/>
    <m/>
    <m/>
    <m/>
    <x v="1"/>
    <x v="0"/>
    <x v="0"/>
  </r>
  <r>
    <s v="Extremisten"/>
    <s v="Liebe"/>
    <m/>
    <m/>
    <m/>
    <x v="0"/>
    <x v="0"/>
    <x v="0"/>
  </r>
  <r>
    <s v="Familie Kabeljau"/>
    <s v="Gesellschaft"/>
    <s v="Verdummung"/>
    <m/>
    <m/>
    <x v="1"/>
    <x v="0"/>
    <x v="0"/>
  </r>
  <r>
    <s v="Fäuste aus Stahl"/>
    <s v="Sport"/>
    <s v="(Gewalt)"/>
    <m/>
    <m/>
    <x v="4"/>
    <x v="2"/>
    <x v="0"/>
  </r>
  <r>
    <s v="Fernweh"/>
    <s v="Reisen"/>
    <s v="Vermissen"/>
    <m/>
    <m/>
    <x v="2"/>
    <x v="5"/>
    <x v="0"/>
  </r>
  <r>
    <s v="Find' ich gut (Ede Ödelmann)"/>
    <s v="Geld"/>
    <s v="Marken"/>
    <m/>
    <m/>
    <x v="1"/>
    <x v="0"/>
    <x v="0"/>
  </r>
  <r>
    <s v="Fliesenlied"/>
    <s v="Musik"/>
    <s v="sonstiges"/>
    <m/>
    <m/>
    <x v="3"/>
    <x v="0"/>
    <x v="0"/>
  </r>
  <r>
    <s v="Flipper"/>
    <s v="Reisen"/>
    <s v="Liebe"/>
    <m/>
    <m/>
    <x v="2"/>
    <x v="1"/>
    <x v="0"/>
  </r>
  <r>
    <s v="Frau Lindi"/>
    <s v="Liebe"/>
    <s v="(Gesundheit/Medizin)"/>
    <m/>
    <m/>
    <x v="0"/>
    <x v="2"/>
    <x v="0"/>
  </r>
  <r>
    <s v="Frau Schmitz"/>
    <s v="Liebe"/>
    <s v="(Kummer)"/>
    <m/>
    <m/>
    <x v="0"/>
    <x v="5"/>
    <x v="0"/>
  </r>
  <r>
    <s v="Frauen"/>
    <s v="Liebe"/>
    <s v="(Frauen)"/>
    <s v="Internationalität"/>
    <m/>
    <x v="0"/>
    <x v="0"/>
    <x v="0"/>
  </r>
  <r>
    <s v="Fremde in der Nacht"/>
    <s v="Liebe (Verlieben)"/>
    <m/>
    <m/>
    <m/>
    <x v="0"/>
    <x v="0"/>
    <x v="0"/>
  </r>
  <r>
    <s v="Ganz anders"/>
    <s v="Persönlichkeit"/>
    <m/>
    <m/>
    <m/>
    <x v="4"/>
    <x v="0"/>
    <x v="0"/>
  </r>
  <r>
    <s v="Ganz egal"/>
    <s v="Stars"/>
    <s v="Liebe (Verlieben)"/>
    <m/>
    <m/>
    <x v="0"/>
    <x v="0"/>
    <x v="0"/>
  </r>
  <r>
    <s v="Gegen den Strom gegen den Wind"/>
    <s v="Zusammenhalt"/>
    <m/>
    <m/>
    <m/>
    <x v="0"/>
    <x v="0"/>
    <x v="0"/>
  </r>
  <r>
    <s v="Gegen die Strömung"/>
    <s v="Liebe"/>
    <s v="Paar"/>
    <m/>
    <m/>
    <x v="0"/>
    <x v="0"/>
    <x v="0"/>
  </r>
  <r>
    <s v="Geh nicht weg"/>
    <s v="Liebe"/>
    <s v="Kummer"/>
    <s v="Trennung"/>
    <m/>
    <x v="0"/>
    <x v="5"/>
    <x v="0"/>
  </r>
  <r>
    <s v="Geile Götter"/>
    <s v="Party"/>
    <m/>
    <m/>
    <m/>
    <x v="4"/>
    <x v="0"/>
    <x v="0"/>
  </r>
  <r>
    <s v="Geleee"/>
    <s v="Persönlichkeit"/>
    <s v="Mode"/>
    <m/>
    <m/>
    <x v="4"/>
    <x v="0"/>
    <x v="0"/>
  </r>
  <r>
    <s v="Gene Galaxo A - 1990, B - Der Mutant, C - Die Welt ist prima"/>
    <s v="Musiker"/>
    <m/>
    <m/>
    <m/>
    <x v="3"/>
    <x v="0"/>
    <x v="0"/>
  </r>
  <r>
    <s v="Gerhard Gnadenlos"/>
    <s v="Liebe"/>
    <s v="Trennung"/>
    <s v="Kummer"/>
    <m/>
    <x v="0"/>
    <x v="5"/>
    <x v="0"/>
  </r>
  <r>
    <s v="Gerhard Gösebrecht"/>
    <s v="Reisen"/>
    <s v="Aliens"/>
    <s v="Musik"/>
    <m/>
    <x v="2"/>
    <x v="3"/>
    <x v="0"/>
  </r>
  <r>
    <s v="Gesetz"/>
    <s v="Gesellschaft"/>
    <s v="Staat/Gesetz"/>
    <m/>
    <m/>
    <x v="1"/>
    <x v="0"/>
    <x v="0"/>
  </r>
  <r>
    <s v="Gespenster"/>
    <s v="Geisterwelt"/>
    <s v="sonstiges"/>
    <m/>
    <m/>
    <x v="4"/>
    <x v="0"/>
    <x v="0"/>
  </r>
  <r>
    <s v="Gitarrenlied"/>
    <s v="Musiker"/>
    <m/>
    <m/>
    <m/>
    <x v="3"/>
    <x v="0"/>
    <x v="0"/>
  </r>
  <r>
    <s v="Glitzerknabe"/>
    <s v="Star"/>
    <s v="(Leben)"/>
    <m/>
    <m/>
    <x v="4"/>
    <x v="0"/>
    <x v="0"/>
  </r>
  <r>
    <s v="Good Bye Jonny"/>
    <s v="Trennung"/>
    <m/>
    <m/>
    <m/>
    <x v="4"/>
    <x v="0"/>
    <x v="0"/>
  </r>
  <r>
    <s v="Good Life City"/>
    <s v="Leben"/>
    <m/>
    <m/>
    <m/>
    <x v="4"/>
    <x v="0"/>
    <x v="0"/>
  </r>
  <r>
    <s v="Goodbye Norma Jean"/>
    <s v="Suche"/>
    <m/>
    <m/>
    <m/>
    <x v="1"/>
    <x v="5"/>
    <x v="0"/>
  </r>
  <r>
    <s v="Goodbye Sailor"/>
    <s v="Reisen (Schiff)"/>
    <s v="Trennung (Freund)"/>
    <m/>
    <m/>
    <x v="2"/>
    <x v="5"/>
    <x v="0"/>
  </r>
  <r>
    <s v="Gott wenn es dich gibt"/>
    <s v="Glauben"/>
    <s v="Gesellschaft"/>
    <m/>
    <m/>
    <x v="1"/>
    <x v="0"/>
    <x v="0"/>
  </r>
  <r>
    <s v="Göttin sei Dank"/>
    <s v="Liebe"/>
    <s v="Frau"/>
    <m/>
    <m/>
    <x v="0"/>
    <x v="0"/>
    <x v="0"/>
  </r>
  <r>
    <s v="Grande Finale"/>
    <s v="Gesellschaft"/>
    <s v="(Welt)untergang"/>
    <m/>
    <m/>
    <x v="1"/>
    <x v="0"/>
    <x v="0"/>
  </r>
  <r>
    <s v="Gummi in Berlin"/>
    <s v="Reisen"/>
    <s v="Sex"/>
    <m/>
    <m/>
    <x v="2"/>
    <x v="1"/>
    <x v="0"/>
  </r>
  <r>
    <s v="Gustav"/>
    <s v="Reisen"/>
    <s v="Leben"/>
    <m/>
    <m/>
    <x v="2"/>
    <x v="5"/>
    <x v="0"/>
  </r>
  <r>
    <s v="Guten Tag, Herr Filmproduzent"/>
    <s v="Film"/>
    <m/>
    <m/>
    <m/>
    <x v="1"/>
    <x v="0"/>
    <x v="0"/>
  </r>
  <r>
    <s v="Guten Tag, ich heisse Schmidt"/>
    <s v="Persönlichkeit"/>
    <m/>
    <m/>
    <m/>
    <x v="4"/>
    <x v="0"/>
    <x v="0"/>
  </r>
  <r>
    <s v="Gutes tun"/>
    <s v="Moral"/>
    <s v="Leben/Gesellschaft"/>
    <m/>
    <m/>
    <x v="1"/>
    <x v="0"/>
    <x v="0"/>
  </r>
  <r>
    <s v="Hallo Angie, das Merkel ich mir"/>
    <s v="Liebe"/>
    <s v="Politik"/>
    <m/>
    <m/>
    <x v="0"/>
    <x v="6"/>
    <x v="0"/>
  </r>
  <r>
    <s v="Hallo DDR"/>
    <s v="Musik"/>
    <s v="Deutschland"/>
    <m/>
    <m/>
    <x v="3"/>
    <x v="6"/>
    <x v="0"/>
  </r>
  <r>
    <s v="Hasse Dich jetzt schon"/>
    <s v="Liebe"/>
    <m/>
    <m/>
    <m/>
    <x v="0"/>
    <x v="0"/>
    <x v="0"/>
  </r>
  <r>
    <s v="Helmut Owiewohl"/>
    <s v="Liebe"/>
    <s v="Persönlichkeit"/>
    <s v="(Aussehen)"/>
    <m/>
    <x v="0"/>
    <x v="5"/>
    <x v="0"/>
  </r>
  <r>
    <s v="Hermine"/>
    <s v="Stadtleben"/>
    <s v="Persönlichkeit"/>
    <m/>
    <m/>
    <x v="1"/>
    <x v="5"/>
    <x v="0"/>
  </r>
  <r>
    <s v="Heyooh Guru"/>
    <s v="sonstiges"/>
    <s v="Leben"/>
    <m/>
    <m/>
    <x v="4"/>
    <x v="0"/>
    <x v="0"/>
  </r>
  <r>
    <s v="Hoch im Norden"/>
    <s v="Reisen (Schiff)"/>
    <s v="Küste"/>
    <m/>
    <m/>
    <x v="2"/>
    <x v="0"/>
    <x v="0"/>
  </r>
  <r>
    <s v="Höllenfahrt"/>
    <s v="Persönlichkeit"/>
    <m/>
    <m/>
    <m/>
    <x v="4"/>
    <x v="0"/>
    <x v="0"/>
  </r>
  <r>
    <s v="Honky Tonky Show"/>
    <s v="Musik"/>
    <s v="Musiker"/>
    <s v="Frauen"/>
    <m/>
    <x v="3"/>
    <x v="0"/>
    <x v="0"/>
  </r>
  <r>
    <s v="Horizont"/>
    <s v="Zusammenhalt"/>
    <s v="(Paar)"/>
    <m/>
    <m/>
    <x v="0"/>
    <x v="0"/>
    <x v="0"/>
  </r>
  <r>
    <s v="I Love Me Selber"/>
    <s v="Liebe"/>
    <m/>
    <m/>
    <m/>
    <x v="0"/>
    <x v="0"/>
    <x v="0"/>
  </r>
  <r>
    <s v="Ich bin beim Bund"/>
    <s v="Militär/Bund"/>
    <s v="Persönlichkeit"/>
    <m/>
    <m/>
    <x v="1"/>
    <x v="5"/>
    <x v="0"/>
  </r>
  <r>
    <s v="Ich bin ein Single"/>
    <s v="Liebe"/>
    <m/>
    <m/>
    <m/>
    <x v="0"/>
    <x v="0"/>
    <x v="0"/>
  </r>
  <r>
    <s v="Ich bin ein Rocker"/>
    <s v="Musiker/Rocker"/>
    <s v="Persönlichkeit"/>
    <m/>
    <m/>
    <x v="3"/>
    <x v="5"/>
    <x v="0"/>
  </r>
  <r>
    <s v="Ich bin von Kopf bis Fuß auf Liebe eingestellt (mit Nathalie Dorra)"/>
    <s v="Liebe"/>
    <m/>
    <m/>
    <m/>
    <x v="0"/>
    <x v="0"/>
    <x v="0"/>
  </r>
  <r>
    <s v="Ich bin von Kopf bis Fuß auf Liebe eingestellt"/>
    <s v="Liebe"/>
    <m/>
    <m/>
    <m/>
    <x v="0"/>
    <x v="0"/>
    <x v="0"/>
  </r>
  <r>
    <s v="Ich brech' die Herzen der stolzesten Frauen"/>
    <s v="Liebe"/>
    <m/>
    <m/>
    <m/>
    <x v="0"/>
    <x v="0"/>
    <x v="0"/>
  </r>
  <r>
    <s v="Ich hab noch einen Koffer für Berlin"/>
    <s v="Reisen"/>
    <s v="Gesellschaft"/>
    <m/>
    <m/>
    <x v="2"/>
    <x v="6"/>
    <x v="0"/>
  </r>
  <r>
    <s v="Ich hab noch einen Koffer in Berlin"/>
    <s v="Reisen"/>
    <m/>
    <m/>
    <m/>
    <x v="2"/>
    <x v="0"/>
    <x v="0"/>
  </r>
  <r>
    <s v="Ich lieb' Dich überhaupt nicht mehr"/>
    <s v="Liebe"/>
    <s v="Trennung"/>
    <m/>
    <m/>
    <x v="0"/>
    <x v="5"/>
    <x v="0"/>
  </r>
  <r>
    <s v="Ich mache alles mit den Beinen"/>
    <s v="Liebe"/>
    <m/>
    <m/>
    <m/>
    <x v="0"/>
    <x v="0"/>
    <x v="0"/>
  </r>
  <r>
    <s v="Ich schwöre"/>
    <s v="Freundschaft/Zusammenhalt"/>
    <m/>
    <m/>
    <m/>
    <x v="0"/>
    <x v="0"/>
    <x v="0"/>
  </r>
  <r>
    <s v="Ich sitz' den ganzen Tag bei den Docks"/>
    <s v="Reisen"/>
    <m/>
    <m/>
    <m/>
    <x v="2"/>
    <x v="0"/>
    <x v="0"/>
  </r>
  <r>
    <s v="Ich steh' ja so auf Disco"/>
    <s v="Persönlichkeit"/>
    <s v="Party"/>
    <m/>
    <m/>
    <x v="4"/>
    <x v="0"/>
    <x v="0"/>
  </r>
  <r>
    <s v="Ich träume oft davon ein Segelboot zu klau'n"/>
    <s v="Reisen"/>
    <m/>
    <m/>
    <m/>
    <x v="2"/>
    <x v="0"/>
    <x v="0"/>
  </r>
  <r>
    <s v="Ich weiß nicht zu wem ich gehöre"/>
    <s v="Liebe"/>
    <s v="(Persönlichkeit)"/>
    <m/>
    <m/>
    <x v="0"/>
    <x v="0"/>
    <x v="0"/>
  </r>
  <r>
    <s v="Ich will den Platz in meinem Herzen neu vermieten"/>
    <s v="Liebe (metaphorisch)"/>
    <m/>
    <m/>
    <m/>
    <x v="0"/>
    <x v="0"/>
    <x v="0"/>
  </r>
  <r>
    <s v="Ich zieh' meinen Hut"/>
    <s v="Musik"/>
    <s v="Musiker"/>
    <m/>
    <m/>
    <x v="3"/>
    <x v="0"/>
    <x v="0"/>
  </r>
  <r>
    <s v="Immer noch verrückt nach all den Jahren"/>
    <s v="Leben"/>
    <s v="Persönlichkeit"/>
    <m/>
    <m/>
    <x v="4"/>
    <x v="0"/>
    <x v="0"/>
  </r>
  <r>
    <s v="In den dunklen tiefen Gängen der Vergangenheit"/>
    <s v="Geschichte"/>
    <m/>
    <m/>
    <m/>
    <x v="1"/>
    <x v="0"/>
    <x v="0"/>
  </r>
  <r>
    <s v="In den Ruinen von Berlin"/>
    <s v="DDR"/>
    <m/>
    <m/>
    <m/>
    <x v="1"/>
    <x v="0"/>
    <x v="0"/>
  </r>
  <r>
    <s v="Interview mit Gott"/>
    <s v="Gesellschaft"/>
    <m/>
    <m/>
    <m/>
    <x v="1"/>
    <x v="0"/>
    <x v="0"/>
  </r>
  <r>
    <s v="Irgendwo auf der Welt"/>
    <s v="Traum"/>
    <s v="(Depression)"/>
    <s v="(Hoffnung)"/>
    <m/>
    <x v="4"/>
    <x v="0"/>
    <x v="0"/>
  </r>
  <r>
    <s v="Jack"/>
    <s v="Verlust"/>
    <s v="(Tod)"/>
    <m/>
    <m/>
    <x v="4"/>
    <x v="0"/>
    <x v="0"/>
  </r>
  <r>
    <s v="Jacques Gelee"/>
    <s v="Star"/>
    <s v="Designer"/>
    <s v="Persönlichkeit"/>
    <m/>
    <x v="4"/>
    <x v="6"/>
    <x v="0"/>
  </r>
  <r>
    <s v="Jamaika"/>
    <s v="Reisen"/>
    <s v="Liebe"/>
    <m/>
    <m/>
    <x v="2"/>
    <x v="1"/>
    <x v="0"/>
  </r>
  <r>
    <s v="Jenny"/>
    <s v="Reisen (flüchten)"/>
    <s v="Rebell"/>
    <m/>
    <m/>
    <x v="2"/>
    <x v="5"/>
    <x v="0"/>
  </r>
  <r>
    <s v="Jetzt bist Du weg"/>
    <s v="Trennung"/>
    <m/>
    <m/>
    <m/>
    <x v="4"/>
    <x v="0"/>
    <x v="0"/>
  </r>
  <r>
    <s v="Johnny Boxer"/>
    <s v="Sport (Boxen)"/>
    <m/>
    <m/>
    <m/>
    <x v="4"/>
    <x v="2"/>
    <x v="0"/>
  </r>
  <r>
    <s v="Jonny Controlletti"/>
    <s v="Stars (Musiker)"/>
    <s v="Persönlichkeit"/>
    <m/>
    <m/>
    <x v="3"/>
    <x v="5"/>
    <x v="0"/>
  </r>
  <r>
    <s v="Jonny Gigolo"/>
    <s v="Liebe"/>
    <s v="Persönlichkeit"/>
    <m/>
    <m/>
    <x v="0"/>
    <x v="5"/>
    <x v="0"/>
  </r>
  <r>
    <s v="Kann denn Liebe Sünde sein"/>
    <s v="Liebe"/>
    <m/>
    <m/>
    <m/>
    <x v="0"/>
    <x v="0"/>
    <x v="0"/>
  </r>
  <r>
    <s v="Kannst du pfeifen Johanna"/>
    <s v="Musik"/>
    <s v="Persönlichkeit"/>
    <m/>
    <m/>
    <x v="3"/>
    <x v="5"/>
    <x v="0"/>
  </r>
  <r>
    <s v="Katze"/>
    <s v="Tiere"/>
    <s v="(Persönlichkeit)"/>
    <m/>
    <m/>
    <x v="4"/>
    <x v="0"/>
    <x v="0"/>
  </r>
  <r>
    <s v="Kein Blick Zurück (Reprise Gustav)"/>
    <s v="Leben"/>
    <s v="Zeit"/>
    <m/>
    <m/>
    <x v="4"/>
    <x v="0"/>
    <x v="0"/>
  </r>
  <r>
    <s v="Keine Staaten"/>
    <s v="Staat"/>
    <s v="Gesellschaft"/>
    <m/>
    <m/>
    <x v="1"/>
    <x v="0"/>
    <x v="0"/>
  </r>
  <r>
    <s v="Kentucky Mädchen"/>
    <s v="Liebe"/>
    <s v="USA"/>
    <m/>
    <m/>
    <x v="0"/>
    <x v="4"/>
    <x v="0"/>
  </r>
  <r>
    <s v="Killer-Kino"/>
    <s v="Gesellschaft"/>
    <m/>
    <m/>
    <m/>
    <x v="1"/>
    <x v="0"/>
    <x v="0"/>
  </r>
  <r>
    <s v="Kleiner Junge"/>
    <s v="Gesellschaft"/>
    <m/>
    <m/>
    <m/>
    <x v="1"/>
    <x v="0"/>
    <x v="0"/>
  </r>
  <r>
    <s v="Knock out"/>
    <s v="Deutschland"/>
    <s v="Gesellschaft"/>
    <m/>
    <m/>
    <x v="1"/>
    <x v="0"/>
    <x v="0"/>
  </r>
  <r>
    <s v="König von Scheißegalien 2018 (Walk on the Wild Side)"/>
    <s v="Persönlichkeit"/>
    <m/>
    <m/>
    <m/>
    <x v="4"/>
    <x v="0"/>
    <x v="0"/>
  </r>
  <r>
    <s v="König von Scheißegalien"/>
    <s v="Persönlichkeit"/>
    <m/>
    <m/>
    <m/>
    <x v="4"/>
    <x v="0"/>
    <x v="0"/>
  </r>
  <r>
    <s v="Körper"/>
    <s v="Liebe"/>
    <m/>
    <m/>
    <m/>
    <x v="0"/>
    <x v="0"/>
    <x v="0"/>
  </r>
  <r>
    <s v="Kosmos"/>
    <s v="Drogen"/>
    <s v="Universum"/>
    <m/>
    <m/>
    <x v="5"/>
    <x v="4"/>
    <x v="0"/>
  </r>
  <r>
    <s v="Kosmosliebe"/>
    <s v="Reisen"/>
    <s v="Universum"/>
    <m/>
    <m/>
    <x v="2"/>
    <x v="0"/>
    <x v="0"/>
  </r>
  <r>
    <s v="Kralle"/>
    <s v="Liebe"/>
    <s v="Sex"/>
    <s v="(Reisen)"/>
    <m/>
    <x v="0"/>
    <x v="4"/>
    <x v="0"/>
  </r>
  <r>
    <s v="Kugel im Colt"/>
    <s v="Liebe"/>
    <s v="Gefühle/Emotionen"/>
    <m/>
    <m/>
    <x v="0"/>
    <x v="5"/>
    <x v="0"/>
  </r>
  <r>
    <s v="Lady Whisky"/>
    <s v="Drogen"/>
    <m/>
    <m/>
    <m/>
    <x v="5"/>
    <x v="0"/>
    <x v="0"/>
  </r>
  <r>
    <s v="Leider nur ein Vakuum"/>
    <s v="Party"/>
    <m/>
    <m/>
    <m/>
    <x v="4"/>
    <x v="0"/>
    <x v="0"/>
  </r>
  <r>
    <s v="Leinwand"/>
    <s v="Liebe"/>
    <s v="(Film)"/>
    <m/>
    <m/>
    <x v="0"/>
    <x v="0"/>
    <x v="0"/>
  </r>
  <r>
    <s v="Lili Marleen (Ellen ten Damme)"/>
    <s v="Liebe"/>
    <s v="(Krieg)"/>
    <m/>
    <m/>
    <x v="0"/>
    <x v="0"/>
    <x v="0"/>
  </r>
  <r>
    <s v="Lililiputaner_Manege_Felix"/>
    <s v="Star"/>
    <s v="Künstler"/>
    <m/>
    <m/>
    <x v="4"/>
    <x v="0"/>
    <x v="0"/>
  </r>
  <r>
    <s v="Lolita (an der Schwelle zum Frausein)"/>
    <s v="(Liebe)"/>
    <s v="Leben"/>
    <s v="Frau"/>
    <m/>
    <x v="0"/>
    <x v="5"/>
    <x v="0"/>
  </r>
  <r>
    <s v="Mackie Messer"/>
    <s v="Tod"/>
    <s v="Verbrechen"/>
    <m/>
    <m/>
    <x v="4"/>
    <x v="6"/>
    <x v="0"/>
  </r>
  <r>
    <s v="Mädchen"/>
    <s v="Frauen"/>
    <m/>
    <m/>
    <m/>
    <x v="4"/>
    <x v="0"/>
    <x v="0"/>
  </r>
  <r>
    <s v="Madonna"/>
    <s v="Persönlichkeit"/>
    <s v="Frau"/>
    <m/>
    <m/>
    <x v="4"/>
    <x v="0"/>
    <x v="0"/>
  </r>
  <r>
    <s v="Mama"/>
    <s v="Kummer"/>
    <m/>
    <m/>
    <m/>
    <x v="4"/>
    <x v="0"/>
    <x v="0"/>
  </r>
  <r>
    <s v="Manchmal bist du sowas von bescheuert"/>
    <s v="Persönlichkeit"/>
    <m/>
    <m/>
    <m/>
    <x v="4"/>
    <x v="0"/>
    <x v="0"/>
  </r>
  <r>
    <s v="Meer der Träume"/>
    <s v="Abenteuer"/>
    <s v="Meer"/>
    <m/>
    <m/>
    <x v="2"/>
    <x v="0"/>
    <x v="0"/>
  </r>
  <r>
    <s v="Mein Body und ich (2)"/>
    <s v="Körper/Gesundheit)"/>
    <m/>
    <m/>
    <m/>
    <x v="5"/>
    <x v="0"/>
    <x v="0"/>
  </r>
  <r>
    <s v="Mein Body und ich"/>
    <m/>
    <m/>
    <m/>
    <m/>
    <x v="5"/>
    <x v="0"/>
    <x v="0"/>
  </r>
  <r>
    <s v="Mein Ding"/>
    <s v="Persönlichkeit"/>
    <s v="sonstiges"/>
    <m/>
    <m/>
    <x v="4"/>
    <x v="0"/>
    <x v="0"/>
  </r>
  <r>
    <s v="Mein Onkel Joe"/>
    <s v="Musik"/>
    <s v="Musiker"/>
    <m/>
    <m/>
    <x v="3"/>
    <x v="0"/>
    <x v="0"/>
  </r>
  <r>
    <s v="Meine erste Liebe"/>
    <s v="Liebe"/>
    <s v="Trennung"/>
    <m/>
    <m/>
    <x v="0"/>
    <x v="0"/>
    <x v="0"/>
  </r>
  <r>
    <s v="Messer in mein Herz"/>
    <s v="Eifersucht"/>
    <s v="(Liebe)"/>
    <m/>
    <m/>
    <x v="0"/>
    <x v="0"/>
    <x v="0"/>
  </r>
  <r>
    <s v="Messer"/>
    <s v="Kummer"/>
    <s v="(Universum)"/>
    <m/>
    <m/>
    <x v="4"/>
    <x v="0"/>
    <x v="0"/>
  </r>
  <r>
    <s v="Metropolis"/>
    <s v="Stadtleben"/>
    <m/>
    <m/>
    <m/>
    <x v="1"/>
    <x v="0"/>
    <x v="0"/>
  </r>
  <r>
    <s v="Mister Nobody"/>
    <s v="Star(leben)"/>
    <m/>
    <m/>
    <m/>
    <x v="1"/>
    <x v="0"/>
    <x v="0"/>
  </r>
  <r>
    <s v="Mit dem Sakko nach Monakko"/>
    <s v="Drogen"/>
    <s v="Leben"/>
    <s v="Monarchie"/>
    <m/>
    <x v="5"/>
    <x v="5"/>
    <x v="0"/>
  </r>
  <r>
    <s v="Mit Dir sogar 'n Kind"/>
    <s v="Liebe"/>
    <m/>
    <m/>
    <m/>
    <x v="0"/>
    <x v="0"/>
    <x v="0"/>
  </r>
  <r>
    <s v="Moskau"/>
    <s v="Stadtleben"/>
    <s v="Russland/Moskau"/>
    <m/>
    <m/>
    <x v="1"/>
    <x v="0"/>
    <x v="0"/>
  </r>
  <r>
    <s v="Muss da durch"/>
    <s v="Leben"/>
    <s v="(Kampf)"/>
    <m/>
    <m/>
    <x v="4"/>
    <x v="0"/>
    <x v="0"/>
  </r>
  <r>
    <s v="Na und"/>
    <s v="Liebe (homosexuell)"/>
    <m/>
    <m/>
    <m/>
    <x v="0"/>
    <x v="0"/>
    <x v="0"/>
  </r>
  <r>
    <s v="Nana M"/>
    <s v="Persönlichkeit"/>
    <s v="Emotionen"/>
    <m/>
    <m/>
    <x v="4"/>
    <x v="0"/>
    <x v="0"/>
  </r>
  <r>
    <s v="Nangijala"/>
    <s v="Reisen"/>
    <s v="(Wiedersehen)"/>
    <m/>
    <m/>
    <x v="2"/>
    <x v="0"/>
    <x v="0"/>
  </r>
  <r>
    <s v="Nasses Gold"/>
    <s v="Drogen"/>
    <m/>
    <m/>
    <m/>
    <x v="5"/>
    <x v="0"/>
    <x v="0"/>
  </r>
  <r>
    <s v="Nathalie aus Leningrad"/>
    <s v="Liebe"/>
    <s v="(Russland)"/>
    <m/>
    <m/>
    <x v="0"/>
    <x v="4"/>
    <x v="0"/>
  </r>
  <r>
    <s v="New York (New York, State Of Mind)"/>
    <s v="Stadtleben"/>
    <s v="Gesellschaft"/>
    <m/>
    <m/>
    <x v="1"/>
    <x v="0"/>
    <x v="0"/>
  </r>
  <r>
    <s v="Nicht einfach nur mon amour"/>
    <s v="Musik"/>
    <s v="Musiker"/>
    <m/>
    <m/>
    <x v="3"/>
    <x v="0"/>
    <x v="0"/>
  </r>
  <r>
    <s v="Nichts haut einen Seeman um"/>
    <s v="Reisen (Schiff)"/>
    <s v="Seefahrt"/>
    <m/>
    <m/>
    <x v="2"/>
    <x v="0"/>
    <x v="0"/>
  </r>
  <r>
    <s v="Niemals dran gezweifelt"/>
    <s v="Mut"/>
    <s v="Persönlichkeit"/>
    <s v="(Leben)"/>
    <m/>
    <x v="4"/>
    <x v="0"/>
    <x v="0"/>
  </r>
  <r>
    <s v="Niemandsland"/>
    <s v="Liebe"/>
    <s v="sonstiges"/>
    <m/>
    <m/>
    <x v="0"/>
    <x v="0"/>
    <x v="0"/>
  </r>
  <r>
    <s v="Nina"/>
    <s v="Liebe"/>
    <m/>
    <m/>
    <m/>
    <x v="0"/>
    <x v="0"/>
    <x v="0"/>
  </r>
  <r>
    <s v="No future"/>
    <s v="Gesellschaft"/>
    <m/>
    <m/>
    <m/>
    <x v="1"/>
    <x v="0"/>
    <x v="0"/>
  </r>
  <r>
    <s v="Nonnen"/>
    <s v="Religion"/>
    <s v="Musik"/>
    <m/>
    <m/>
    <x v="3"/>
    <x v="5"/>
    <x v="0"/>
  </r>
  <r>
    <s v="Nostalgie Club"/>
    <s v="Musiker"/>
    <m/>
    <m/>
    <m/>
    <x v="3"/>
    <x v="0"/>
    <x v="0"/>
  </r>
  <r>
    <s v="Null-Rhesus Negativ (0-Rhesus Negativ)"/>
    <s v="Gesellschaft"/>
    <m/>
    <m/>
    <m/>
    <x v="1"/>
    <x v="0"/>
    <x v="0"/>
  </r>
  <r>
    <s v="Odyssee"/>
    <s v="Reisen (Schiff)"/>
    <m/>
    <m/>
    <m/>
    <x v="2"/>
    <x v="0"/>
    <x v="0"/>
  </r>
  <r>
    <s v="Oeh-Oeh-Oeh"/>
    <s v="Party (Musik)"/>
    <s v="Flirten"/>
    <m/>
    <m/>
    <x v="3"/>
    <x v="1"/>
    <x v="0"/>
  </r>
  <r>
    <s v="Ole Pinguin"/>
    <s v="Gesellschaft"/>
    <s v="Ausland"/>
    <m/>
    <m/>
    <x v="1"/>
    <x v="4"/>
    <x v="0"/>
  </r>
  <r>
    <s v="Palais d'amour (Love for sale)"/>
    <s v="Liebe"/>
    <m/>
    <m/>
    <m/>
    <x v="0"/>
    <x v="0"/>
    <x v="0"/>
  </r>
  <r>
    <s v="Panik Panther"/>
    <s v="Gewalt"/>
    <s v="Hooligans"/>
    <m/>
    <m/>
    <x v="1"/>
    <x v="0"/>
    <x v="0"/>
  </r>
  <r>
    <s v="Panikvirus"/>
    <s v="Musik"/>
    <s v="Stadtbild"/>
    <m/>
    <m/>
    <x v="3"/>
    <x v="6"/>
    <x v="0"/>
  </r>
  <r>
    <s v="Phantom"/>
    <s v="Verbrechensaufklärung"/>
    <s v="Ermittlung"/>
    <s v="Investigation"/>
    <m/>
    <x v="1"/>
    <x v="0"/>
    <x v="0"/>
  </r>
  <r>
    <s v="Pimmelkopp"/>
    <s v="Rassismus"/>
    <s v="Deutschland"/>
    <s v="Immigranten"/>
    <m/>
    <x v="1"/>
    <x v="0"/>
    <x v="0"/>
  </r>
  <r>
    <s v="Piratenfreunde"/>
    <s v="Reisen (Piraten)"/>
    <s v="Freundschaft"/>
    <m/>
    <m/>
    <x v="2"/>
    <x v="1"/>
    <x v="0"/>
  </r>
  <r>
    <s v="Plan B"/>
    <s v="Persönlichkeit"/>
    <m/>
    <m/>
    <m/>
    <x v="4"/>
    <x v="0"/>
    <x v="0"/>
  </r>
  <r>
    <s v="Polyesterliebe"/>
    <s v="Gesellschaft"/>
    <m/>
    <m/>
    <m/>
    <x v="1"/>
    <x v="0"/>
    <x v="0"/>
  </r>
  <r>
    <s v="Radio Song"/>
    <s v="Musik"/>
    <m/>
    <m/>
    <m/>
    <x v="3"/>
    <x v="0"/>
    <x v="0"/>
  </r>
  <r>
    <s v="Raketen-Rocker"/>
    <s v="Reisen"/>
    <s v="Zukunft"/>
    <s v="Gesellschaft"/>
    <m/>
    <x v="2"/>
    <x v="6"/>
    <x v="0"/>
  </r>
  <r>
    <s v="Ratten"/>
    <s v="Umwelt"/>
    <s v="Gesellschaft"/>
    <m/>
    <m/>
    <x v="1"/>
    <x v="0"/>
    <x v="0"/>
  </r>
  <r>
    <s v="Reeperbahn 89"/>
    <s v="Reisen"/>
    <s v="Heimweh"/>
    <m/>
    <m/>
    <x v="2"/>
    <x v="5"/>
    <x v="0"/>
  </r>
  <r>
    <s v="Reeperbahn 2011 (What it's like)"/>
    <s v="Reisen"/>
    <s v="Heimweh"/>
    <m/>
    <m/>
    <x v="2"/>
    <x v="5"/>
    <x v="0"/>
  </r>
  <r>
    <s v="Reeperbahn"/>
    <s v="Stadtleben"/>
    <s v="Enttäuschung"/>
    <m/>
    <m/>
    <x v="1"/>
    <x v="5"/>
    <x v="0"/>
  </r>
  <r>
    <s v="Reggae Meggi"/>
    <s v="Reisen"/>
    <s v="Liebe"/>
    <m/>
    <m/>
    <x v="2"/>
    <x v="1"/>
    <x v="0"/>
  </r>
  <r>
    <s v="Renate von Stich"/>
    <s v="Liebe"/>
    <m/>
    <m/>
    <m/>
    <x v="0"/>
    <x v="0"/>
    <x v="0"/>
  </r>
  <r>
    <s v="Rhythm-A-Ning (Raubtier)"/>
    <s v="Emotionen"/>
    <m/>
    <m/>
    <m/>
    <x v="4"/>
    <x v="0"/>
    <x v="0"/>
  </r>
  <r>
    <s v="Riki Masorati"/>
    <s v="Sport (Rennsport)"/>
    <m/>
    <m/>
    <m/>
    <x v="4"/>
    <x v="0"/>
    <x v="0"/>
  </r>
  <r>
    <s v="Riskante Spiele"/>
    <s v="Drogen"/>
    <s v="Alkohol"/>
    <m/>
    <m/>
    <x v="5"/>
    <x v="0"/>
    <x v="0"/>
  </r>
  <r>
    <s v="Rock'n'Roll Arena in Jena"/>
    <s v="Musik"/>
    <m/>
    <m/>
    <m/>
    <x v="3"/>
    <x v="0"/>
    <x v="0"/>
  </r>
  <r>
    <s v="Rock'n'Roll Band"/>
    <s v="Musik"/>
    <m/>
    <m/>
    <m/>
    <x v="3"/>
    <x v="0"/>
    <x v="0"/>
  </r>
  <r>
    <s v="Rock'n'Roller"/>
    <s v="Musik"/>
    <m/>
    <m/>
    <m/>
    <x v="3"/>
    <x v="0"/>
    <x v="0"/>
  </r>
  <r>
    <s v="Rockin' and rollin'"/>
    <s v="Musik"/>
    <m/>
    <m/>
    <m/>
    <x v="3"/>
    <x v="0"/>
    <x v="0"/>
  </r>
  <r>
    <s v="Romeo &amp; Juliaaah"/>
    <s v="Liebe"/>
    <m/>
    <m/>
    <m/>
    <x v="0"/>
    <x v="0"/>
    <x v="0"/>
  </r>
  <r>
    <s v="Rudi Ratlos"/>
    <s v="Musik"/>
    <m/>
    <m/>
    <m/>
    <x v="3"/>
    <x v="0"/>
    <x v="0"/>
  </r>
  <r>
    <s v="Russen"/>
    <s v="Russen"/>
    <s v="Touristen"/>
    <m/>
    <m/>
    <x v="2"/>
    <x v="0"/>
    <x v="0"/>
  </r>
  <r>
    <s v="Sachliche Romanze"/>
    <s v="Liebe"/>
    <m/>
    <m/>
    <m/>
    <x v="0"/>
    <x v="0"/>
    <x v="0"/>
  </r>
  <r>
    <s v="Salomon (Das Hohe Lied)"/>
    <s v="Liebe"/>
    <m/>
    <m/>
    <m/>
    <x v="0"/>
    <x v="0"/>
    <x v="0"/>
  </r>
  <r>
    <s v="Salty Dog"/>
    <s v="Reisen (Schiff)"/>
    <m/>
    <m/>
    <m/>
    <x v="2"/>
    <x v="0"/>
    <x v="0"/>
  </r>
  <r>
    <s v="Samenbank"/>
    <s v="Persönlichkeit"/>
    <s v="Erbgut"/>
    <m/>
    <m/>
    <x v="4"/>
    <x v="0"/>
    <x v="0"/>
  </r>
  <r>
    <s v="Sandmännchen"/>
    <s v="Liebe"/>
    <s v="Reisen (Traum)"/>
    <s v="Fantasie"/>
    <m/>
    <x v="0"/>
    <x v="4"/>
    <x v="0"/>
  </r>
  <r>
    <s v="Satellit city fighter"/>
    <s v="Reisen"/>
    <s v="Leben"/>
    <s v="Persönlichkeit"/>
    <m/>
    <x v="2"/>
    <x v="5"/>
    <x v="0"/>
  </r>
  <r>
    <s v="Say no"/>
    <s v="Gesellschaft"/>
    <m/>
    <m/>
    <m/>
    <x v="1"/>
    <x v="0"/>
    <x v="0"/>
  </r>
  <r>
    <s v="Schneewittchen"/>
    <s v="Liebe"/>
    <s v="Drogen"/>
    <m/>
    <m/>
    <x v="0"/>
    <x v="2"/>
    <x v="0"/>
  </r>
  <r>
    <s v="Sechzehn Jahr (16 Jahr)"/>
    <s v="Liebe"/>
    <s v="(Leben)"/>
    <m/>
    <m/>
    <x v="0"/>
    <x v="0"/>
    <x v="0"/>
  </r>
  <r>
    <s v="Seid willkommen in Berlin"/>
    <s v="Stadtleben"/>
    <s v="Deutschland (Berlin)"/>
    <m/>
    <m/>
    <x v="1"/>
    <x v="0"/>
    <x v="0"/>
  </r>
  <r>
    <s v="Sex im Radio"/>
    <s v="Musik"/>
    <m/>
    <m/>
    <m/>
    <x v="3"/>
    <x v="0"/>
    <x v="0"/>
  </r>
  <r>
    <s v="Sex in der Wüste"/>
    <s v="Liebe (Sex)"/>
    <m/>
    <m/>
    <m/>
    <x v="0"/>
    <x v="0"/>
    <x v="0"/>
  </r>
  <r>
    <s v="Sie brauchen keinen Führer"/>
    <s v="Rassismus"/>
    <m/>
    <m/>
    <m/>
    <x v="1"/>
    <x v="0"/>
    <x v="0"/>
  </r>
  <r>
    <s v="Sie ist 40"/>
    <s v="Leben"/>
    <s v="Persönlichkeit"/>
    <m/>
    <m/>
    <x v="4"/>
    <x v="0"/>
    <x v="0"/>
  </r>
  <r>
    <s v="Sie liebten sich gigantisch"/>
    <s v="Liebe"/>
    <s v="Trennung"/>
    <m/>
    <m/>
    <x v="0"/>
    <x v="5"/>
    <x v="0"/>
  </r>
  <r>
    <s v="Sie wollte Liebe"/>
    <s v="Familie"/>
    <m/>
    <m/>
    <m/>
    <x v="0"/>
    <x v="0"/>
    <x v="0"/>
  </r>
  <r>
    <s v="Sister King Kong"/>
    <s v="Sport"/>
    <s v="Kampf"/>
    <m/>
    <m/>
    <x v="4"/>
    <x v="0"/>
    <x v="0"/>
  </r>
  <r>
    <s v="Smog-Rock"/>
    <s v="Liebe"/>
    <m/>
    <m/>
    <m/>
    <x v="0"/>
    <x v="0"/>
    <x v="0"/>
  </r>
  <r>
    <s v="So ein Gezappel"/>
    <s v="Liebe"/>
    <m/>
    <m/>
    <m/>
    <x v="0"/>
    <x v="0"/>
    <x v="0"/>
  </r>
  <r>
    <s v="So oder so ist das Leben"/>
    <s v="Persönlichkeit"/>
    <s v="Leben"/>
    <m/>
    <m/>
    <x v="4"/>
    <x v="0"/>
    <x v="0"/>
  </r>
  <r>
    <s v="Soldaten der Liebe"/>
    <s v="Krieg"/>
    <m/>
    <m/>
    <m/>
    <x v="1"/>
    <x v="0"/>
    <x v="0"/>
  </r>
  <r>
    <s v="Sommerliebe"/>
    <s v="Liebe"/>
    <s v="Trennung"/>
    <m/>
    <m/>
    <x v="0"/>
    <x v="0"/>
    <x v="0"/>
  </r>
  <r>
    <s v="Sonderzug nach Pankow"/>
    <s v="Musik"/>
    <s v="DDR"/>
    <m/>
    <m/>
    <x v="3"/>
    <x v="6"/>
    <x v="0"/>
  </r>
  <r>
    <s v="Spion"/>
    <s v="Geheimdienst"/>
    <m/>
    <m/>
    <m/>
    <x v="1"/>
    <x v="0"/>
    <x v="0"/>
  </r>
  <r>
    <s v="Stark wie Zwei"/>
    <s v="Verlust (Tod)"/>
    <s v="Zusammenhalt"/>
    <m/>
    <m/>
    <x v="4"/>
    <x v="0"/>
    <x v="0"/>
  </r>
  <r>
    <s v="Stärker als die Zeit"/>
    <s v="Freundschaft"/>
    <s v="Zusammenhalt"/>
    <m/>
    <m/>
    <x v="0"/>
    <x v="0"/>
    <x v="0"/>
  </r>
  <r>
    <s v="Stars die niemals untergehen"/>
    <s v="Verlust (Tod)"/>
    <m/>
    <m/>
    <m/>
    <x v="4"/>
    <x v="0"/>
    <x v="0"/>
  </r>
  <r>
    <s v="Sternenreise"/>
    <s v="Liebe"/>
    <m/>
    <m/>
    <m/>
    <x v="0"/>
    <x v="0"/>
    <x v="0"/>
  </r>
  <r>
    <s v="Sternentaler"/>
    <s v="Liebe"/>
    <s v="Frau"/>
    <m/>
    <m/>
    <x v="0"/>
    <x v="0"/>
    <x v="0"/>
  </r>
  <r>
    <s v="Straßenfieber"/>
    <s v="Stadtleben"/>
    <s v="Gesellschaft"/>
    <s v="Deutschland"/>
    <m/>
    <x v="1"/>
    <x v="0"/>
    <x v="0"/>
  </r>
  <r>
    <s v="Süße kleine Sechzehn"/>
    <s v="Kindheit"/>
    <s v="Stars"/>
    <m/>
    <m/>
    <x v="4"/>
    <x v="6"/>
    <x v="0"/>
  </r>
  <r>
    <s v="Süße Lippen"/>
    <s v="Liebe"/>
    <m/>
    <m/>
    <m/>
    <x v="0"/>
    <x v="0"/>
    <x v="0"/>
  </r>
  <r>
    <s v="Süße Sucht"/>
    <s v="Drogen"/>
    <m/>
    <m/>
    <m/>
    <x v="5"/>
    <x v="0"/>
    <x v="0"/>
  </r>
  <r>
    <s v="Sympathie für den Teufel"/>
    <s v="Persönlichkeit"/>
    <m/>
    <m/>
    <m/>
    <x v="4"/>
    <x v="0"/>
    <x v="0"/>
  </r>
  <r>
    <s v="Teddi"/>
    <s v="Musiker"/>
    <m/>
    <m/>
    <m/>
    <x v="3"/>
    <x v="0"/>
    <x v="0"/>
  </r>
  <r>
    <s v="Tief im Süden"/>
    <s v="Verlust (Tod)"/>
    <m/>
    <m/>
    <m/>
    <x v="4"/>
    <x v="0"/>
    <x v="0"/>
  </r>
  <r>
    <s v="Totales Paradies"/>
    <s v="Gott"/>
    <s v="Menschen"/>
    <m/>
    <m/>
    <x v="1"/>
    <x v="0"/>
    <x v="0"/>
  </r>
  <r>
    <s v="Tutti Frutti"/>
    <s v="Menschen"/>
    <s v="Liebe"/>
    <m/>
    <m/>
    <x v="1"/>
    <x v="1"/>
    <x v="0"/>
  </r>
  <r>
    <s v="Udo on the rocks"/>
    <s v="Gesellschaft"/>
    <s v="Fantasie"/>
    <m/>
    <m/>
    <x v="1"/>
    <x v="5"/>
    <x v="0"/>
  </r>
  <r>
    <s v="Und es sind die finstern Zeiten"/>
    <s v="Gesellschaft"/>
    <m/>
    <m/>
    <m/>
    <x v="1"/>
    <x v="0"/>
    <x v="0"/>
  </r>
  <r>
    <s v="Und trotzdem lieb ich Dich so sehr"/>
    <s v="Liebe"/>
    <m/>
    <m/>
    <m/>
    <x v="0"/>
    <x v="0"/>
    <x v="0"/>
  </r>
  <r>
    <s v="Und über uns der Himmel"/>
    <s v="Gesellschaft"/>
    <m/>
    <m/>
    <m/>
    <x v="1"/>
    <x v="0"/>
    <x v="0"/>
  </r>
  <r>
    <s v="Unterm Säufermond"/>
    <s v="Drogen"/>
    <m/>
    <m/>
    <m/>
    <x v="5"/>
    <x v="0"/>
    <x v="0"/>
  </r>
  <r>
    <s v="Urmensch"/>
    <s v="Gesellschaft"/>
    <m/>
    <m/>
    <m/>
    <x v="1"/>
    <x v="0"/>
    <x v="0"/>
  </r>
  <r>
    <s v="Verbotene Stadt"/>
    <s v="Liebe"/>
    <m/>
    <m/>
    <m/>
    <x v="0"/>
    <x v="0"/>
    <x v="0"/>
  </r>
  <r>
    <s v="Verdammt wir müssen raus aus dem Dreck"/>
    <s v="Leben"/>
    <m/>
    <m/>
    <m/>
    <x v="4"/>
    <x v="0"/>
    <x v="0"/>
  </r>
  <r>
    <s v="Verführung von Engeln"/>
    <s v="Liebe"/>
    <m/>
    <m/>
    <m/>
    <x v="0"/>
    <x v="0"/>
    <x v="0"/>
  </r>
  <r>
    <s v="Vierzehn oder Vierzig (14 oder 40)"/>
    <s v="Liebe"/>
    <m/>
    <m/>
    <m/>
    <x v="0"/>
    <x v="0"/>
    <x v="0"/>
  </r>
  <r>
    <s v="Vom Opfer zum Täter"/>
    <s v="Rassismus"/>
    <m/>
    <m/>
    <m/>
    <x v="1"/>
    <x v="0"/>
    <x v="0"/>
  </r>
  <r>
    <s v="Vopo"/>
    <s v="Liebe"/>
    <m/>
    <m/>
    <m/>
    <x v="0"/>
    <x v="0"/>
    <x v="0"/>
  </r>
  <r>
    <s v="Votan Wahnwitz"/>
    <s v="Musik"/>
    <m/>
    <m/>
    <m/>
    <x v="3"/>
    <x v="0"/>
    <x v="0"/>
  </r>
  <r>
    <s v="Was hat die Zeit mit uns gemacht"/>
    <s v="Gesellschaft"/>
    <s v="Liebe"/>
    <m/>
    <m/>
    <x v="1"/>
    <x v="1"/>
    <x v="0"/>
  </r>
  <r>
    <s v="Weißt Du, wieviel Sternlein stehen"/>
    <s v="Leben"/>
    <s v="Kindheit"/>
    <m/>
    <m/>
    <x v="4"/>
    <x v="0"/>
    <x v="0"/>
  </r>
  <r>
    <s v="Weltreise"/>
    <s v="Reisen"/>
    <s v="Verlust (Tod)"/>
    <s v="Liebe"/>
    <m/>
    <x v="2"/>
    <x v="5"/>
    <x v="2"/>
  </r>
  <r>
    <s v="Wenn die Nachtigall verstummt"/>
    <s v="Leben"/>
    <s v="Musik"/>
    <m/>
    <m/>
    <x v="4"/>
    <x v="3"/>
    <x v="0"/>
  </r>
  <r>
    <s v="Wenn die Sonne hinter den Dächern versinkt"/>
    <s v="Liebe"/>
    <s v="Gefühle"/>
    <m/>
    <m/>
    <x v="0"/>
    <x v="0"/>
    <x v="0"/>
  </r>
  <r>
    <s v="Wenn du durchhängst"/>
    <s v="Zusammenhalt"/>
    <s v="Freundschaft"/>
    <m/>
    <m/>
    <x v="0"/>
    <x v="0"/>
    <x v="0"/>
  </r>
  <r>
    <s v="Wenn du gehst"/>
    <s v="Reisen"/>
    <s v="Liebe"/>
    <m/>
    <m/>
    <x v="2"/>
    <x v="1"/>
    <x v="0"/>
  </r>
  <r>
    <s v="Wenn du mein Kind wärst"/>
    <s v="Liebe"/>
    <s v="Familie"/>
    <m/>
    <m/>
    <x v="0"/>
    <x v="0"/>
    <x v="0"/>
  </r>
  <r>
    <s v="Wenn Du mit ihm schläfst"/>
    <s v="Liebe"/>
    <s v="Trennung"/>
    <m/>
    <m/>
    <x v="0"/>
    <x v="5"/>
    <x v="0"/>
  </r>
  <r>
    <s v="Wenn ich 64 bin"/>
    <s v="Liebe"/>
    <s v="Leben"/>
    <m/>
    <m/>
    <x v="0"/>
    <x v="0"/>
    <x v="0"/>
  </r>
  <r>
    <s v="Wenn ich mir was wünschen dürfte"/>
    <s v="Fantasie"/>
    <s v="Liebe"/>
    <m/>
    <m/>
    <x v="0"/>
    <x v="5"/>
    <x v="0"/>
  </r>
  <r>
    <s v="Wie'n alter Freund"/>
    <s v="Liebe"/>
    <m/>
    <m/>
    <m/>
    <x v="0"/>
    <x v="0"/>
    <x v="0"/>
  </r>
  <r>
    <s v="Wir wollen doch einfach nur zusammen sein (Mädchen aus Ost-Berlin)"/>
    <s v="Liebe"/>
    <s v="DDR"/>
    <m/>
    <m/>
    <x v="0"/>
    <x v="6"/>
    <x v="0"/>
  </r>
  <r>
    <s v="Wir ziehen in den Frieden feat. KIDS ON STAGE"/>
    <s v="Gesellschaft"/>
    <s v="Politik"/>
    <m/>
    <m/>
    <x v="1"/>
    <x v="0"/>
    <x v="0"/>
  </r>
  <r>
    <s v="Wo ich meinen Hut hinhäng"/>
    <s v="Liebe"/>
    <s v="Persönlichkeit"/>
    <m/>
    <m/>
    <x v="0"/>
    <x v="5"/>
    <x v="0"/>
  </r>
  <r>
    <s v="Woddy Woddy Wodka"/>
    <s v="Drogen"/>
    <m/>
    <m/>
    <m/>
    <x v="5"/>
    <x v="0"/>
    <x v="0"/>
  </r>
  <r>
    <s v="Wozu sind Kriege da"/>
    <s v="Gesellschaft"/>
    <s v="Politik"/>
    <m/>
    <m/>
    <x v="1"/>
    <x v="0"/>
    <x v="0"/>
  </r>
  <r>
    <s v="Zeitmaschine"/>
    <s v="Reisen"/>
    <m/>
    <m/>
    <m/>
    <x v="2"/>
    <x v="0"/>
    <x v="0"/>
  </r>
  <r>
    <s v="Zwischen Hildesheim und Alzheim"/>
    <s v="Musik"/>
    <m/>
    <m/>
    <m/>
    <x v="3"/>
    <x v="0"/>
    <x v="0"/>
  </r>
  <r>
    <s v="Zwischen Rhein und Aufruhr"/>
    <s v="Persönlichkeit"/>
    <m/>
    <m/>
    <m/>
    <x v="4"/>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7">
  <r>
    <s v="Affenstern"/>
    <s v="Gesellschaft"/>
    <s v="Reisen"/>
    <s v="Krieg (Konflikt)"/>
    <m/>
    <s v="Politik/Soziales/Missstände"/>
    <m/>
    <m/>
    <x v="0"/>
    <m/>
    <m/>
    <m/>
    <m/>
    <m/>
    <m/>
    <n v="9.2856999999999995E-2"/>
    <x v="0"/>
    <n v="-0.37040000000000001"/>
    <x v="0"/>
  </r>
  <r>
    <s v="Airport"/>
    <s v="Liebe (Trennung, Vermissen)"/>
    <m/>
    <m/>
    <m/>
    <s v="Liebe/Partnerschaft"/>
    <m/>
    <m/>
    <x v="1"/>
    <n v="14"/>
    <n v="2"/>
    <n v="4"/>
    <n v="1"/>
    <n v="1"/>
    <n v="7"/>
    <n v="0.25175399999999998"/>
    <x v="1"/>
    <n v="-0.26669999999999999"/>
    <x v="0"/>
  </r>
  <r>
    <s v="Ali 2"/>
    <s v="Rassismus"/>
    <s v="Freundschaft"/>
    <m/>
    <m/>
    <s v="Politik/Soziales/Missstände"/>
    <s v="Liebe/Partnerschaft"/>
    <m/>
    <x v="2"/>
    <m/>
    <m/>
    <m/>
    <m/>
    <m/>
    <m/>
    <n v="0.31111100000000003"/>
    <x v="1"/>
    <n v="-0.33329999999999999"/>
    <x v="0"/>
  </r>
  <r>
    <s v="Alkoholmädchen"/>
    <s v="Liebe"/>
    <s v="Alkohol"/>
    <m/>
    <m/>
    <s v="Liebe/Partnerschaft"/>
    <s v="Gesundheit/Drogen"/>
    <m/>
    <x v="3"/>
    <n v="1"/>
    <n v="3"/>
    <n v="2"/>
    <n v="0"/>
    <n v="1"/>
    <n v="1"/>
    <n v="-0.33333333333333331"/>
    <x v="2"/>
    <n v="-0.68420000000000003"/>
    <x v="0"/>
  </r>
  <r>
    <s v="Angelika"/>
    <s v="Liebe (Groupie)"/>
    <s v="Musiker"/>
    <m/>
    <m/>
    <s v="Liebe/Partnerschaft"/>
    <s v="Musik"/>
    <m/>
    <x v="4"/>
    <n v="5"/>
    <n v="4"/>
    <n v="4"/>
    <n v="2"/>
    <n v="1"/>
    <n v="9"/>
    <n v="-0.13333333333333339"/>
    <x v="0"/>
    <n v="-0.21049999999999999"/>
    <x v="0"/>
  </r>
  <r>
    <s v="Baltimore"/>
    <s v="Gesellschaft"/>
    <s v="Stadtleben"/>
    <s v="(Reisen)"/>
    <m/>
    <s v="Politik/Soziales/Missstände"/>
    <s v="Reisen"/>
    <m/>
    <x v="5"/>
    <m/>
    <m/>
    <m/>
    <m/>
    <m/>
    <m/>
    <n v="7.7777777777777779E-2"/>
    <x v="0"/>
    <n v="-0.33329999999999999"/>
    <x v="0"/>
  </r>
  <r>
    <s v="Bananrepublik"/>
    <s v="Gesellschaft"/>
    <s v="Macht (Staat)"/>
    <m/>
    <m/>
    <s v="Politik/Soziales/Missstände"/>
    <m/>
    <m/>
    <x v="6"/>
    <m/>
    <m/>
    <m/>
    <m/>
    <m/>
    <m/>
    <n v="-0.18725490196078429"/>
    <x v="0"/>
    <n v="-0.26090000000000002"/>
    <x v="0"/>
  </r>
  <r>
    <s v="Bett-Män"/>
    <s v="Fliegen"/>
    <s v="Faulheit"/>
    <m/>
    <m/>
    <s v="Persönliches/Emotionen"/>
    <s v="Reisen"/>
    <m/>
    <x v="4"/>
    <m/>
    <m/>
    <m/>
    <m/>
    <m/>
    <m/>
    <n v="4.1176470588235287E-2"/>
    <x v="0"/>
    <n v="-0.29409999999999997"/>
    <x v="0"/>
  </r>
  <r>
    <s v="Big Brother's Töchter"/>
    <s v="Liebe (Frau)"/>
    <s v="Überwachung"/>
    <m/>
    <m/>
    <s v="Liebe/Partnerschaft"/>
    <s v="Politik/Soziales/Missstände"/>
    <m/>
    <x v="7"/>
    <n v="5"/>
    <n v="4"/>
    <n v="1"/>
    <n v="2"/>
    <n v="0"/>
    <n v="5"/>
    <n v="0.20333333333333331"/>
    <x v="1"/>
    <n v="-0.25"/>
    <x v="0"/>
  </r>
  <r>
    <s v="Bin nur ein Jonny (mit Helge Schneider)"/>
    <s v="Reisen"/>
    <s v="(Heimat)"/>
    <m/>
    <m/>
    <s v="Reisen"/>
    <m/>
    <m/>
    <x v="8"/>
    <m/>
    <m/>
    <m/>
    <m/>
    <m/>
    <m/>
    <n v="-0.14285714285714279"/>
    <x v="0"/>
    <n v="-0.75"/>
    <x v="0"/>
  </r>
  <r>
    <s v="Biochemon"/>
    <s v="Gesellschaft"/>
    <s v="Experimente (Forschung)"/>
    <m/>
    <m/>
    <s v="Politik/Soziales/Missstände"/>
    <m/>
    <m/>
    <x v="3"/>
    <m/>
    <m/>
    <m/>
    <m/>
    <m/>
    <m/>
    <n v="6.6666666666666666E-2"/>
    <x v="0"/>
    <n v="-1"/>
    <x v="0"/>
  </r>
  <r>
    <s v="Bitte keine Love-Story"/>
    <s v="Liebe (Liebeskummer)"/>
    <m/>
    <m/>
    <m/>
    <s v="Liebe/Partnerschaft"/>
    <m/>
    <m/>
    <x v="9"/>
    <n v="4"/>
    <n v="3"/>
    <n v="0"/>
    <n v="5"/>
    <n v="1"/>
    <n v="3"/>
    <n v="2.6190476190476208E-2"/>
    <x v="0"/>
    <n v="-0.66669999999999996"/>
    <x v="0"/>
  </r>
  <r>
    <s v="Born to be wild"/>
    <s v="Reisen"/>
    <s v="Gesellschaft"/>
    <m/>
    <m/>
    <s v="Reisen"/>
    <s v="Politik/Soziales/Missstände"/>
    <m/>
    <x v="10"/>
    <m/>
    <m/>
    <m/>
    <m/>
    <m/>
    <m/>
    <n v="-0.64166666666666672"/>
    <x v="2"/>
    <n v="-0.33329999999999999"/>
    <x v="0"/>
  </r>
  <r>
    <s v="Bremerhaven"/>
    <s v="Reisen (Schiff)"/>
    <s v="Heimat (Immigranten)"/>
    <m/>
    <m/>
    <s v="Reisen"/>
    <m/>
    <m/>
    <x v="1"/>
    <m/>
    <m/>
    <m/>
    <m/>
    <m/>
    <m/>
    <n v="0.23333333333333331"/>
    <x v="1"/>
    <n v="-0.75"/>
    <x v="0"/>
  </r>
  <r>
    <s v="Bumerang"/>
    <s v="Liebeskummer"/>
    <s v="(Reisen)"/>
    <m/>
    <m/>
    <s v="Liebe/Partnerschaft"/>
    <s v="Reisen"/>
    <m/>
    <x v="11"/>
    <n v="5"/>
    <n v="3"/>
    <n v="2"/>
    <n v="0"/>
    <n v="0"/>
    <n v="3"/>
    <n v="-2.3076923076923082E-2"/>
    <x v="0"/>
    <n v="-0.42859999999999998"/>
    <x v="0"/>
  </r>
  <r>
    <s v="Chubby Checker"/>
    <s v="Drogen"/>
    <s v="Reisen (Hotel)"/>
    <m/>
    <m/>
    <s v="Gesundheit/Drogen"/>
    <s v="Reisen"/>
    <m/>
    <x v="12"/>
    <m/>
    <m/>
    <m/>
    <m/>
    <m/>
    <m/>
    <n v="0.10526315789473679"/>
    <x v="0"/>
    <n v="-0.6"/>
    <x v="0"/>
  </r>
  <r>
    <s v="Cowboy"/>
    <s v="Reisen"/>
    <s v="Film"/>
    <s v="Verlust"/>
    <s v="Drogen"/>
    <s v="Reisen"/>
    <s v="Persönliches/Emotionen"/>
    <s v="Gesundheit/Drogen"/>
    <x v="13"/>
    <m/>
    <m/>
    <m/>
    <m/>
    <m/>
    <m/>
    <n v="-6.6666666666666666E-2"/>
    <x v="0"/>
    <n v="-0.4375"/>
    <x v="0"/>
  </r>
  <r>
    <s v="D-471 81 61"/>
    <s v="Geld"/>
    <s v="Schlechtmensch"/>
    <m/>
    <m/>
    <s v="Politik/Soziales/Missstände"/>
    <m/>
    <m/>
    <x v="6"/>
    <m/>
    <m/>
    <m/>
    <m/>
    <m/>
    <m/>
    <n v="-0.28425925925925932"/>
    <x v="2"/>
    <n v="-0.57689999999999997"/>
    <x v="0"/>
  </r>
  <r>
    <s v="Da war so viel los"/>
    <s v="Kindheit"/>
    <s v="Karriere"/>
    <s v="Erwachsenwerden"/>
    <m/>
    <s v="Persönliches/Emotionen"/>
    <m/>
    <m/>
    <x v="14"/>
    <m/>
    <m/>
    <m/>
    <m/>
    <m/>
    <m/>
    <n v="0.1566666666666667"/>
    <x v="0"/>
    <n v="-0.23810000000000001"/>
    <x v="0"/>
  </r>
  <r>
    <s v="Darum lieb' ich dich noch mehr"/>
    <s v="Gewalt (Krieg)"/>
    <m/>
    <m/>
    <m/>
    <s v="Politik/Soziales/Missstände"/>
    <m/>
    <m/>
    <x v="15"/>
    <m/>
    <m/>
    <m/>
    <m/>
    <m/>
    <m/>
    <n v="-3.5714285714285712E-2"/>
    <x v="0"/>
    <n v="-0.23080000000000001"/>
    <x v="0"/>
  </r>
  <r>
    <s v="Datenbank"/>
    <s v="Reisen"/>
    <s v="Gesellschaft"/>
    <m/>
    <m/>
    <s v="Reisen"/>
    <s v="Politik/Soziales/Missstände"/>
    <m/>
    <x v="6"/>
    <m/>
    <m/>
    <m/>
    <m/>
    <m/>
    <m/>
    <n v="0.72916666666666674"/>
    <x v="1"/>
    <n v="-0.33329999999999999"/>
    <x v="0"/>
  </r>
  <r>
    <s v="Der Astronaut muss weiter"/>
    <s v="Reisen"/>
    <s v="Liebe (Trennung)"/>
    <m/>
    <m/>
    <s v="Reisen"/>
    <s v="Liebe/Partnerschaft"/>
    <m/>
    <x v="12"/>
    <m/>
    <m/>
    <m/>
    <m/>
    <m/>
    <m/>
    <n v="0"/>
    <x v="0"/>
    <n v="-0.30769999999999997"/>
    <x v="0"/>
  </r>
  <r>
    <s v="Der blaue Planet"/>
    <s v="Immigranten"/>
    <s v="Fremde"/>
    <s v="Deutschland"/>
    <m/>
    <s v="Politik/Soziales/Missstände"/>
    <m/>
    <m/>
    <x v="16"/>
    <m/>
    <m/>
    <m/>
    <m/>
    <m/>
    <m/>
    <n v="-0.1033333333333333"/>
    <x v="0"/>
    <n v="-0.31580000000000003"/>
    <x v="0"/>
  </r>
  <r>
    <s v="Der einsamste Moment"/>
    <s v="Gesellschaft"/>
    <s v="Musiker"/>
    <m/>
    <m/>
    <s v="Politik/Soziales/Missstände"/>
    <s v="Musik"/>
    <m/>
    <x v="17"/>
    <m/>
    <m/>
    <m/>
    <m/>
    <m/>
    <m/>
    <n v="-0.42166666666666658"/>
    <x v="2"/>
    <n v="-0.52939999999999998"/>
    <x v="0"/>
  </r>
  <r>
    <s v="Der Millionär hat keine Kohle mehr"/>
    <s v="Geld"/>
    <m/>
    <m/>
    <m/>
    <s v="Politik/Soziales/Missstände"/>
    <m/>
    <m/>
    <x v="8"/>
    <m/>
    <m/>
    <m/>
    <m/>
    <m/>
    <m/>
    <n v="-0.1027777777777778"/>
    <x v="0"/>
    <n v="-0.25"/>
    <x v="0"/>
  </r>
  <r>
    <s v="Der sizilianische Werwolf"/>
    <s v="Liebe"/>
    <m/>
    <m/>
    <m/>
    <s v="Liebe/Partnerschaft"/>
    <m/>
    <m/>
    <x v="13"/>
    <n v="3"/>
    <n v="2"/>
    <n v="1"/>
    <n v="2"/>
    <n v="2"/>
    <n v="2"/>
    <n v="-0.17222222222222219"/>
    <x v="0"/>
    <n v="-0.21429999999999999"/>
    <x v="0"/>
  </r>
  <r>
    <s v="Die Kinder deiner Kinder"/>
    <s v="Leben"/>
    <m/>
    <m/>
    <m/>
    <s v="Persönliches/Emotionen"/>
    <m/>
    <m/>
    <x v="3"/>
    <m/>
    <m/>
    <m/>
    <m/>
    <m/>
    <m/>
    <n v="0.2"/>
    <x v="0"/>
    <n v="-0.8"/>
    <x v="0"/>
  </r>
  <r>
    <s v="Die Klavierlehrerin"/>
    <s v="Musik"/>
    <s v="Liebe"/>
    <m/>
    <m/>
    <s v="Musik"/>
    <s v="Liebe/Partnerschaft"/>
    <m/>
    <x v="1"/>
    <m/>
    <m/>
    <m/>
    <m/>
    <m/>
    <m/>
    <n v="0.25952380952380949"/>
    <x v="1"/>
    <n v="-0.23080000000000001"/>
    <x v="0"/>
  </r>
  <r>
    <s v="Die kleine Zockerin"/>
    <s v="Liebe"/>
    <m/>
    <m/>
    <m/>
    <s v="Liebe/Partnerschaft"/>
    <m/>
    <m/>
    <x v="18"/>
    <n v="5"/>
    <n v="0"/>
    <n v="0"/>
    <n v="0"/>
    <n v="0"/>
    <n v="1"/>
    <n v="1.9230769230769239E-2"/>
    <x v="0"/>
    <n v="-0.71430000000000005"/>
    <x v="0"/>
  </r>
  <r>
    <s v="Du knallst in mein Leben"/>
    <s v="Liebe (Verlieben)"/>
    <m/>
    <m/>
    <m/>
    <s v="Liebe/Partnerschaft"/>
    <m/>
    <m/>
    <x v="19"/>
    <m/>
    <m/>
    <m/>
    <m/>
    <m/>
    <m/>
    <n v="0.21562500000000001"/>
    <x v="1"/>
    <n v="-0.25"/>
    <x v="0"/>
  </r>
  <r>
    <s v="Du lässt dich gehn"/>
    <s v="Liebe"/>
    <s v="(Enttäuschung)"/>
    <m/>
    <m/>
    <s v="Liebe/Partnerschaft"/>
    <m/>
    <m/>
    <x v="18"/>
    <m/>
    <m/>
    <m/>
    <m/>
    <m/>
    <m/>
    <n v="6.666666666666668E-2"/>
    <x v="0"/>
    <n v="-0.57499999999999996"/>
    <x v="0"/>
  </r>
  <r>
    <s v="Eifersucht"/>
    <s v="Liebe (Eifersucht)"/>
    <m/>
    <m/>
    <m/>
    <s v="Liebe/Partnerschaft"/>
    <m/>
    <m/>
    <x v="1"/>
    <m/>
    <m/>
    <m/>
    <m/>
    <m/>
    <m/>
    <n v="6.6666666666666666E-2"/>
    <x v="0"/>
    <n v="-0.5"/>
    <x v="0"/>
  </r>
  <r>
    <s v="Ein Herz kann man nicht reparieren"/>
    <s v="Liebe"/>
    <s v="(Trennung/Kummer)"/>
    <m/>
    <m/>
    <s v="Liebe/Partnerschaft"/>
    <s v="Persönliches/Emotionen"/>
    <m/>
    <x v="2"/>
    <m/>
    <m/>
    <m/>
    <m/>
    <m/>
    <m/>
    <n v="4.6236559139784937E-2"/>
    <x v="0"/>
    <n v="-0.4516"/>
    <x v="0"/>
  </r>
  <r>
    <s v="Eine Stadt (Billie's Bounce)"/>
    <s v="Krieg"/>
    <m/>
    <m/>
    <m/>
    <s v="Politik/Soziales/Missstände"/>
    <m/>
    <m/>
    <x v="20"/>
    <m/>
    <m/>
    <m/>
    <m/>
    <m/>
    <m/>
    <n v="0.15555555555555561"/>
    <x v="0"/>
    <n v="-0.25"/>
    <x v="0"/>
  </r>
  <r>
    <s v="Einer muss den Job ja machen"/>
    <s v="Musiker"/>
    <s v="(Drogen)"/>
    <m/>
    <m/>
    <s v="Musik"/>
    <s v="Gesundheit/Drogen"/>
    <m/>
    <x v="17"/>
    <m/>
    <m/>
    <m/>
    <m/>
    <m/>
    <m/>
    <n v="0.55714285714285716"/>
    <x v="1"/>
    <n v="-0.52380000000000004"/>
    <x v="0"/>
  </r>
  <r>
    <s v="Elli Pyrelli"/>
    <s v="Musiker"/>
    <s v="Musik"/>
    <m/>
    <m/>
    <s v="Musik"/>
    <m/>
    <m/>
    <x v="14"/>
    <m/>
    <m/>
    <m/>
    <m/>
    <m/>
    <m/>
    <n v="0.16666666666666671"/>
    <x v="0"/>
    <n v="-0.25"/>
    <x v="0"/>
  </r>
  <r>
    <s v="Er wollte nach Deutschland"/>
    <s v="Immigranten"/>
    <s v="(Reisen)"/>
    <m/>
    <m/>
    <s v="Politik/Soziales/Missstände"/>
    <s v="Reisen"/>
    <m/>
    <x v="21"/>
    <m/>
    <m/>
    <m/>
    <m/>
    <m/>
    <m/>
    <n v="-0.13102564102564099"/>
    <x v="0"/>
    <n v="-0.30769999999999997"/>
    <x v="0"/>
  </r>
  <r>
    <s v="Es bedeutet mir nichts mehr"/>
    <s v="Depression"/>
    <s v="Trennung"/>
    <s v="Kummer"/>
    <s v="Vermissen"/>
    <s v="Persönliches/Emotionen"/>
    <m/>
    <m/>
    <x v="22"/>
    <m/>
    <m/>
    <m/>
    <m/>
    <m/>
    <m/>
    <n v="2.9629629629629631E-2"/>
    <x v="0"/>
    <n v="-0.44440000000000002"/>
    <x v="0"/>
  </r>
  <r>
    <s v="Es fängt immer wieder an"/>
    <s v="Trennung"/>
    <s v="Kummer"/>
    <m/>
    <m/>
    <s v="Persönliches/Emotionen"/>
    <m/>
    <m/>
    <x v="7"/>
    <m/>
    <m/>
    <m/>
    <m/>
    <m/>
    <m/>
    <n v="-1.4999999999999991E-2"/>
    <x v="0"/>
    <n v="-0.55000000000000004"/>
    <x v="0"/>
  </r>
  <r>
    <s v="Es reicht gerade noch zum Überleben"/>
    <s v="Armut"/>
    <s v="Gesellschaft"/>
    <m/>
    <m/>
    <s v="Politik/Soziales/Missstände"/>
    <m/>
    <m/>
    <x v="5"/>
    <m/>
    <m/>
    <m/>
    <m/>
    <m/>
    <m/>
    <n v="-7.3333333333333334E-2"/>
    <x v="0"/>
    <n v="-0.7"/>
    <x v="0"/>
  </r>
  <r>
    <s v="Es sind die finsteren Zeiten"/>
    <s v="Gesellschaft"/>
    <m/>
    <m/>
    <m/>
    <s v="Politik/Soziales/Missstände"/>
    <m/>
    <m/>
    <x v="8"/>
    <m/>
    <m/>
    <m/>
    <m/>
    <m/>
    <m/>
    <n v="0.38750000000000001"/>
    <x v="1"/>
    <n v="-1"/>
    <x v="0"/>
  </r>
  <r>
    <s v="Familie Kabeljau"/>
    <s v="Gesellschaft"/>
    <s v="Verdummung"/>
    <m/>
    <m/>
    <s v="Politik/Soziales/Missstände"/>
    <m/>
    <m/>
    <x v="23"/>
    <m/>
    <m/>
    <m/>
    <m/>
    <m/>
    <m/>
    <n v="5.7692307692307723E-2"/>
    <x v="0"/>
    <n v="-0.61539999999999995"/>
    <x v="0"/>
  </r>
  <r>
    <s v="Fliesenlied"/>
    <s v="Musik"/>
    <s v="sonstiges"/>
    <m/>
    <m/>
    <s v="Musik"/>
    <m/>
    <m/>
    <x v="13"/>
    <m/>
    <m/>
    <m/>
    <m/>
    <m/>
    <m/>
    <n v="0.4"/>
    <x v="1"/>
    <n v="-0.25"/>
    <x v="0"/>
  </r>
  <r>
    <s v="Flipper"/>
    <s v="Reisen"/>
    <s v="Liebe"/>
    <m/>
    <m/>
    <s v="Reisen"/>
    <s v="Liebe/Partnerschaft"/>
    <m/>
    <x v="13"/>
    <m/>
    <m/>
    <m/>
    <m/>
    <m/>
    <m/>
    <n v="-4.7619047619047684E-3"/>
    <x v="0"/>
    <n v="-0.21429999999999999"/>
    <x v="0"/>
  </r>
  <r>
    <s v="Frau Schmitz"/>
    <s v="Liebe"/>
    <s v="(Kummer)"/>
    <m/>
    <m/>
    <s v="Liebe/Partnerschaft"/>
    <s v="Persönliches/Emotionen"/>
    <m/>
    <x v="1"/>
    <m/>
    <m/>
    <m/>
    <m/>
    <m/>
    <m/>
    <n v="3.2500000000000001E-2"/>
    <x v="0"/>
    <n v="-0.3"/>
    <x v="0"/>
  </r>
  <r>
    <s v="Ganz anders"/>
    <s v="Persönlichkeit"/>
    <m/>
    <m/>
    <m/>
    <s v="Persönliches/Emotionen"/>
    <m/>
    <m/>
    <x v="12"/>
    <m/>
    <m/>
    <m/>
    <m/>
    <m/>
    <m/>
    <n v="7.3684210526315783E-2"/>
    <x v="0"/>
    <n v="-0.57889999999999997"/>
    <x v="0"/>
  </r>
  <r>
    <s v="Geh nicht weg"/>
    <s v="Liebe"/>
    <s v="Kummer"/>
    <s v="Trennung"/>
    <m/>
    <s v="Liebe/Partnerschaft"/>
    <s v="Persönliches/Emotionen"/>
    <m/>
    <x v="2"/>
    <m/>
    <m/>
    <m/>
    <m/>
    <m/>
    <m/>
    <n v="0.41764705882352948"/>
    <x v="1"/>
    <n v="-0.76470000000000005"/>
    <x v="0"/>
  </r>
  <r>
    <s v="Gott wenn es dich gibt"/>
    <s v="Glauben"/>
    <s v="Gesellschaft"/>
    <m/>
    <m/>
    <s v="Politik/Soziales/Missstände"/>
    <m/>
    <m/>
    <x v="24"/>
    <m/>
    <m/>
    <m/>
    <m/>
    <m/>
    <m/>
    <n v="-0.15454545454545451"/>
    <x v="0"/>
    <n v="-0.54549999999999998"/>
    <x v="0"/>
  </r>
  <r>
    <s v="Grande Finale"/>
    <s v="Gesellschaft"/>
    <s v="(Welt)untergang"/>
    <m/>
    <m/>
    <s v="Politik/Soziales/Missstände"/>
    <m/>
    <m/>
    <x v="0"/>
    <m/>
    <m/>
    <m/>
    <m/>
    <m/>
    <m/>
    <n v="0.13035714285714289"/>
    <x v="0"/>
    <n v="-0.75"/>
    <x v="0"/>
  </r>
  <r>
    <s v="Hasse Dich jetzt schon"/>
    <s v="Liebe"/>
    <m/>
    <m/>
    <m/>
    <s v="Liebe/Partnerschaft"/>
    <m/>
    <m/>
    <x v="22"/>
    <n v="2"/>
    <n v="0"/>
    <n v="1"/>
    <n v="0"/>
    <n v="0"/>
    <n v="4"/>
    <n v="0"/>
    <x v="0"/>
    <n v="-0.5333"/>
    <x v="0"/>
  </r>
  <r>
    <s v="Hoch im Norden"/>
    <s v="Reisen (Schiff)"/>
    <s v="Küste"/>
    <m/>
    <m/>
    <s v="Reisen"/>
    <m/>
    <m/>
    <x v="3"/>
    <m/>
    <m/>
    <m/>
    <m/>
    <m/>
    <m/>
    <n v="0.23703703703703699"/>
    <x v="1"/>
    <n v="-0.22220000000000001"/>
    <x v="0"/>
  </r>
  <r>
    <s v="Höllenfahrt"/>
    <s v="Persönlichkeit"/>
    <m/>
    <m/>
    <m/>
    <s v="Persönliches/Emotionen"/>
    <m/>
    <m/>
    <x v="4"/>
    <m/>
    <m/>
    <m/>
    <m/>
    <m/>
    <m/>
    <n v="-0.25"/>
    <x v="2"/>
    <n v="-0.22220000000000001"/>
    <x v="0"/>
  </r>
  <r>
    <s v="Ich bin beim Bund"/>
    <s v="Militär/Bund"/>
    <s v="Persönlichkeit"/>
    <m/>
    <m/>
    <s v="Politik/Soziales/Missstände"/>
    <s v="Persönliches/Emotionen"/>
    <m/>
    <x v="19"/>
    <m/>
    <m/>
    <m/>
    <m/>
    <m/>
    <m/>
    <n v="-0.21228070175438599"/>
    <x v="2"/>
    <n v="-0.73680000000000001"/>
    <x v="0"/>
  </r>
  <r>
    <s v="Ich sitz' den ganzen Tag bei den Docks"/>
    <s v="Reisen"/>
    <m/>
    <m/>
    <m/>
    <s v="Reisen"/>
    <m/>
    <m/>
    <x v="4"/>
    <m/>
    <m/>
    <m/>
    <m/>
    <m/>
    <m/>
    <n v="9.0909090909090912E-2"/>
    <x v="0"/>
    <n v="-0.63639999999999997"/>
    <x v="0"/>
  </r>
  <r>
    <s v="Ich weiß nicht zu wem ich gehöre"/>
    <s v="Liebe"/>
    <s v="(Persönlichkeit)"/>
    <m/>
    <m/>
    <s v="Liebe/Partnerschaft"/>
    <m/>
    <m/>
    <x v="15"/>
    <m/>
    <m/>
    <m/>
    <m/>
    <m/>
    <m/>
    <n v="9.0000000000000011E-2"/>
    <x v="0"/>
    <n v="-0.6"/>
    <x v="0"/>
  </r>
  <r>
    <s v="Ich will den Platz in meinem Herzen neu vermieten"/>
    <s v="Liebe (metaphorisch)"/>
    <m/>
    <m/>
    <m/>
    <s v="Liebe/Partnerschaft"/>
    <m/>
    <m/>
    <x v="25"/>
    <m/>
    <m/>
    <m/>
    <m/>
    <m/>
    <m/>
    <n v="0.40588235294117653"/>
    <x v="1"/>
    <n v="-0.35289999999999999"/>
    <x v="0"/>
  </r>
  <r>
    <s v="Jenny"/>
    <s v="Reisen (flüchten)"/>
    <s v="Rebell"/>
    <m/>
    <m/>
    <s v="Reisen"/>
    <s v="Persönliches/Emotionen"/>
    <m/>
    <x v="26"/>
    <m/>
    <m/>
    <m/>
    <m/>
    <m/>
    <m/>
    <n v="-5.6923076923076889E-2"/>
    <x v="0"/>
    <n v="-0.35709999999999997"/>
    <x v="0"/>
  </r>
  <r>
    <s v="Jetzt bist Du weg"/>
    <s v="Trennung"/>
    <m/>
    <m/>
    <m/>
    <s v="Persönliches/Emotionen"/>
    <m/>
    <m/>
    <x v="27"/>
    <m/>
    <m/>
    <m/>
    <m/>
    <m/>
    <m/>
    <n v="0.05"/>
    <x v="0"/>
    <n v="-0.32"/>
    <x v="0"/>
  </r>
  <r>
    <s v="Kentucky Mädchen"/>
    <s v="Liebe"/>
    <s v="USA"/>
    <m/>
    <m/>
    <s v="Liebe/Partnerschaft"/>
    <s v="Reisen"/>
    <m/>
    <x v="5"/>
    <n v="1"/>
    <n v="4"/>
    <n v="5"/>
    <n v="1"/>
    <n v="0"/>
    <n v="4"/>
    <n v="-5.2083333333333287E-3"/>
    <x v="0"/>
    <n v="-0.4118"/>
    <x v="0"/>
  </r>
  <r>
    <s v="Killer-Kino"/>
    <s v="Gesellschaft"/>
    <m/>
    <m/>
    <m/>
    <s v="Politik/Soziales/Missstände"/>
    <m/>
    <m/>
    <x v="19"/>
    <m/>
    <m/>
    <m/>
    <m/>
    <m/>
    <m/>
    <n v="-0.17222222222222219"/>
    <x v="0"/>
    <n v="-0.93330000000000002"/>
    <x v="0"/>
  </r>
  <r>
    <s v="Kleiner Junge"/>
    <s v="Gesellschaft"/>
    <m/>
    <m/>
    <m/>
    <s v="Politik/Soziales/Missstände"/>
    <m/>
    <m/>
    <x v="19"/>
    <m/>
    <m/>
    <m/>
    <m/>
    <m/>
    <m/>
    <n v="-0.1203174603174603"/>
    <x v="0"/>
    <n v="-0.58330000000000004"/>
    <x v="0"/>
  </r>
  <r>
    <s v="Knock out"/>
    <s v="Deutschland"/>
    <s v="Gesellschaft"/>
    <m/>
    <m/>
    <s v="Politik/Soziales/Missstände"/>
    <m/>
    <m/>
    <x v="16"/>
    <m/>
    <m/>
    <m/>
    <m/>
    <m/>
    <m/>
    <n v="-0.53611111111111098"/>
    <x v="2"/>
    <n v="-0.64710000000000001"/>
    <x v="0"/>
  </r>
  <r>
    <s v="König von Scheißegalien"/>
    <s v="Persönlichkeit"/>
    <m/>
    <m/>
    <m/>
    <s v="Persönliches/Emotionen"/>
    <m/>
    <m/>
    <x v="7"/>
    <m/>
    <m/>
    <m/>
    <m/>
    <m/>
    <m/>
    <n v="-7.6923076923076927E-2"/>
    <x v="0"/>
    <n v="-0.76919999999999999"/>
    <x v="0"/>
  </r>
  <r>
    <s v="König von Scheißegalien 2018 (Walk on the Wild Side)"/>
    <s v="Persönlichkeit"/>
    <m/>
    <m/>
    <m/>
    <s v="Persönliches/Emotionen"/>
    <m/>
    <m/>
    <x v="28"/>
    <m/>
    <m/>
    <m/>
    <m/>
    <m/>
    <m/>
    <n v="-9.4444444444444442E-2"/>
    <x v="0"/>
    <n v="-0.66669999999999996"/>
    <x v="0"/>
  </r>
  <r>
    <s v="Körper"/>
    <s v="Liebe"/>
    <m/>
    <m/>
    <m/>
    <s v="Liebe/Partnerschaft"/>
    <m/>
    <m/>
    <x v="10"/>
    <n v="3"/>
    <n v="2"/>
    <n v="7"/>
    <n v="1"/>
    <n v="1"/>
    <n v="5"/>
    <n v="-0.2583333333333333"/>
    <x v="2"/>
    <n v="-0.63639999999999997"/>
    <x v="0"/>
  </r>
  <r>
    <s v="Kralle"/>
    <s v="Liebe"/>
    <s v="Sex"/>
    <s v="(Reisen)"/>
    <m/>
    <s v="Liebe/Partnerschaft"/>
    <s v="Reisen"/>
    <m/>
    <x v="19"/>
    <m/>
    <m/>
    <m/>
    <m/>
    <m/>
    <m/>
    <n v="-6.6666666666666666E-2"/>
    <x v="0"/>
    <n v="-0.38890000000000002"/>
    <x v="0"/>
  </r>
  <r>
    <s v="Lady Whisky"/>
    <s v="Drogen"/>
    <m/>
    <m/>
    <m/>
    <s v="Gesundheit/Drogen"/>
    <m/>
    <m/>
    <x v="4"/>
    <m/>
    <m/>
    <m/>
    <m/>
    <m/>
    <m/>
    <n v="-0.2583333333333333"/>
    <x v="2"/>
    <n v="-0.25"/>
    <x v="0"/>
  </r>
  <r>
    <s v="Ali"/>
    <s v="Immigranten (Türken)"/>
    <s v="Rassismus"/>
    <s v="Heimat"/>
    <m/>
    <s v="Politik/Soziales/Missstände"/>
    <m/>
    <m/>
    <x v="0"/>
    <m/>
    <m/>
    <m/>
    <m/>
    <m/>
    <m/>
    <n v="-1.8749999999999999E-2"/>
    <x v="0"/>
    <n v="-0.1111"/>
    <x v="1"/>
  </r>
  <r>
    <s v="Alles klar auf der Andrea Doria"/>
    <s v="Musik (Party)"/>
    <s v="Reisen (Schiff)"/>
    <s v="Alkohol"/>
    <m/>
    <s v="Musik"/>
    <s v="Reisen"/>
    <s v="Gesundheit/Drogen"/>
    <x v="29"/>
    <m/>
    <m/>
    <m/>
    <m/>
    <m/>
    <m/>
    <n v="0"/>
    <x v="0"/>
    <n v="0.1053"/>
    <x v="1"/>
  </r>
  <r>
    <s v="Arschgesicht"/>
    <s v="Aussehen"/>
    <s v="Liebe"/>
    <m/>
    <m/>
    <s v="Persönliches/Emotionen"/>
    <s v="Liebe/Partnerschaft"/>
    <m/>
    <x v="22"/>
    <m/>
    <m/>
    <m/>
    <m/>
    <m/>
    <m/>
    <n v="8.3333333333333329E-2"/>
    <x v="0"/>
    <n v="-0.15"/>
    <x v="1"/>
  </r>
  <r>
    <s v="Astronaut"/>
    <s v="Reisen"/>
    <s v="Musiker"/>
    <s v="Liebe (Groupie)"/>
    <m/>
    <s v="Reisen"/>
    <s v="Musik"/>
    <s v="Liebe/Partnerschaft"/>
    <x v="10"/>
    <m/>
    <m/>
    <m/>
    <m/>
    <m/>
    <m/>
    <n v="-6.5833333333333327E-2"/>
    <x v="0"/>
    <n v="0.1"/>
    <x v="1"/>
  </r>
  <r>
    <s v="Benedictum - Benedactum"/>
    <s v="Papst"/>
    <s v="Liebe"/>
    <m/>
    <m/>
    <s v="Liebe/Partnerschaft"/>
    <s v="Politik/Soziales/Missstände"/>
    <m/>
    <x v="2"/>
    <m/>
    <m/>
    <m/>
    <m/>
    <m/>
    <m/>
    <n v="2.1428571428571429E-2"/>
    <x v="0"/>
    <n v="-0.1333"/>
    <x v="1"/>
  </r>
  <r>
    <s v="Bist du vom KGB"/>
    <s v="Liebe"/>
    <s v="Spione (Überwachung)"/>
    <m/>
    <m/>
    <s v="Liebe/Partnerschaft"/>
    <m/>
    <m/>
    <x v="1"/>
    <m/>
    <m/>
    <m/>
    <m/>
    <m/>
    <m/>
    <n v="0.13461538461538461"/>
    <x v="0"/>
    <n v="-0.15790000000000001"/>
    <x v="1"/>
  </r>
  <r>
    <s v="Bist 'ne Frau und ich ein Mann (You're a Lady)"/>
    <s v="Liebe (Einsamkeit)"/>
    <m/>
    <m/>
    <m/>
    <s v="Liebe/Partnerschaft"/>
    <m/>
    <m/>
    <x v="12"/>
    <n v="6"/>
    <n v="2"/>
    <n v="4"/>
    <n v="3"/>
    <n v="3"/>
    <n v="5"/>
    <n v="0.26416666666666672"/>
    <x v="1"/>
    <n v="4.5499999999999999E-2"/>
    <x v="1"/>
  </r>
  <r>
    <s v="Blaues Auge"/>
    <s v="Leben"/>
    <s v="Film"/>
    <m/>
    <m/>
    <s v="Persönliches/Emotionen"/>
    <m/>
    <m/>
    <x v="17"/>
    <m/>
    <m/>
    <m/>
    <m/>
    <m/>
    <m/>
    <n v="5.708333333333334E-2"/>
    <x v="0"/>
    <n v="-5.5599999999999997E-2"/>
    <x v="1"/>
  </r>
  <r>
    <s v="Bodo Ballermann"/>
    <s v="Sport (Fußball)"/>
    <s v="Liebe"/>
    <s v="Drogen"/>
    <m/>
    <s v="Persönliches/Emotionen"/>
    <s v="Liebe/Partnerschaft"/>
    <s v="Gesundheit/Drogen"/>
    <x v="26"/>
    <m/>
    <m/>
    <m/>
    <m/>
    <m/>
    <m/>
    <n v="-7.0370370370370361E-2"/>
    <x v="0"/>
    <n v="-7.1400000000000005E-2"/>
    <x v="1"/>
  </r>
  <r>
    <s v="Brief an den Jungen, der ich vor 30 Jahren war"/>
    <s v="Leben (persönlich)"/>
    <m/>
    <m/>
    <m/>
    <s v="Persönliches/Emotionen"/>
    <m/>
    <m/>
    <x v="25"/>
    <m/>
    <m/>
    <m/>
    <m/>
    <m/>
    <m/>
    <n v="0.18489583333333329"/>
    <x v="0"/>
    <n v="0.13039999999999999"/>
    <x v="1"/>
  </r>
  <r>
    <s v="Candy Jane"/>
    <s v="Liebe"/>
    <s v="Film (Stars)"/>
    <s v="Reisen"/>
    <m/>
    <s v="Liebe/Partnerschaft"/>
    <s v="Reisen"/>
    <m/>
    <x v="9"/>
    <m/>
    <m/>
    <m/>
    <m/>
    <m/>
    <m/>
    <n v="1.538461538461538E-2"/>
    <x v="0"/>
    <n v="0.05"/>
    <x v="1"/>
  </r>
  <r>
    <s v="Club der Millionäre"/>
    <s v="Geld"/>
    <s v="(Gesellschaft)"/>
    <m/>
    <m/>
    <s v="Politik/Soziales/Missstände"/>
    <m/>
    <m/>
    <x v="2"/>
    <m/>
    <m/>
    <m/>
    <m/>
    <m/>
    <m/>
    <n v="0.19"/>
    <x v="0"/>
    <n v="0.1111"/>
    <x v="1"/>
  </r>
  <r>
    <s v="Cowboy Rocker"/>
    <s v="Reisen"/>
    <s v="Liebe (Flirt)"/>
    <m/>
    <m/>
    <s v="Reisen"/>
    <s v="Liebe/Partnerschaft"/>
    <m/>
    <x v="9"/>
    <m/>
    <m/>
    <m/>
    <m/>
    <m/>
    <m/>
    <n v="0.23125000000000001"/>
    <x v="1"/>
    <n v="8.3299999999999999E-2"/>
    <x v="1"/>
  </r>
  <r>
    <s v="Dach der Welt"/>
    <s v="Liebe"/>
    <m/>
    <m/>
    <m/>
    <s v="Liebe/Partnerschaft"/>
    <m/>
    <m/>
    <x v="25"/>
    <n v="5"/>
    <n v="1"/>
    <n v="1"/>
    <n v="0"/>
    <n v="1"/>
    <n v="2"/>
    <n v="2.5000000000000019E-2"/>
    <x v="0"/>
    <n v="-0.2"/>
    <x v="1"/>
  </r>
  <r>
    <s v="Daniel's Zeitmaschine"/>
    <s v="Reisen"/>
    <s v="Gesellschaft"/>
    <s v="Liebe"/>
    <s v="Zeit"/>
    <s v="Reisen"/>
    <s v="Politik/Soziales/Missstände"/>
    <s v="Liebe/Partnerschaft"/>
    <x v="14"/>
    <m/>
    <m/>
    <m/>
    <m/>
    <m/>
    <m/>
    <n v="0.4148148148148148"/>
    <x v="1"/>
    <n v="-0.1333"/>
    <x v="1"/>
  </r>
  <r>
    <s v="Das kann man ja auch mal so sehen"/>
    <s v="Liebe (Liebeskummer)"/>
    <s v="(Reisen)"/>
    <m/>
    <m/>
    <s v="Liebe/Partnerschaft"/>
    <s v="Reisen"/>
    <m/>
    <x v="14"/>
    <n v="2"/>
    <n v="4"/>
    <n v="4"/>
    <n v="4"/>
    <n v="1"/>
    <n v="2"/>
    <n v="0.28333333333333333"/>
    <x v="1"/>
    <n v="9.0899999999999995E-2"/>
    <x v="1"/>
  </r>
  <r>
    <s v="Der amerikanische Traum"/>
    <s v="Reisen (USA)"/>
    <s v="Musik (Musiker)"/>
    <m/>
    <m/>
    <s v="Reisen"/>
    <s v="Musik"/>
    <m/>
    <x v="5"/>
    <m/>
    <m/>
    <m/>
    <m/>
    <m/>
    <m/>
    <n v="-8.8461538461538466E-2"/>
    <x v="0"/>
    <n v="0"/>
    <x v="1"/>
  </r>
  <r>
    <s v="Der Boss von der Gang"/>
    <s v="Liebe"/>
    <s v="Trennung"/>
    <m/>
    <m/>
    <s v="Liebe/Partnerschaft"/>
    <s v="Persönliches/Emotionen"/>
    <m/>
    <x v="4"/>
    <m/>
    <m/>
    <m/>
    <m/>
    <m/>
    <m/>
    <n v="-8.0392156862745104E-2"/>
    <x v="0"/>
    <n v="-0.15"/>
    <x v="1"/>
  </r>
  <r>
    <s v="Der Deal"/>
    <s v="Liebe"/>
    <s v="Gefühle"/>
    <m/>
    <m/>
    <s v="Liebe/Partnerschaft"/>
    <s v="Persönliches/Emotionen"/>
    <m/>
    <x v="12"/>
    <m/>
    <m/>
    <m/>
    <m/>
    <m/>
    <m/>
    <n v="0.36388888888888887"/>
    <x v="1"/>
    <n v="-0.15790000000000001"/>
    <x v="1"/>
  </r>
  <r>
    <s v="Der Lindische Ozean"/>
    <s v="Reisen (Schiff)"/>
    <m/>
    <m/>
    <m/>
    <s v="Reisen"/>
    <m/>
    <m/>
    <x v="20"/>
    <m/>
    <m/>
    <m/>
    <m/>
    <m/>
    <m/>
    <n v="0.19545454545454541"/>
    <x v="0"/>
    <n v="8.3299999999999999E-2"/>
    <x v="1"/>
  </r>
  <r>
    <s v="Der Malocher"/>
    <s v="Gesellschaft"/>
    <s v="(Reisen)"/>
    <s v="Geld"/>
    <m/>
    <s v="Politik/Soziales/Missstände"/>
    <s v="Reisen"/>
    <m/>
    <x v="14"/>
    <m/>
    <m/>
    <m/>
    <m/>
    <m/>
    <m/>
    <n v="-9.2105263157894732E-2"/>
    <x v="0"/>
    <n v="-0.1739"/>
    <x v="1"/>
  </r>
  <r>
    <s v="Desperado"/>
    <s v="Reisen"/>
    <s v="Depression"/>
    <m/>
    <m/>
    <s v="Reisen"/>
    <s v="Persönliches/Emotionen"/>
    <m/>
    <x v="5"/>
    <m/>
    <m/>
    <m/>
    <m/>
    <m/>
    <m/>
    <n v="-0.1740740740740741"/>
    <x v="0"/>
    <n v="-0.16669999999999999"/>
    <x v="1"/>
  </r>
  <r>
    <s v="Detectiv Coolman"/>
    <s v="Reisen"/>
    <s v="Verbrechen"/>
    <s v="Ermittlung"/>
    <m/>
    <s v="Reisen"/>
    <s v="Politik/Soziales/Missstände"/>
    <m/>
    <x v="30"/>
    <m/>
    <m/>
    <m/>
    <m/>
    <m/>
    <m/>
    <n v="-7.5000000000000011E-2"/>
    <x v="0"/>
    <n v="0.2"/>
    <x v="1"/>
  </r>
  <r>
    <s v="Die Augen zu (I close my eyes and count to ten)"/>
    <s v="Liebe (Trennunng)"/>
    <m/>
    <m/>
    <m/>
    <s v="Liebe/Partnerschaft"/>
    <m/>
    <m/>
    <x v="2"/>
    <m/>
    <m/>
    <m/>
    <m/>
    <m/>
    <m/>
    <n v="-0.1217391304347826"/>
    <x v="0"/>
    <n v="-0.1739"/>
    <x v="1"/>
  </r>
  <r>
    <s v="Die Bühne ist angerichtet"/>
    <s v="Musiker"/>
    <m/>
    <m/>
    <m/>
    <s v="Musik"/>
    <m/>
    <m/>
    <x v="26"/>
    <m/>
    <m/>
    <m/>
    <m/>
    <m/>
    <m/>
    <n v="-6.363636363636363E-2"/>
    <x v="0"/>
    <n v="-0.1"/>
    <x v="1"/>
  </r>
  <r>
    <s v="Die kleine Stadt (My Little Town)"/>
    <s v="Heimat"/>
    <s v="Leben"/>
    <m/>
    <m/>
    <s v="Politik/Soziales/Missstände"/>
    <s v="Persönliches/Emotionen"/>
    <m/>
    <x v="5"/>
    <m/>
    <m/>
    <m/>
    <m/>
    <m/>
    <m/>
    <n v="0.39374999999999999"/>
    <x v="1"/>
    <n v="0.18179999999999999"/>
    <x v="1"/>
  </r>
  <r>
    <s v="Dirty Old Man"/>
    <s v="Alter"/>
    <s v="Liebe"/>
    <m/>
    <m/>
    <s v="Liebe/Partnerschaft"/>
    <s v="Persönliches/Emotionen"/>
    <m/>
    <x v="1"/>
    <m/>
    <m/>
    <m/>
    <m/>
    <m/>
    <m/>
    <n v="-4.1666666666666671E-2"/>
    <x v="0"/>
    <n v="-0.125"/>
    <x v="1"/>
  </r>
  <r>
    <s v="Dr. Feel Good"/>
    <s v="Musik"/>
    <m/>
    <m/>
    <m/>
    <s v="Musik"/>
    <m/>
    <m/>
    <x v="17"/>
    <m/>
    <m/>
    <m/>
    <m/>
    <m/>
    <m/>
    <n v="0.1466666666666667"/>
    <x v="0"/>
    <n v="0.1739"/>
    <x v="1"/>
  </r>
  <r>
    <s v="Dr. Jekill"/>
    <s v="Persönlichkeit"/>
    <s v="sonstiges"/>
    <m/>
    <m/>
    <s v="Persönliches/Emotionen"/>
    <m/>
    <m/>
    <x v="22"/>
    <m/>
    <m/>
    <m/>
    <m/>
    <m/>
    <m/>
    <n v="6.5384615384615388E-2"/>
    <x v="0"/>
    <n v="-0.125"/>
    <x v="1"/>
  </r>
  <r>
    <s v="Du heißt jetzt Jeremias"/>
    <s v="Prophet/Gott"/>
    <m/>
    <m/>
    <m/>
    <s v="Persönliches/Emotionen"/>
    <s v="Politik/Soziales/Missstände"/>
    <m/>
    <x v="29"/>
    <m/>
    <m/>
    <m/>
    <m/>
    <m/>
    <m/>
    <n v="-1.666666666666667E-2"/>
    <x v="0"/>
    <n v="-8.3299999999999999E-2"/>
    <x v="1"/>
  </r>
  <r>
    <s v="Du und ich - und dann ganz lange gar nichts"/>
    <s v="Liebe (Trennung)"/>
    <m/>
    <m/>
    <m/>
    <s v="Liebe/Partnerschaft"/>
    <m/>
    <m/>
    <x v="18"/>
    <m/>
    <m/>
    <m/>
    <m/>
    <m/>
    <m/>
    <n v="6.4516129032258082E-3"/>
    <x v="0"/>
    <n v="-0.1333"/>
    <x v="1"/>
  </r>
  <r>
    <s v="Du warst wie ein Erdbeben"/>
    <s v="Liebe"/>
    <s v="(Musiker)"/>
    <m/>
    <m/>
    <s v="Liebe/Partnerschaft"/>
    <s v="Musik"/>
    <m/>
    <x v="30"/>
    <n v="3"/>
    <n v="3"/>
    <n v="2"/>
    <n v="1"/>
    <n v="0"/>
    <n v="2"/>
    <n v="-5.4999999999999993E-2"/>
    <x v="0"/>
    <n v="5.5599999999999997E-2"/>
    <x v="1"/>
  </r>
  <r>
    <s v="Ein Kommen und Gehen"/>
    <s v="Liebe"/>
    <s v="(Leben)"/>
    <m/>
    <m/>
    <s v="Liebe/Partnerschaft"/>
    <m/>
    <m/>
    <x v="20"/>
    <m/>
    <m/>
    <m/>
    <m/>
    <m/>
    <m/>
    <n v="0.18333333333333329"/>
    <x v="0"/>
    <n v="-0.15379999999999999"/>
    <x v="1"/>
  </r>
  <r>
    <s v="Emanuel Flippmann und die Randale-Söhne"/>
    <s v="Leben"/>
    <s v="Kinder (Kindheit)"/>
    <m/>
    <m/>
    <s v="Persönliches/Emotionen"/>
    <s v="Liebe/Partnerschaft"/>
    <m/>
    <x v="26"/>
    <m/>
    <m/>
    <m/>
    <m/>
    <m/>
    <m/>
    <n v="0.1058064516129032"/>
    <x v="0"/>
    <n v="-0.1482"/>
    <x v="1"/>
  </r>
  <r>
    <s v="Er wollte nach London"/>
    <s v="Reisen"/>
    <s v="Leben"/>
    <s v="(Erwachsenwerden)"/>
    <m/>
    <s v="Reisen"/>
    <s v="Persönliches/Emotionen"/>
    <m/>
    <x v="29"/>
    <m/>
    <m/>
    <m/>
    <m/>
    <m/>
    <m/>
    <n v="0.1230769230769231"/>
    <x v="0"/>
    <n v="7.6899999999999996E-2"/>
    <x v="1"/>
  </r>
  <r>
    <s v="Exzessor"/>
    <s v="Training"/>
    <m/>
    <m/>
    <m/>
    <s v="Persönliches/Emotionen"/>
    <m/>
    <m/>
    <x v="24"/>
    <m/>
    <m/>
    <m/>
    <m/>
    <m/>
    <m/>
    <n v="-8.0357142857142863E-2"/>
    <x v="0"/>
    <n v="3.4500000000000003E-2"/>
    <x v="1"/>
  </r>
  <r>
    <s v="Fäuste aus Stahl"/>
    <s v="Sport"/>
    <s v="(Gewalt)"/>
    <m/>
    <m/>
    <s v="Persönliches/Emotionen"/>
    <s v="Gesundheit/Drogen"/>
    <m/>
    <x v="16"/>
    <m/>
    <m/>
    <m/>
    <m/>
    <m/>
    <m/>
    <n v="-0.33684210526315789"/>
    <x v="2"/>
    <n v="-0.16669999999999999"/>
    <x v="1"/>
  </r>
  <r>
    <s v="Frau Lindi"/>
    <s v="Liebe"/>
    <s v="(Gesundheit/Medizin)"/>
    <m/>
    <m/>
    <s v="Liebe/Partnerschaft"/>
    <s v="Gesundheit/Drogen"/>
    <m/>
    <x v="6"/>
    <n v="4"/>
    <n v="1"/>
    <n v="6"/>
    <n v="0"/>
    <n v="1"/>
    <n v="4"/>
    <n v="0.10312499999999999"/>
    <x v="0"/>
    <n v="-0.05"/>
    <x v="1"/>
  </r>
  <r>
    <s v="Frauen"/>
    <s v="Liebe"/>
    <s v="(Frauen)"/>
    <s v="Internationalität"/>
    <m/>
    <s v="Liebe/Partnerschaft"/>
    <m/>
    <m/>
    <x v="1"/>
    <m/>
    <m/>
    <m/>
    <m/>
    <m/>
    <m/>
    <n v="-9.6774193548387094E-2"/>
    <x v="0"/>
    <n v="-0.14810000000000001"/>
    <x v="1"/>
  </r>
  <r>
    <s v="Fremde in der Nacht"/>
    <s v="Liebe (Verlieben)"/>
    <m/>
    <m/>
    <m/>
    <s v="Liebe/Partnerschaft"/>
    <m/>
    <m/>
    <x v="7"/>
    <m/>
    <m/>
    <m/>
    <m/>
    <m/>
    <m/>
    <n v="5.000000000000001E-2"/>
    <x v="0"/>
    <n v="5.5599999999999997E-2"/>
    <x v="1"/>
  </r>
  <r>
    <s v="Gegen die Strömung"/>
    <s v="Liebe"/>
    <s v="Paar"/>
    <m/>
    <m/>
    <s v="Liebe/Partnerschaft"/>
    <m/>
    <m/>
    <x v="0"/>
    <n v="5"/>
    <n v="1"/>
    <n v="4"/>
    <n v="0"/>
    <n v="1"/>
    <n v="3"/>
    <n v="4.9999999999999989E-2"/>
    <x v="0"/>
    <n v="-0.1176"/>
    <x v="1"/>
  </r>
  <r>
    <s v="Geile Götter"/>
    <s v="Party"/>
    <m/>
    <m/>
    <m/>
    <s v="Persönliches/Emotionen"/>
    <m/>
    <m/>
    <x v="10"/>
    <m/>
    <m/>
    <m/>
    <m/>
    <m/>
    <m/>
    <n v="0.27777777777777779"/>
    <x v="1"/>
    <n v="0.2"/>
    <x v="1"/>
  </r>
  <r>
    <s v="Gene Galaxo A - 1990, B - Der Mutant, C - Die Welt ist prima"/>
    <s v="Musiker"/>
    <m/>
    <m/>
    <m/>
    <s v="Musik"/>
    <m/>
    <m/>
    <x v="26"/>
    <m/>
    <m/>
    <m/>
    <m/>
    <m/>
    <m/>
    <n v="0.17656250000000001"/>
    <x v="0"/>
    <n v="-9.6799999999999997E-2"/>
    <x v="1"/>
  </r>
  <r>
    <s v="Gerhard Gnadenlos"/>
    <s v="Liebe"/>
    <s v="Trennung"/>
    <s v="Kummer"/>
    <m/>
    <s v="Liebe/Partnerschaft"/>
    <s v="Persönliches/Emotionen"/>
    <m/>
    <x v="23"/>
    <m/>
    <m/>
    <m/>
    <m/>
    <m/>
    <m/>
    <n v="0.49333333333333329"/>
    <x v="1"/>
    <n v="-0.18179999999999999"/>
    <x v="1"/>
  </r>
  <r>
    <s v="Gerhard Gösebrecht"/>
    <s v="Reisen"/>
    <s v="Aliens"/>
    <s v="Musik"/>
    <m/>
    <s v="Reisen"/>
    <s v="Musik"/>
    <m/>
    <x v="9"/>
    <m/>
    <m/>
    <m/>
    <m/>
    <m/>
    <m/>
    <n v="6.25E-2"/>
    <x v="0"/>
    <n v="-0.18179999999999999"/>
    <x v="1"/>
  </r>
  <r>
    <s v="Gesetz"/>
    <s v="Gesellschaft"/>
    <s v="Staat/Gesetz"/>
    <m/>
    <m/>
    <s v="Politik/Soziales/Missstände"/>
    <m/>
    <m/>
    <x v="10"/>
    <m/>
    <m/>
    <m/>
    <m/>
    <m/>
    <m/>
    <n v="4.7619047619047623E-2"/>
    <x v="0"/>
    <n v="-0.1"/>
    <x v="1"/>
  </r>
  <r>
    <s v="Gespenster"/>
    <s v="Geisterwelt"/>
    <s v="sonstiges"/>
    <m/>
    <m/>
    <s v="Persönliches/Emotionen"/>
    <m/>
    <m/>
    <x v="6"/>
    <m/>
    <m/>
    <m/>
    <m/>
    <m/>
    <m/>
    <n v="-0.19411764705882351"/>
    <x v="0"/>
    <n v="0.1176"/>
    <x v="1"/>
  </r>
  <r>
    <s v="Gitarrenlied"/>
    <s v="Musiker"/>
    <m/>
    <m/>
    <m/>
    <s v="Musik"/>
    <m/>
    <m/>
    <x v="7"/>
    <m/>
    <m/>
    <m/>
    <m/>
    <m/>
    <m/>
    <n v="-0.49"/>
    <x v="2"/>
    <n v="-0.1"/>
    <x v="1"/>
  </r>
  <r>
    <s v="Good Life City"/>
    <s v="Leben"/>
    <m/>
    <m/>
    <m/>
    <s v="Persönliches/Emotionen"/>
    <m/>
    <m/>
    <x v="31"/>
    <n v="0"/>
    <n v="0"/>
    <n v="0"/>
    <n v="0"/>
    <m/>
    <n v="1"/>
    <n v="6.1111111111111102E-2"/>
    <x v="0"/>
    <n v="0.1111"/>
    <x v="1"/>
  </r>
  <r>
    <s v="Goodbye Norma Jean"/>
    <s v="Suche"/>
    <m/>
    <m/>
    <m/>
    <s v="Politik/Soziales/Missstände"/>
    <s v="Persönliches/Emotionen"/>
    <m/>
    <x v="5"/>
    <m/>
    <m/>
    <m/>
    <m/>
    <m/>
    <m/>
    <n v="0"/>
    <x v="0"/>
    <n v="0"/>
    <x v="1"/>
  </r>
  <r>
    <s v="Gummi in Berlin"/>
    <s v="Reisen"/>
    <s v="Sex"/>
    <m/>
    <m/>
    <s v="Reisen"/>
    <s v="Liebe/Partnerschaft"/>
    <m/>
    <x v="16"/>
    <m/>
    <m/>
    <m/>
    <m/>
    <m/>
    <m/>
    <n v="0.13157894736842099"/>
    <x v="0"/>
    <n v="0.1053"/>
    <x v="1"/>
  </r>
  <r>
    <s v="Gustav"/>
    <s v="Reisen"/>
    <s v="Leben"/>
    <m/>
    <m/>
    <s v="Reisen"/>
    <s v="Persönliches/Emotionen"/>
    <m/>
    <x v="2"/>
    <m/>
    <m/>
    <m/>
    <m/>
    <m/>
    <m/>
    <n v="-0.1045454545454545"/>
    <x v="0"/>
    <n v="4.5499999999999999E-2"/>
    <x v="1"/>
  </r>
  <r>
    <s v="Guten Tag, Herr Filmproduzent"/>
    <s v="Film"/>
    <m/>
    <m/>
    <m/>
    <s v="Politik/Soziales/Missstände"/>
    <m/>
    <m/>
    <x v="14"/>
    <m/>
    <m/>
    <m/>
    <m/>
    <m/>
    <m/>
    <n v="-0.1"/>
    <x v="0"/>
    <n v="-0.2"/>
    <x v="1"/>
  </r>
  <r>
    <s v="Hallo Angie, das Merkel ich mir"/>
    <s v="Liebe"/>
    <s v="Politik"/>
    <m/>
    <m/>
    <s v="Liebe/Partnerschaft"/>
    <s v="Politik/Soziales/Missstände"/>
    <m/>
    <x v="32"/>
    <n v="1"/>
    <n v="0"/>
    <n v="1"/>
    <n v="0"/>
    <n v="0"/>
    <n v="0"/>
    <n v="6.2121212121212112E-2"/>
    <x v="0"/>
    <n v="4.3499999999999997E-2"/>
    <x v="1"/>
  </r>
  <r>
    <s v="Hermine"/>
    <s v="Stadtleben"/>
    <s v="Persönlichkeit"/>
    <m/>
    <m/>
    <s v="Politik/Soziales/Missstände"/>
    <s v="Persönliches/Emotionen"/>
    <m/>
    <x v="1"/>
    <m/>
    <m/>
    <m/>
    <m/>
    <m/>
    <m/>
    <n v="0.30156250000000001"/>
    <x v="1"/>
    <n v="-0.125"/>
    <x v="1"/>
  </r>
  <r>
    <s v="Heyooh Guru"/>
    <s v="sonstiges"/>
    <s v="Leben"/>
    <m/>
    <m/>
    <s v="Persönliches/Emotionen"/>
    <m/>
    <m/>
    <x v="19"/>
    <m/>
    <m/>
    <m/>
    <m/>
    <m/>
    <m/>
    <n v="-3.2352941176470577E-2"/>
    <x v="0"/>
    <n v="0.17649999999999999"/>
    <x v="1"/>
  </r>
  <r>
    <s v="Honky Tonky Show"/>
    <s v="Musik"/>
    <s v="Musiker"/>
    <s v="Frauen"/>
    <m/>
    <s v="Musik"/>
    <m/>
    <m/>
    <x v="9"/>
    <m/>
    <m/>
    <m/>
    <m/>
    <m/>
    <m/>
    <n v="0.16818181818181821"/>
    <x v="0"/>
    <n v="-0.16669999999999999"/>
    <x v="1"/>
  </r>
  <r>
    <s v="Ich bin ein Rocker"/>
    <s v="Musiker/Rocker"/>
    <s v="Persönlichkeit"/>
    <m/>
    <m/>
    <s v="Musik"/>
    <s v="Persönliches/Emotionen"/>
    <m/>
    <x v="26"/>
    <m/>
    <m/>
    <m/>
    <m/>
    <m/>
    <m/>
    <n v="9.0909090909090912E-2"/>
    <x v="0"/>
    <n v="-9.0899999999999995E-2"/>
    <x v="1"/>
  </r>
  <r>
    <s v="Ich träume oft davon ein Segelboot zu klau'n"/>
    <s v="Reisen"/>
    <m/>
    <m/>
    <m/>
    <s v="Reisen"/>
    <m/>
    <m/>
    <x v="7"/>
    <m/>
    <m/>
    <m/>
    <m/>
    <m/>
    <m/>
    <n v="0"/>
    <x v="0"/>
    <n v="0"/>
    <x v="1"/>
  </r>
  <r>
    <s v="Immer noch verrückt nach all den Jahren"/>
    <s v="Leben"/>
    <s v="Persönlichkeit"/>
    <m/>
    <m/>
    <s v="Persönliches/Emotionen"/>
    <m/>
    <m/>
    <x v="4"/>
    <m/>
    <m/>
    <m/>
    <m/>
    <m/>
    <m/>
    <n v="0.2142857142857143"/>
    <x v="1"/>
    <n v="0"/>
    <x v="1"/>
  </r>
  <r>
    <s v="In den dunklen tiefen Gängen der Vergangenheit"/>
    <s v="Geschichte"/>
    <m/>
    <m/>
    <m/>
    <s v="Politik/Soziales/Missstände"/>
    <m/>
    <m/>
    <x v="3"/>
    <m/>
    <m/>
    <m/>
    <m/>
    <m/>
    <m/>
    <n v="-0.1111111111111111"/>
    <x v="0"/>
    <n v="0"/>
    <x v="1"/>
  </r>
  <r>
    <s v="Interview mit Gott"/>
    <s v="Gesellschaft"/>
    <m/>
    <m/>
    <m/>
    <s v="Politik/Soziales/Missstände"/>
    <m/>
    <m/>
    <x v="12"/>
    <m/>
    <m/>
    <m/>
    <m/>
    <m/>
    <m/>
    <n v="0.31481481481481483"/>
    <x v="1"/>
    <n v="-7.4099999999999999E-2"/>
    <x v="1"/>
  </r>
  <r>
    <s v="Jack"/>
    <s v="Verlust"/>
    <s v="(Tod)"/>
    <m/>
    <m/>
    <s v="Persönliches/Emotionen"/>
    <m/>
    <m/>
    <x v="14"/>
    <m/>
    <m/>
    <m/>
    <m/>
    <m/>
    <m/>
    <n v="7.6923076923076927E-2"/>
    <x v="0"/>
    <n v="0"/>
    <x v="1"/>
  </r>
  <r>
    <s v="Jamaika"/>
    <s v="Reisen"/>
    <s v="Liebe"/>
    <m/>
    <m/>
    <s v="Reisen"/>
    <s v="Liebe/Partnerschaft"/>
    <m/>
    <x v="27"/>
    <n v="1"/>
    <n v="1"/>
    <n v="1"/>
    <n v="0"/>
    <n v="0"/>
    <n v="1"/>
    <n v="0.16428571428571431"/>
    <x v="0"/>
    <n v="0"/>
    <x v="1"/>
  </r>
  <r>
    <s v="Johnny Boxer"/>
    <s v="Sport (Boxen)"/>
    <m/>
    <m/>
    <m/>
    <s v="Persönliches/Emotionen"/>
    <s v="Gesundheit/Drogen"/>
    <m/>
    <x v="15"/>
    <m/>
    <m/>
    <m/>
    <m/>
    <m/>
    <m/>
    <n v="-7.7777777777777779E-2"/>
    <x v="0"/>
    <n v="-0.1111"/>
    <x v="1"/>
  </r>
  <r>
    <s v="Jonny Gigolo"/>
    <s v="Liebe"/>
    <s v="Persönlichkeit"/>
    <m/>
    <m/>
    <s v="Liebe/Partnerschaft"/>
    <s v="Persönliches/Emotionen"/>
    <m/>
    <x v="0"/>
    <m/>
    <m/>
    <m/>
    <m/>
    <m/>
    <m/>
    <n v="0.23666666666666669"/>
    <x v="1"/>
    <n v="-0.05"/>
    <x v="1"/>
  </r>
  <r>
    <s v="Kann denn Liebe Sünde sein"/>
    <s v="Liebe"/>
    <m/>
    <m/>
    <m/>
    <s v="Liebe/Partnerschaft"/>
    <m/>
    <m/>
    <x v="0"/>
    <m/>
    <m/>
    <m/>
    <m/>
    <m/>
    <m/>
    <n v="0.28717948717948721"/>
    <x v="1"/>
    <n v="7.6899999999999996E-2"/>
    <x v="1"/>
  </r>
  <r>
    <s v="Katze"/>
    <s v="Tiere"/>
    <s v="(Persönlichkeit)"/>
    <m/>
    <m/>
    <s v="Persönliches/Emotionen"/>
    <m/>
    <m/>
    <x v="30"/>
    <m/>
    <m/>
    <m/>
    <m/>
    <m/>
    <m/>
    <n v="0.22727272727272729"/>
    <x v="1"/>
    <n v="0"/>
    <x v="1"/>
  </r>
  <r>
    <s v="Kein Blick Zurück (Reprise Gustav)"/>
    <s v="Leben"/>
    <s v="Zeit"/>
    <m/>
    <m/>
    <s v="Persönliches/Emotionen"/>
    <m/>
    <m/>
    <x v="2"/>
    <m/>
    <m/>
    <m/>
    <m/>
    <m/>
    <m/>
    <n v="-5.6250000000000008E-2"/>
    <x v="0"/>
    <n v="0.125"/>
    <x v="1"/>
  </r>
  <r>
    <s v="Keine Staaten"/>
    <s v="Staat"/>
    <s v="Gesellschaft"/>
    <m/>
    <m/>
    <s v="Politik/Soziales/Missstände"/>
    <m/>
    <m/>
    <x v="21"/>
    <m/>
    <m/>
    <m/>
    <m/>
    <m/>
    <m/>
    <n v="-6.9999999999999993E-2"/>
    <x v="0"/>
    <n v="-0.18179999999999999"/>
    <x v="1"/>
  </r>
  <r>
    <s v="Kosmos"/>
    <s v="Drogen"/>
    <s v="Universum"/>
    <m/>
    <m/>
    <s v="Gesundheit/Drogen"/>
    <s v="Reisen"/>
    <m/>
    <x v="25"/>
    <m/>
    <m/>
    <m/>
    <m/>
    <m/>
    <m/>
    <n v="8.8888888888888906E-2"/>
    <x v="0"/>
    <n v="0"/>
    <x v="1"/>
  </r>
  <r>
    <s v="Kosmosliebe"/>
    <s v="Reisen"/>
    <s v="Universum"/>
    <m/>
    <m/>
    <s v="Reisen"/>
    <m/>
    <m/>
    <x v="17"/>
    <m/>
    <m/>
    <m/>
    <m/>
    <m/>
    <m/>
    <n v="1.309523809523808E-2"/>
    <x v="0"/>
    <n v="0"/>
    <x v="1"/>
  </r>
  <r>
    <s v="Kugel im Colt"/>
    <s v="Liebe"/>
    <s v="Gefühle/Emotionen"/>
    <m/>
    <m/>
    <s v="Liebe/Partnerschaft"/>
    <s v="Persönliches/Emotionen"/>
    <m/>
    <x v="0"/>
    <m/>
    <m/>
    <m/>
    <m/>
    <m/>
    <m/>
    <n v="0.22857142857142859"/>
    <x v="1"/>
    <n v="0.1429"/>
    <x v="1"/>
  </r>
  <r>
    <s v="98 Luftballons"/>
    <s v="Liebe"/>
    <s v="Spiel"/>
    <m/>
    <m/>
    <s v="Liebe/Partnerschaft"/>
    <m/>
    <m/>
    <x v="20"/>
    <n v="4"/>
    <n v="1"/>
    <n v="2"/>
    <n v="1"/>
    <n v="0"/>
    <n v="2"/>
    <n v="0.53749999999999998"/>
    <x v="1"/>
    <n v="0.5"/>
    <x v="2"/>
  </r>
  <r>
    <s v="Alles das du für mich bist:"/>
    <s v="Familie (Verbundenheit)"/>
    <m/>
    <m/>
    <m/>
    <s v="Liebe/Partnerschaft"/>
    <m/>
    <m/>
    <x v="2"/>
    <n v="13"/>
    <n v="2"/>
    <n v="4"/>
    <n v="0"/>
    <n v="1"/>
    <n v="9"/>
    <n v="0.19814814814814821"/>
    <x v="0"/>
    <n v="0.5"/>
    <x v="2"/>
  </r>
  <r>
    <s v="Alles im Lot auf dem Riverboat"/>
    <s v="Reisen (Schiff)"/>
    <s v="Musik (Party)"/>
    <s v="Alkohol"/>
    <m/>
    <s v="Reisen"/>
    <s v="Musik"/>
    <s v="Gesundheit/Drogen"/>
    <x v="14"/>
    <m/>
    <m/>
    <m/>
    <m/>
    <m/>
    <m/>
    <n v="0.25277777777777799"/>
    <x v="1"/>
    <n v="0.21429999999999999"/>
    <x v="2"/>
  </r>
  <r>
    <s v="Auf heißer Spur"/>
    <s v="Reisen"/>
    <s v="(Ermittlung)"/>
    <m/>
    <m/>
    <s v="Reisen"/>
    <m/>
    <m/>
    <x v="30"/>
    <m/>
    <m/>
    <m/>
    <m/>
    <m/>
    <m/>
    <n v="-6.0000000000000012E-2"/>
    <x v="0"/>
    <n v="0.4"/>
    <x v="2"/>
  </r>
  <r>
    <s v="Baby, wenn ich down bin"/>
    <s v="Stimmung (Laune)"/>
    <s v="Zusammenhalt"/>
    <s v="(Liebe)"/>
    <m/>
    <s v="Persönliches/Emotionen"/>
    <s v="Liebe/Partnerschaft"/>
    <m/>
    <x v="30"/>
    <m/>
    <m/>
    <m/>
    <m/>
    <m/>
    <m/>
    <n v="-2.5925925925925922E-2"/>
    <x v="0"/>
    <n v="0.85709999999999997"/>
    <x v="2"/>
  </r>
  <r>
    <s v="Bei uns in Spananien"/>
    <s v="Sport (Fußball)"/>
    <s v="deutsche Mäner"/>
    <m/>
    <m/>
    <s v="Persönliches/Emotionen"/>
    <s v="Gesundheit/Drogen"/>
    <m/>
    <x v="10"/>
    <m/>
    <m/>
    <m/>
    <m/>
    <m/>
    <m/>
    <n v="0.1578333333333333"/>
    <x v="0"/>
    <n v="0.44"/>
    <x v="2"/>
  </r>
  <r>
    <s v="Bel Ami"/>
    <s v="Liebe"/>
    <s v="Personen"/>
    <m/>
    <m/>
    <s v="Liebe/Partnerschaft"/>
    <s v="Persönliches/Emotionen"/>
    <m/>
    <x v="1"/>
    <m/>
    <m/>
    <m/>
    <m/>
    <m/>
    <m/>
    <n v="0.20238095238095241"/>
    <x v="1"/>
    <n v="0.3125"/>
    <x v="2"/>
  </r>
  <r>
    <s v="Benjamin"/>
    <s v="Familie"/>
    <s v="Sport (Boxen)"/>
    <s v="Geld"/>
    <m/>
    <s v="Liebe/Partnerschaft"/>
    <s v="Persönliches/Emotionen"/>
    <s v="Politik/Soziales/Missstände"/>
    <x v="16"/>
    <n v="4"/>
    <n v="2"/>
    <n v="3"/>
    <n v="0"/>
    <n v="2"/>
    <n v="3"/>
    <n v="0.5066666666666666"/>
    <x v="1"/>
    <n v="0.26319999999999999"/>
    <x v="2"/>
  </r>
  <r>
    <s v="Bis ans Ende der Welt"/>
    <s v="Liebe (Verliebtheit)"/>
    <m/>
    <m/>
    <m/>
    <s v="Liebe/Partnerschaft"/>
    <m/>
    <m/>
    <x v="4"/>
    <m/>
    <m/>
    <m/>
    <m/>
    <m/>
    <m/>
    <n v="0.60833333333333339"/>
    <x v="1"/>
    <n v="1"/>
    <x v="2"/>
  </r>
  <r>
    <s v="Body Building Braut"/>
    <s v="Frauen (Körper)"/>
    <s v="Liebe (Sex)"/>
    <m/>
    <m/>
    <s v="Liebe/Partnerschaft"/>
    <s v="Persönliches/Emotionen"/>
    <m/>
    <x v="19"/>
    <n v="3"/>
    <n v="2"/>
    <n v="4"/>
    <n v="3"/>
    <n v="0"/>
    <n v="3"/>
    <n v="0.265625"/>
    <x v="1"/>
    <n v="0.33329999999999999"/>
    <x v="2"/>
  </r>
  <r>
    <s v="Boogie Woogie Mädchen"/>
    <s v="Musiker"/>
    <s v="Groupie"/>
    <m/>
    <m/>
    <s v="Musik"/>
    <m/>
    <m/>
    <x v="19"/>
    <m/>
    <m/>
    <m/>
    <m/>
    <m/>
    <m/>
    <n v="0.1125"/>
    <x v="0"/>
    <n v="0.52939999999999998"/>
    <x v="2"/>
  </r>
  <r>
    <s v="Bunte Republik Deutschland"/>
    <s v="Deutschland"/>
    <s v="Immigranten"/>
    <m/>
    <m/>
    <s v="Politik/Soziales/Missstände"/>
    <m/>
    <m/>
    <x v="11"/>
    <m/>
    <m/>
    <m/>
    <m/>
    <m/>
    <m/>
    <n v="0.2902777777777778"/>
    <x v="1"/>
    <n v="0.30769999999999997"/>
    <x v="2"/>
  </r>
  <r>
    <s v="Cello"/>
    <s v="Musik"/>
    <s v="Liebe (Groupie)"/>
    <m/>
    <m/>
    <s v="Musik"/>
    <s v="Liebe/Partnerschaft"/>
    <m/>
    <x v="29"/>
    <m/>
    <m/>
    <m/>
    <m/>
    <m/>
    <m/>
    <n v="9.0909090909090912E-2"/>
    <x v="0"/>
    <n v="0.5"/>
    <x v="2"/>
  </r>
  <r>
    <s v="Coole Socke"/>
    <s v="Coolness"/>
    <s v="Freundschaft"/>
    <m/>
    <m/>
    <s v="Liebe/Partnerschaft"/>
    <m/>
    <m/>
    <x v="17"/>
    <n v="4"/>
    <n v="3"/>
    <n v="2"/>
    <n v="5"/>
    <n v="2"/>
    <n v="5"/>
    <n v="0.48749999999999999"/>
    <x v="1"/>
    <n v="0.33329999999999999"/>
    <x v="2"/>
  </r>
  <r>
    <s v="Damals in der DDR (Titelsong zur ARD-Reihe)"/>
    <s v="Deutschland"/>
    <s v="Heimat"/>
    <s v="(DDR)"/>
    <m/>
    <s v="Politik/Soziales/Missstände"/>
    <m/>
    <m/>
    <x v="27"/>
    <m/>
    <m/>
    <m/>
    <m/>
    <m/>
    <m/>
    <n v="0.34166666666666667"/>
    <x v="1"/>
    <n v="0.29409999999999997"/>
    <x v="2"/>
  </r>
  <r>
    <s v="Daumen im Wind"/>
    <s v="Reisen"/>
    <s v="(Trennung)"/>
    <m/>
    <m/>
    <s v="Reisen"/>
    <m/>
    <m/>
    <x v="3"/>
    <m/>
    <m/>
    <m/>
    <m/>
    <m/>
    <m/>
    <n v="0.1472222222222222"/>
    <x v="0"/>
    <n v="0.2273"/>
    <x v="2"/>
  </r>
  <r>
    <s v="Der Countdown läuft"/>
    <s v="Liebe"/>
    <s v="(Persönlichkeit)"/>
    <m/>
    <m/>
    <s v="Liebe/Partnerschaft"/>
    <m/>
    <m/>
    <x v="1"/>
    <m/>
    <m/>
    <m/>
    <m/>
    <m/>
    <m/>
    <n v="0.15208333333333329"/>
    <x v="0"/>
    <n v="0.69230000000000003"/>
    <x v="2"/>
  </r>
  <r>
    <s v="Der Dirigent"/>
    <s v="Musik"/>
    <s v="Musiker"/>
    <m/>
    <m/>
    <s v="Musik"/>
    <m/>
    <m/>
    <x v="14"/>
    <m/>
    <m/>
    <m/>
    <m/>
    <m/>
    <m/>
    <n v="0.6166666666666667"/>
    <x v="1"/>
    <n v="0.6"/>
    <x v="2"/>
  </r>
  <r>
    <s v="Der Generalsekretär"/>
    <s v="Deutschland (DDR)"/>
    <s v="Musik"/>
    <m/>
    <m/>
    <s v="Politik/Soziales/Missstände"/>
    <s v="Musik"/>
    <m/>
    <x v="20"/>
    <m/>
    <m/>
    <m/>
    <m/>
    <m/>
    <m/>
    <n v="0.22500000000000001"/>
    <x v="1"/>
    <n v="0.26669999999999999"/>
    <x v="2"/>
  </r>
  <r>
    <s v="Der Greis ist heiß"/>
    <s v="Alter"/>
    <s v="(Gesellschaft)"/>
    <m/>
    <m/>
    <s v="Persönliches/Emotionen"/>
    <s v="Politik/Soziales/Missstände"/>
    <m/>
    <x v="12"/>
    <m/>
    <m/>
    <m/>
    <m/>
    <m/>
    <m/>
    <n v="0.41041666666666671"/>
    <x v="1"/>
    <n v="0.62960000000000005"/>
    <x v="2"/>
  </r>
  <r>
    <s v="Die größte Liebe"/>
    <s v="Liebe"/>
    <m/>
    <m/>
    <m/>
    <s v="Liebe/Partnerschaft"/>
    <m/>
    <m/>
    <x v="29"/>
    <n v="4"/>
    <n v="3"/>
    <n v="2"/>
    <n v="2"/>
    <n v="1"/>
    <n v="2"/>
    <n v="0.83750000000000002"/>
    <x v="1"/>
    <n v="1"/>
    <x v="2"/>
  </r>
  <r>
    <s v="Die Nacht ist nicht allein zum Schlafen da"/>
    <s v="Drogen"/>
    <s v="Party"/>
    <m/>
    <m/>
    <s v="Gesundheit/Drogen"/>
    <m/>
    <m/>
    <x v="1"/>
    <m/>
    <m/>
    <m/>
    <m/>
    <m/>
    <m/>
    <n v="0.29666666666666669"/>
    <x v="1"/>
    <n v="0.5"/>
    <x v="2"/>
  </r>
  <r>
    <s v="Du bist um die 70 (und gut drauf)"/>
    <s v="Alter"/>
    <s v="(Leben)"/>
    <m/>
    <m/>
    <s v="Persönliches/Emotionen"/>
    <m/>
    <m/>
    <x v="2"/>
    <m/>
    <m/>
    <m/>
    <m/>
    <m/>
    <m/>
    <n v="0.24062500000000001"/>
    <x v="1"/>
    <n v="0.76470000000000005"/>
    <x v="2"/>
  </r>
  <r>
    <s v="Durch die schweren Zeiten"/>
    <s v="Leben"/>
    <m/>
    <m/>
    <m/>
    <s v="Politik/Soziales/Missstände"/>
    <s v="Persönliches/Emotionen"/>
    <m/>
    <x v="17"/>
    <m/>
    <m/>
    <m/>
    <m/>
    <m/>
    <m/>
    <n v="0.2388888888888889"/>
    <x v="1"/>
    <n v="0.5"/>
    <x v="2"/>
  </r>
  <r>
    <s v="Einmal küssen und dann sterben"/>
    <s v="Liebe"/>
    <m/>
    <m/>
    <m/>
    <s v="Liebe/Partnerschaft"/>
    <m/>
    <m/>
    <x v="2"/>
    <m/>
    <m/>
    <m/>
    <m/>
    <m/>
    <m/>
    <n v="0.13437499999999999"/>
    <x v="0"/>
    <n v="0.22220000000000001"/>
    <x v="2"/>
  </r>
  <r>
    <s v="Einmal um die ganze Welt"/>
    <s v="Reisen"/>
    <s v="Leben"/>
    <m/>
    <m/>
    <s v="Reisen"/>
    <s v="Persönliches/Emotionen"/>
    <m/>
    <x v="7"/>
    <m/>
    <m/>
    <m/>
    <m/>
    <m/>
    <m/>
    <n v="-0.24285714285714291"/>
    <x v="2"/>
    <n v="0.42859999999999998"/>
    <x v="2"/>
  </r>
  <r>
    <s v="Eldorado"/>
    <s v="Reisen"/>
    <s v="(Musiker)"/>
    <m/>
    <m/>
    <s v="Reisen"/>
    <s v="Musik"/>
    <m/>
    <x v="17"/>
    <m/>
    <m/>
    <m/>
    <m/>
    <m/>
    <m/>
    <n v="0.34"/>
    <x v="1"/>
    <n v="0.4375"/>
    <x v="2"/>
  </r>
  <r>
    <s v="Extremisten"/>
    <s v="Liebe"/>
    <m/>
    <m/>
    <m/>
    <s v="Liebe/Partnerschaft"/>
    <m/>
    <m/>
    <x v="23"/>
    <n v="4"/>
    <n v="1"/>
    <n v="3"/>
    <n v="2"/>
    <n v="0"/>
    <n v="2"/>
    <n v="0.21"/>
    <x v="1"/>
    <n v="0.45450000000000002"/>
    <x v="2"/>
  </r>
  <r>
    <s v="Fernweh"/>
    <s v="Reisen"/>
    <s v="Vermissen"/>
    <m/>
    <m/>
    <s v="Reisen"/>
    <s v="Persönliches/Emotionen"/>
    <m/>
    <x v="7"/>
    <m/>
    <m/>
    <m/>
    <m/>
    <m/>
    <m/>
    <n v="-0.1111111111111111"/>
    <x v="0"/>
    <n v="0.22220000000000001"/>
    <x v="2"/>
  </r>
  <r>
    <s v="Find' ich gut (Ede Ödelmann)"/>
    <s v="Geld"/>
    <s v="Marken"/>
    <m/>
    <m/>
    <s v="Politik/Soziales/Missstände"/>
    <m/>
    <m/>
    <x v="15"/>
    <m/>
    <m/>
    <m/>
    <m/>
    <m/>
    <m/>
    <n v="0.45454545454545447"/>
    <x v="1"/>
    <n v="0.5"/>
    <x v="2"/>
  </r>
  <r>
    <s v="Ganz egal"/>
    <s v="Stars"/>
    <s v="Liebe (Verlieben)"/>
    <m/>
    <m/>
    <s v="Liebe/Partnerschaft"/>
    <m/>
    <m/>
    <x v="29"/>
    <m/>
    <m/>
    <m/>
    <m/>
    <m/>
    <m/>
    <n v="0"/>
    <x v="0"/>
    <n v="0.6"/>
    <x v="2"/>
  </r>
  <r>
    <s v="Gegen den Strom gegen den Wind"/>
    <s v="Zusammenhalt"/>
    <m/>
    <m/>
    <m/>
    <s v="Liebe/Partnerschaft"/>
    <m/>
    <m/>
    <x v="24"/>
    <n v="4"/>
    <n v="0"/>
    <n v="3"/>
    <n v="0"/>
    <n v="0"/>
    <n v="3"/>
    <n v="5.3333333333333337E-2"/>
    <x v="0"/>
    <n v="0.66669999999999996"/>
    <x v="2"/>
  </r>
  <r>
    <s v="Geleee"/>
    <s v="Persönlichkeit"/>
    <s v="Mode"/>
    <m/>
    <m/>
    <s v="Persönliches/Emotionen"/>
    <m/>
    <m/>
    <x v="11"/>
    <m/>
    <m/>
    <m/>
    <m/>
    <m/>
    <m/>
    <n v="0.26904761904761898"/>
    <x v="1"/>
    <n v="0.36359999999999998"/>
    <x v="2"/>
  </r>
  <r>
    <s v="Glitzerknabe"/>
    <s v="Star"/>
    <s v="(Leben)"/>
    <m/>
    <m/>
    <s v="Persönliches/Emotionen"/>
    <m/>
    <m/>
    <x v="9"/>
    <m/>
    <m/>
    <m/>
    <m/>
    <m/>
    <m/>
    <n v="-7.5000000000000011E-2"/>
    <x v="0"/>
    <n v="0.5"/>
    <x v="2"/>
  </r>
  <r>
    <s v="Good Bye Jonny"/>
    <s v="Trennung"/>
    <m/>
    <m/>
    <m/>
    <s v="Persönliches/Emotionen"/>
    <m/>
    <m/>
    <x v="20"/>
    <m/>
    <m/>
    <m/>
    <m/>
    <m/>
    <m/>
    <n v="0.3125"/>
    <x v="1"/>
    <n v="0.25"/>
    <x v="2"/>
  </r>
  <r>
    <s v="Goodbye Sailor"/>
    <s v="Reisen (Schiff)"/>
    <s v="Trennung (Freund)"/>
    <m/>
    <m/>
    <s v="Reisen"/>
    <s v="Persönliches/Emotionen"/>
    <m/>
    <x v="1"/>
    <m/>
    <m/>
    <m/>
    <m/>
    <m/>
    <m/>
    <n v="0.18809523809523809"/>
    <x v="0"/>
    <n v="0.35709999999999997"/>
    <x v="2"/>
  </r>
  <r>
    <s v="Göttin sei Dank"/>
    <s v="Liebe"/>
    <s v="Frau"/>
    <m/>
    <m/>
    <s v="Liebe/Partnerschaft"/>
    <m/>
    <m/>
    <x v="17"/>
    <m/>
    <m/>
    <m/>
    <m/>
    <m/>
    <m/>
    <n v="0.15909090909090909"/>
    <x v="0"/>
    <n v="0.54549999999999998"/>
    <x v="2"/>
  </r>
  <r>
    <s v="Guten Tag, ich heisse Schmidt"/>
    <s v="Persönlichkeit"/>
    <m/>
    <m/>
    <m/>
    <s v="Persönliches/Emotionen"/>
    <m/>
    <m/>
    <x v="4"/>
    <m/>
    <m/>
    <m/>
    <m/>
    <m/>
    <m/>
    <n v="0.43214285714285711"/>
    <x v="1"/>
    <n v="0.4"/>
    <x v="2"/>
  </r>
  <r>
    <s v="Gutes tun"/>
    <s v="Moral"/>
    <s v="Leben/Gesellschaft"/>
    <m/>
    <m/>
    <s v="Politik/Soziales/Missstände"/>
    <m/>
    <m/>
    <x v="22"/>
    <m/>
    <m/>
    <m/>
    <m/>
    <m/>
    <m/>
    <n v="0.66638888888888892"/>
    <x v="1"/>
    <n v="1"/>
    <x v="2"/>
  </r>
  <r>
    <s v="Hallo DDR"/>
    <s v="Musik"/>
    <s v="Deutschland"/>
    <m/>
    <m/>
    <s v="Musik"/>
    <s v="Politik/Soziales/Missstände"/>
    <m/>
    <x v="23"/>
    <m/>
    <m/>
    <m/>
    <m/>
    <m/>
    <m/>
    <n v="0.27500000000000002"/>
    <x v="1"/>
    <n v="0.35709999999999997"/>
    <x v="2"/>
  </r>
  <r>
    <s v="Helmut Owiewohl"/>
    <s v="Liebe"/>
    <s v="Persönlichkeit"/>
    <s v="(Aussehen)"/>
    <m/>
    <s v="Liebe/Partnerschaft"/>
    <s v="Persönliches/Emotionen"/>
    <m/>
    <x v="6"/>
    <m/>
    <m/>
    <m/>
    <m/>
    <m/>
    <m/>
    <n v="0.24615384615384611"/>
    <x v="1"/>
    <n v="0.46150000000000002"/>
    <x v="2"/>
  </r>
  <r>
    <s v="Horizont"/>
    <s v="Zusammenhalt"/>
    <s v="(Paar)"/>
    <m/>
    <m/>
    <s v="Liebe/Partnerschaft"/>
    <m/>
    <m/>
    <x v="15"/>
    <n v="3"/>
    <n v="1"/>
    <n v="5"/>
    <n v="0"/>
    <n v="1"/>
    <n v="1"/>
    <n v="0.37638888888888888"/>
    <x v="1"/>
    <n v="0.66669999999999996"/>
    <x v="2"/>
  </r>
  <r>
    <s v="I Love Me Selber"/>
    <s v="Liebe"/>
    <m/>
    <m/>
    <m/>
    <s v="Liebe/Partnerschaft"/>
    <m/>
    <m/>
    <x v="23"/>
    <m/>
    <m/>
    <m/>
    <m/>
    <m/>
    <m/>
    <n v="0.258974358974359"/>
    <x v="1"/>
    <n v="0.23080000000000001"/>
    <x v="2"/>
  </r>
  <r>
    <s v="Ich bin ein Single"/>
    <s v="Liebe"/>
    <m/>
    <m/>
    <m/>
    <s v="Liebe/Partnerschaft"/>
    <m/>
    <m/>
    <x v="25"/>
    <m/>
    <m/>
    <m/>
    <m/>
    <m/>
    <m/>
    <n v="-5.8823529411764712E-2"/>
    <x v="0"/>
    <n v="0.52939999999999998"/>
    <x v="2"/>
  </r>
  <r>
    <s v="Ich bin von Kopf bis Fuß auf Liebe eingestellt"/>
    <s v="Liebe"/>
    <m/>
    <m/>
    <m/>
    <s v="Liebe/Partnerschaft"/>
    <m/>
    <m/>
    <x v="9"/>
    <m/>
    <m/>
    <m/>
    <m/>
    <m/>
    <m/>
    <n v="1.2500000000000009E-2"/>
    <x v="0"/>
    <n v="0.75"/>
    <x v="2"/>
  </r>
  <r>
    <s v="Ich bin von Kopf bis Fuß auf Liebe eingestellt (mit Nathalie Dorra)"/>
    <s v="Liebe"/>
    <m/>
    <m/>
    <m/>
    <s v="Liebe/Partnerschaft"/>
    <m/>
    <m/>
    <x v="8"/>
    <n v="2"/>
    <n v="4"/>
    <n v="3"/>
    <n v="1"/>
    <n v="0"/>
    <n v="3"/>
    <n v="0.35268817204301078"/>
    <x v="1"/>
    <n v="0.26669999999999999"/>
    <x v="2"/>
  </r>
  <r>
    <s v="Ich brech' die Herzen der stolzesten Frauen"/>
    <s v="Liebe"/>
    <m/>
    <m/>
    <m/>
    <s v="Liebe/Partnerschaft"/>
    <m/>
    <m/>
    <x v="6"/>
    <m/>
    <m/>
    <m/>
    <m/>
    <m/>
    <m/>
    <n v="0.6333333333333333"/>
    <x v="1"/>
    <n v="0.88890000000000002"/>
    <x v="2"/>
  </r>
  <r>
    <s v="Ich hab noch einen Koffer für Berlin"/>
    <s v="Reisen"/>
    <s v="Gesellschaft"/>
    <m/>
    <m/>
    <s v="Reisen"/>
    <s v="Politik/Soziales/Missstände"/>
    <m/>
    <x v="8"/>
    <m/>
    <m/>
    <m/>
    <m/>
    <m/>
    <m/>
    <n v="0.3"/>
    <x v="1"/>
    <n v="0.6"/>
    <x v="2"/>
  </r>
  <r>
    <s v="Ich hab noch einen Koffer in Berlin"/>
    <s v="Reisen"/>
    <m/>
    <m/>
    <m/>
    <s v="Reisen"/>
    <m/>
    <m/>
    <x v="8"/>
    <m/>
    <m/>
    <m/>
    <m/>
    <m/>
    <m/>
    <n v="0.14545454545454539"/>
    <x v="0"/>
    <n v="0.45450000000000002"/>
    <x v="2"/>
  </r>
  <r>
    <s v="Ich lieb' Dich überhaupt nicht mehr"/>
    <s v="Liebe"/>
    <s v="Trennung"/>
    <m/>
    <m/>
    <s v="Liebe/Partnerschaft"/>
    <s v="Persönliches/Emotionen"/>
    <m/>
    <x v="18"/>
    <m/>
    <m/>
    <m/>
    <m/>
    <m/>
    <m/>
    <n v="0.27694444444444438"/>
    <x v="1"/>
    <n v="0.27779999999999999"/>
    <x v="2"/>
  </r>
  <r>
    <s v="Ich mache alles mit den Beinen"/>
    <s v="Liebe"/>
    <m/>
    <m/>
    <m/>
    <s v="Liebe/Partnerschaft"/>
    <m/>
    <m/>
    <x v="1"/>
    <m/>
    <m/>
    <m/>
    <m/>
    <m/>
    <m/>
    <n v="0.29062500000000002"/>
    <x v="1"/>
    <n v="0.4375"/>
    <x v="2"/>
  </r>
  <r>
    <s v="Ich schwöre"/>
    <s v="Freundschaft/Zusammenhalt"/>
    <m/>
    <m/>
    <m/>
    <s v="Liebe/Partnerschaft"/>
    <m/>
    <m/>
    <x v="18"/>
    <m/>
    <m/>
    <m/>
    <m/>
    <m/>
    <m/>
    <n v="0.46000000000000008"/>
    <x v="1"/>
    <n v="0.65"/>
    <x v="2"/>
  </r>
  <r>
    <s v="Ich steh' ja so auf Disco"/>
    <s v="Persönlichkeit"/>
    <s v="Party"/>
    <m/>
    <m/>
    <s v="Persönliches/Emotionen"/>
    <m/>
    <m/>
    <x v="5"/>
    <m/>
    <m/>
    <m/>
    <m/>
    <m/>
    <m/>
    <n v="0.2295454545454545"/>
    <x v="1"/>
    <n v="0.54549999999999998"/>
    <x v="2"/>
  </r>
  <r>
    <s v="Ich zieh' meinen Hut"/>
    <s v="Musik"/>
    <s v="Musiker"/>
    <m/>
    <m/>
    <s v="Musik"/>
    <m/>
    <m/>
    <x v="12"/>
    <m/>
    <m/>
    <m/>
    <m/>
    <m/>
    <m/>
    <n v="-9.4117647058823528E-2"/>
    <x v="0"/>
    <n v="0.76470000000000005"/>
    <x v="2"/>
  </r>
  <r>
    <s v="In den Ruinen von Berlin"/>
    <s v="DDR"/>
    <m/>
    <m/>
    <m/>
    <s v="Politik/Soziales/Missstände"/>
    <m/>
    <m/>
    <x v="15"/>
    <m/>
    <m/>
    <m/>
    <m/>
    <m/>
    <m/>
    <n v="0"/>
    <x v="0"/>
    <n v="1"/>
    <x v="2"/>
  </r>
  <r>
    <s v="Irgendwo auf der Welt"/>
    <s v="Traum"/>
    <s v="(Depression)"/>
    <s v="(Hoffnung)"/>
    <m/>
    <s v="Persönliches/Emotionen"/>
    <m/>
    <m/>
    <x v="8"/>
    <m/>
    <m/>
    <m/>
    <m/>
    <m/>
    <m/>
    <n v="0.2"/>
    <x v="0"/>
    <n v="0.8"/>
    <x v="2"/>
  </r>
  <r>
    <s v="Jacques Gelee"/>
    <s v="Star"/>
    <s v="Designer"/>
    <s v="Persönlichkeit"/>
    <m/>
    <s v="Persönliches/Emotionen"/>
    <s v="Politik/Soziales/Missstände"/>
    <m/>
    <x v="10"/>
    <m/>
    <m/>
    <m/>
    <m/>
    <m/>
    <m/>
    <n v="0.27916666666666662"/>
    <x v="1"/>
    <n v="0.25"/>
    <x v="2"/>
  </r>
  <r>
    <s v="Jonny Controlletti"/>
    <s v="Stars (Musiker)"/>
    <s v="Persönlichkeit"/>
    <m/>
    <m/>
    <s v="Musik"/>
    <s v="Persönliches/Emotionen"/>
    <m/>
    <x v="9"/>
    <m/>
    <m/>
    <m/>
    <m/>
    <m/>
    <m/>
    <n v="0.3125"/>
    <x v="1"/>
    <n v="0.36359999999999998"/>
    <x v="2"/>
  </r>
  <r>
    <s v="Kannst du pfeifen Johanna"/>
    <s v="Musik"/>
    <s v="Persönlichkeit"/>
    <m/>
    <m/>
    <s v="Musik"/>
    <s v="Persönliches/Emotionen"/>
    <m/>
    <x v="8"/>
    <m/>
    <m/>
    <m/>
    <m/>
    <m/>
    <m/>
    <n v="0.31964285714285712"/>
    <x v="1"/>
    <n v="0.57140000000000002"/>
    <x v="2"/>
  </r>
  <r>
    <s v="Leider nur ein Vakuum"/>
    <s v="Party"/>
    <m/>
    <m/>
    <m/>
    <s v="Persönliches/Emotionen"/>
    <m/>
    <m/>
    <x v="9"/>
    <m/>
    <m/>
    <m/>
    <m/>
    <m/>
    <m/>
    <n v="2.1428571428571429E-2"/>
    <x v="0"/>
    <m/>
    <x v="3"/>
  </r>
  <r>
    <s v="Leinwand"/>
    <s v="Liebe"/>
    <s v="(Film)"/>
    <m/>
    <m/>
    <s v="Liebe/Partnerschaft"/>
    <m/>
    <m/>
    <x v="30"/>
    <m/>
    <m/>
    <m/>
    <m/>
    <m/>
    <m/>
    <n v="4.2500000000000003E-2"/>
    <x v="0"/>
    <m/>
    <x v="3"/>
  </r>
  <r>
    <s v="Lili Marleen (Ellen ten Damme)"/>
    <s v="Liebe"/>
    <s v="(Krieg)"/>
    <m/>
    <m/>
    <s v="Liebe/Partnerschaft"/>
    <m/>
    <m/>
    <x v="8"/>
    <m/>
    <m/>
    <m/>
    <m/>
    <m/>
    <m/>
    <n v="0.12"/>
    <x v="0"/>
    <m/>
    <x v="3"/>
  </r>
  <r>
    <s v="Lililiputaner_Manege_Felix"/>
    <s v="Star"/>
    <s v="Künstler"/>
    <m/>
    <m/>
    <s v="Persönliches/Emotionen"/>
    <m/>
    <m/>
    <x v="26"/>
    <m/>
    <m/>
    <m/>
    <m/>
    <m/>
    <m/>
    <n v="0.13"/>
    <x v="0"/>
    <m/>
    <x v="3"/>
  </r>
  <r>
    <s v="Lolita (an der Schwelle zum Frausein)"/>
    <s v="(Liebe)"/>
    <s v="Leben"/>
    <s v="Frau"/>
    <m/>
    <s v="Liebe/Partnerschaft"/>
    <s v="Persönliches/Emotionen"/>
    <m/>
    <x v="2"/>
    <m/>
    <m/>
    <m/>
    <m/>
    <m/>
    <m/>
    <n v="0.22"/>
    <x v="1"/>
    <m/>
    <x v="3"/>
  </r>
  <r>
    <s v="Mackie Messer"/>
    <s v="Tod"/>
    <s v="Verbrechen"/>
    <m/>
    <m/>
    <s v="Persönliches/Emotionen"/>
    <s v="Politik/Soziales/Missstände"/>
    <m/>
    <x v="24"/>
    <m/>
    <m/>
    <m/>
    <m/>
    <m/>
    <m/>
    <n v="-0.16818181818181821"/>
    <x v="0"/>
    <m/>
    <x v="3"/>
  </r>
  <r>
    <s v="Mädchen"/>
    <s v="Frauen"/>
    <m/>
    <m/>
    <m/>
    <s v="Persönliches/Emotionen"/>
    <m/>
    <m/>
    <x v="26"/>
    <m/>
    <m/>
    <m/>
    <m/>
    <m/>
    <m/>
    <n v="0.47272727272727272"/>
    <x v="1"/>
    <m/>
    <x v="3"/>
  </r>
  <r>
    <s v="Madonna"/>
    <s v="Persönlichkeit"/>
    <s v="Frau"/>
    <m/>
    <m/>
    <s v="Persönliches/Emotionen"/>
    <m/>
    <m/>
    <x v="2"/>
    <m/>
    <m/>
    <m/>
    <m/>
    <m/>
    <m/>
    <n v="0.2"/>
    <x v="0"/>
    <m/>
    <x v="3"/>
  </r>
  <r>
    <s v="Mama"/>
    <s v="Kummer"/>
    <m/>
    <m/>
    <m/>
    <s v="Persönliches/Emotionen"/>
    <m/>
    <m/>
    <x v="24"/>
    <m/>
    <m/>
    <m/>
    <m/>
    <m/>
    <m/>
    <n v="-8.3333333333333329E-2"/>
    <x v="0"/>
    <m/>
    <x v="3"/>
  </r>
  <r>
    <s v="Manchmal bist du sowas von bescheuert"/>
    <s v="Persönlichkeit"/>
    <m/>
    <m/>
    <m/>
    <s v="Persönliches/Emotionen"/>
    <m/>
    <m/>
    <x v="16"/>
    <m/>
    <m/>
    <m/>
    <m/>
    <m/>
    <m/>
    <n v="0.20694444444444449"/>
    <x v="1"/>
    <m/>
    <x v="3"/>
  </r>
  <r>
    <s v="Meer der Träume"/>
    <s v="Abenteuer"/>
    <s v="Meer"/>
    <m/>
    <m/>
    <s v="Reisen"/>
    <m/>
    <m/>
    <x v="3"/>
    <m/>
    <m/>
    <m/>
    <m/>
    <m/>
    <m/>
    <n v="0.25"/>
    <x v="1"/>
    <m/>
    <x v="3"/>
  </r>
  <r>
    <s v="Mein Body und ich"/>
    <m/>
    <m/>
    <m/>
    <m/>
    <s v="Gesundheit/Drogen"/>
    <m/>
    <m/>
    <x v="33"/>
    <n v="0"/>
    <n v="0"/>
    <n v="0"/>
    <n v="0"/>
    <n v="1"/>
    <n v="0"/>
    <n v="-8.3999999999999991E-2"/>
    <x v="0"/>
    <m/>
    <x v="3"/>
  </r>
  <r>
    <s v="Mein Body und ich (2)"/>
    <s v="Körper/Gesundheit)"/>
    <m/>
    <m/>
    <m/>
    <s v="Gesundheit/Drogen"/>
    <m/>
    <m/>
    <x v="17"/>
    <m/>
    <m/>
    <m/>
    <m/>
    <m/>
    <m/>
    <n v="-2.4358974358974359E-2"/>
    <x v="0"/>
    <m/>
    <x v="3"/>
  </r>
  <r>
    <s v="Mein Ding"/>
    <s v="Persönlichkeit"/>
    <s v="sonstiges"/>
    <m/>
    <m/>
    <s v="Persönliches/Emotionen"/>
    <m/>
    <m/>
    <x v="12"/>
    <m/>
    <m/>
    <m/>
    <m/>
    <m/>
    <m/>
    <n v="-7.2000000000000008E-2"/>
    <x v="0"/>
    <m/>
    <x v="3"/>
  </r>
  <r>
    <s v="Mein Onkel Joe"/>
    <s v="Musik"/>
    <s v="Musiker"/>
    <m/>
    <m/>
    <s v="Musik"/>
    <m/>
    <m/>
    <x v="19"/>
    <m/>
    <m/>
    <m/>
    <m/>
    <m/>
    <m/>
    <n v="-0.17499999999999999"/>
    <x v="0"/>
    <m/>
    <x v="3"/>
  </r>
  <r>
    <s v="Meine erste Liebe"/>
    <s v="Liebe"/>
    <s v="Trennung"/>
    <m/>
    <m/>
    <s v="Liebe/Partnerschaft"/>
    <m/>
    <m/>
    <x v="26"/>
    <n v="6"/>
    <n v="3"/>
    <n v="1"/>
    <n v="6"/>
    <n v="1"/>
    <n v="9"/>
    <n v="-6.8000000000000005E-2"/>
    <x v="0"/>
    <m/>
    <x v="3"/>
  </r>
  <r>
    <s v="Messer"/>
    <s v="Kummer"/>
    <s v="(Universum)"/>
    <m/>
    <m/>
    <s v="Persönliches/Emotionen"/>
    <m/>
    <m/>
    <x v="6"/>
    <m/>
    <m/>
    <m/>
    <m/>
    <m/>
    <m/>
    <n v="0.35238095238095241"/>
    <x v="1"/>
    <m/>
    <x v="3"/>
  </r>
  <r>
    <s v="Messer in mein Herz"/>
    <s v="Eifersucht"/>
    <s v="(Liebe)"/>
    <m/>
    <m/>
    <s v="Liebe/Partnerschaft"/>
    <m/>
    <m/>
    <x v="16"/>
    <m/>
    <m/>
    <m/>
    <m/>
    <m/>
    <m/>
    <n v="0"/>
    <x v="0"/>
    <m/>
    <x v="3"/>
  </r>
  <r>
    <s v="Metropolis"/>
    <s v="Stadtleben"/>
    <m/>
    <m/>
    <m/>
    <s v="Politik/Soziales/Missstände"/>
    <m/>
    <m/>
    <x v="2"/>
    <m/>
    <m/>
    <m/>
    <m/>
    <m/>
    <m/>
    <n v="0.19782608695652171"/>
    <x v="0"/>
    <m/>
    <x v="3"/>
  </r>
  <r>
    <s v="Mister Nobody"/>
    <s v="Star(leben)"/>
    <m/>
    <m/>
    <m/>
    <s v="Politik/Soziales/Missstände"/>
    <m/>
    <m/>
    <x v="13"/>
    <m/>
    <m/>
    <m/>
    <m/>
    <m/>
    <m/>
    <n v="-0.2"/>
    <x v="0"/>
    <m/>
    <x v="3"/>
  </r>
  <r>
    <s v="Mit dem Sakko nach Monakko"/>
    <s v="Drogen"/>
    <s v="Leben"/>
    <s v="Monarchie"/>
    <m/>
    <s v="Gesundheit/Drogen"/>
    <s v="Persönliches/Emotionen"/>
    <m/>
    <x v="0"/>
    <m/>
    <m/>
    <m/>
    <m/>
    <m/>
    <m/>
    <n v="0.34827586206896538"/>
    <x v="1"/>
    <m/>
    <x v="3"/>
  </r>
  <r>
    <s v="Mit Dir sogar 'n Kind"/>
    <s v="Liebe"/>
    <m/>
    <m/>
    <m/>
    <s v="Liebe/Partnerschaft"/>
    <m/>
    <m/>
    <x v="21"/>
    <n v="3"/>
    <n v="1"/>
    <n v="3"/>
    <n v="3"/>
    <n v="0"/>
    <n v="0"/>
    <n v="-0.14000000000000001"/>
    <x v="0"/>
    <m/>
    <x v="3"/>
  </r>
  <r>
    <s v="Moskau"/>
    <s v="Stadtleben"/>
    <s v="Russland/Moskau"/>
    <m/>
    <m/>
    <s v="Politik/Soziales/Missstände"/>
    <m/>
    <m/>
    <x v="6"/>
    <m/>
    <m/>
    <m/>
    <m/>
    <m/>
    <m/>
    <n v="6.25E-2"/>
    <x v="0"/>
    <m/>
    <x v="3"/>
  </r>
  <r>
    <s v="Muss da durch"/>
    <s v="Leben"/>
    <s v="(Kampf)"/>
    <m/>
    <m/>
    <s v="Persönliches/Emotionen"/>
    <m/>
    <m/>
    <x v="17"/>
    <m/>
    <m/>
    <m/>
    <m/>
    <m/>
    <m/>
    <n v="0.29777777777777781"/>
    <x v="1"/>
    <m/>
    <x v="3"/>
  </r>
  <r>
    <s v="Na und"/>
    <s v="Liebe (homosexuell)"/>
    <m/>
    <m/>
    <m/>
    <s v="Liebe/Partnerschaft"/>
    <m/>
    <m/>
    <x v="4"/>
    <m/>
    <m/>
    <m/>
    <m/>
    <m/>
    <m/>
    <n v="0.23981481481481479"/>
    <x v="1"/>
    <m/>
    <x v="3"/>
  </r>
  <r>
    <s v="Nana M"/>
    <s v="Persönlichkeit"/>
    <s v="Emotionen"/>
    <m/>
    <m/>
    <s v="Persönliches/Emotionen"/>
    <m/>
    <m/>
    <x v="22"/>
    <m/>
    <m/>
    <m/>
    <m/>
    <m/>
    <m/>
    <n v="-0.28499999999999998"/>
    <x v="2"/>
    <m/>
    <x v="3"/>
  </r>
  <r>
    <s v="Nangijala"/>
    <s v="Reisen"/>
    <s v="(Wiedersehen)"/>
    <m/>
    <m/>
    <s v="Reisen"/>
    <m/>
    <m/>
    <x v="8"/>
    <m/>
    <m/>
    <m/>
    <m/>
    <m/>
    <m/>
    <n v="0.14874999999999999"/>
    <x v="0"/>
    <m/>
    <x v="3"/>
  </r>
  <r>
    <s v="Nasses Gold"/>
    <s v="Drogen"/>
    <m/>
    <m/>
    <m/>
    <s v="Gesundheit/Drogen"/>
    <m/>
    <m/>
    <x v="12"/>
    <m/>
    <m/>
    <m/>
    <m/>
    <m/>
    <m/>
    <n v="0.20512820512820509"/>
    <x v="1"/>
    <m/>
    <x v="3"/>
  </r>
  <r>
    <s v="Nathalie aus Leningrad"/>
    <s v="Liebe"/>
    <s v="(Russland)"/>
    <m/>
    <m/>
    <s v="Liebe/Partnerschaft"/>
    <s v="Reisen"/>
    <m/>
    <x v="11"/>
    <m/>
    <m/>
    <m/>
    <m/>
    <m/>
    <m/>
    <n v="0.1647058823529412"/>
    <x v="0"/>
    <m/>
    <x v="3"/>
  </r>
  <r>
    <s v="New York (New York, State Of Mind)"/>
    <s v="Stadtleben"/>
    <s v="Gesellschaft"/>
    <m/>
    <m/>
    <s v="Politik/Soziales/Missstände"/>
    <m/>
    <m/>
    <x v="5"/>
    <m/>
    <m/>
    <m/>
    <m/>
    <m/>
    <m/>
    <n v="0.31666666666666671"/>
    <x v="1"/>
    <m/>
    <x v="3"/>
  </r>
  <r>
    <s v="Nicht einfach nur mon amour"/>
    <s v="Musik"/>
    <s v="Musiker"/>
    <m/>
    <m/>
    <s v="Musik"/>
    <m/>
    <m/>
    <x v="21"/>
    <m/>
    <m/>
    <m/>
    <m/>
    <m/>
    <m/>
    <n v="0.29926470588235299"/>
    <x v="1"/>
    <m/>
    <x v="3"/>
  </r>
  <r>
    <s v="Nichts haut einen Seeman um"/>
    <s v="Reisen (Schiff)"/>
    <s v="Seefahrt"/>
    <m/>
    <m/>
    <s v="Reisen"/>
    <m/>
    <m/>
    <x v="29"/>
    <m/>
    <m/>
    <m/>
    <m/>
    <m/>
    <m/>
    <n v="0.24444444444444449"/>
    <x v="1"/>
    <m/>
    <x v="3"/>
  </r>
  <r>
    <s v="Niemals dran gezweifelt"/>
    <s v="Mut"/>
    <s v="Persönlichkeit"/>
    <s v="(Leben)"/>
    <m/>
    <s v="Persönliches/Emotionen"/>
    <m/>
    <m/>
    <x v="28"/>
    <m/>
    <m/>
    <m/>
    <m/>
    <m/>
    <m/>
    <n v="-0.14687500000000001"/>
    <x v="0"/>
    <m/>
    <x v="3"/>
  </r>
  <r>
    <s v="Niemandsland"/>
    <s v="Liebe"/>
    <s v="sonstiges"/>
    <m/>
    <m/>
    <s v="Liebe/Partnerschaft"/>
    <m/>
    <m/>
    <x v="2"/>
    <m/>
    <m/>
    <m/>
    <m/>
    <m/>
    <m/>
    <n v="0.23846153846153839"/>
    <x v="1"/>
    <m/>
    <x v="3"/>
  </r>
  <r>
    <s v="Nina"/>
    <s v="Liebe"/>
    <m/>
    <m/>
    <m/>
    <s v="Liebe/Partnerschaft"/>
    <m/>
    <m/>
    <x v="26"/>
    <m/>
    <m/>
    <m/>
    <m/>
    <m/>
    <m/>
    <n v="0.30625000000000002"/>
    <x v="1"/>
    <m/>
    <x v="3"/>
  </r>
  <r>
    <s v="No future"/>
    <s v="Gesellschaft"/>
    <m/>
    <m/>
    <m/>
    <s v="Politik/Soziales/Missstände"/>
    <m/>
    <m/>
    <x v="10"/>
    <m/>
    <m/>
    <m/>
    <m/>
    <m/>
    <m/>
    <n v="-0.2416666666666667"/>
    <x v="2"/>
    <m/>
    <x v="3"/>
  </r>
  <r>
    <s v="Nonnen"/>
    <s v="Religion"/>
    <s v="Musik"/>
    <m/>
    <m/>
    <s v="Musik"/>
    <s v="Persönliches/Emotionen"/>
    <m/>
    <x v="23"/>
    <m/>
    <m/>
    <m/>
    <m/>
    <m/>
    <m/>
    <n v="-1.7499999999999991E-2"/>
    <x v="0"/>
    <m/>
    <x v="3"/>
  </r>
  <r>
    <s v="Nostalgie Club"/>
    <s v="Musiker"/>
    <m/>
    <m/>
    <m/>
    <s v="Musik"/>
    <m/>
    <m/>
    <x v="9"/>
    <m/>
    <m/>
    <m/>
    <m/>
    <m/>
    <m/>
    <n v="0.4"/>
    <x v="1"/>
    <m/>
    <x v="3"/>
  </r>
  <r>
    <s v="Null-Rhesus Negativ (0-Rhesus Negativ)"/>
    <s v="Gesellschaft"/>
    <m/>
    <m/>
    <m/>
    <s v="Politik/Soziales/Missstände"/>
    <m/>
    <m/>
    <x v="14"/>
    <m/>
    <m/>
    <m/>
    <m/>
    <m/>
    <m/>
    <n v="0.51923076923076927"/>
    <x v="1"/>
    <m/>
    <x v="3"/>
  </r>
  <r>
    <s v="Odyssee"/>
    <s v="Reisen (Schiff)"/>
    <m/>
    <m/>
    <m/>
    <s v="Reisen"/>
    <m/>
    <m/>
    <x v="19"/>
    <m/>
    <m/>
    <m/>
    <m/>
    <m/>
    <m/>
    <n v="-0.19090909090909089"/>
    <x v="0"/>
    <m/>
    <x v="3"/>
  </r>
  <r>
    <s v="Oeh-Oeh-Oeh"/>
    <s v="Party (Musik)"/>
    <s v="Flirten"/>
    <m/>
    <m/>
    <s v="Musik"/>
    <s v="Liebe/Partnerschaft"/>
    <m/>
    <x v="21"/>
    <m/>
    <m/>
    <m/>
    <m/>
    <m/>
    <m/>
    <n v="0.31944444444444448"/>
    <x v="1"/>
    <m/>
    <x v="3"/>
  </r>
  <r>
    <s v="Ole Pinguin"/>
    <s v="Gesellschaft"/>
    <s v="Ausland"/>
    <m/>
    <m/>
    <s v="Politik/Soziales/Missstände"/>
    <s v="Reisen"/>
    <m/>
    <x v="4"/>
    <m/>
    <m/>
    <m/>
    <m/>
    <m/>
    <m/>
    <n v="3.4000000000000002E-2"/>
    <x v="0"/>
    <m/>
    <x v="3"/>
  </r>
  <r>
    <s v="Palais d'amour (Love for sale)"/>
    <s v="Liebe"/>
    <m/>
    <m/>
    <m/>
    <s v="Liebe/Partnerschaft"/>
    <m/>
    <m/>
    <x v="2"/>
    <m/>
    <m/>
    <m/>
    <m/>
    <m/>
    <m/>
    <n v="0.32052469135802469"/>
    <x v="1"/>
    <m/>
    <x v="3"/>
  </r>
  <r>
    <s v="Panik Panther"/>
    <s v="Gewalt"/>
    <s v="Hooligans"/>
    <m/>
    <m/>
    <s v="Politik/Soziales/Missstände"/>
    <m/>
    <m/>
    <x v="21"/>
    <m/>
    <m/>
    <m/>
    <m/>
    <m/>
    <m/>
    <n v="-7.8571428571428577E-3"/>
    <x v="0"/>
    <m/>
    <x v="3"/>
  </r>
  <r>
    <s v="Panikvirus"/>
    <s v="Musik"/>
    <s v="Stadtbild"/>
    <m/>
    <m/>
    <s v="Musik"/>
    <s v="Politik/Soziales/Missstände"/>
    <m/>
    <x v="12"/>
    <m/>
    <m/>
    <m/>
    <m/>
    <m/>
    <m/>
    <n v="5.9259259259259248E-2"/>
    <x v="0"/>
    <m/>
    <x v="3"/>
  </r>
  <r>
    <s v="Phantom"/>
    <s v="Verbrechensaufklärung"/>
    <s v="Ermittlung"/>
    <s v="Investigation"/>
    <m/>
    <s v="Politik/Soziales/Missstände"/>
    <m/>
    <m/>
    <x v="10"/>
    <m/>
    <m/>
    <m/>
    <m/>
    <m/>
    <m/>
    <n v="-7.6923076923076927E-2"/>
    <x v="0"/>
    <m/>
    <x v="3"/>
  </r>
  <r>
    <s v="Pimmelkopp"/>
    <s v="Rassismus"/>
    <s v="Deutschland"/>
    <s v="Immigranten"/>
    <m/>
    <s v="Politik/Soziales/Missstände"/>
    <m/>
    <m/>
    <x v="34"/>
    <n v="0"/>
    <n v="0"/>
    <n v="1"/>
    <n v="0"/>
    <n v="0"/>
    <n v="0"/>
    <n v="0.12"/>
    <x v="0"/>
    <m/>
    <x v="3"/>
  </r>
  <r>
    <s v="Piratenfreunde"/>
    <s v="Reisen (Piraten)"/>
    <s v="Freundschaft"/>
    <m/>
    <m/>
    <s v="Reisen"/>
    <s v="Liebe/Partnerschaft"/>
    <m/>
    <x v="16"/>
    <m/>
    <m/>
    <m/>
    <m/>
    <m/>
    <m/>
    <n v="-4.2857142857142858E-2"/>
    <x v="0"/>
    <m/>
    <x v="3"/>
  </r>
  <r>
    <s v="Plan B"/>
    <s v="Persönlichkeit"/>
    <m/>
    <m/>
    <m/>
    <s v="Persönliches/Emotionen"/>
    <m/>
    <m/>
    <x v="17"/>
    <m/>
    <m/>
    <m/>
    <m/>
    <m/>
    <m/>
    <n v="0.22"/>
    <x v="1"/>
    <m/>
    <x v="3"/>
  </r>
  <r>
    <s v="Polyesterliebe"/>
    <s v="Gesellschaft"/>
    <m/>
    <m/>
    <m/>
    <s v="Politik/Soziales/Missstände"/>
    <m/>
    <m/>
    <x v="6"/>
    <m/>
    <m/>
    <m/>
    <m/>
    <m/>
    <m/>
    <n v="-9.2424242424242423E-2"/>
    <x v="0"/>
    <m/>
    <x v="3"/>
  </r>
  <r>
    <s v="Radio Song"/>
    <s v="Musik"/>
    <m/>
    <m/>
    <m/>
    <s v="Musik"/>
    <m/>
    <m/>
    <x v="26"/>
    <m/>
    <m/>
    <m/>
    <m/>
    <m/>
    <m/>
    <n v="0.1357142857142857"/>
    <x v="0"/>
    <m/>
    <x v="3"/>
  </r>
  <r>
    <s v="Raketen-Rocker"/>
    <s v="Reisen"/>
    <s v="Zukunft"/>
    <s v="Gesellschaft"/>
    <m/>
    <s v="Reisen"/>
    <s v="Politik/Soziales/Missstände"/>
    <m/>
    <x v="30"/>
    <m/>
    <m/>
    <m/>
    <m/>
    <m/>
    <m/>
    <n v="-0.28000000000000003"/>
    <x v="2"/>
    <m/>
    <x v="3"/>
  </r>
  <r>
    <s v="Ratten"/>
    <s v="Umwelt"/>
    <s v="Gesellschaft"/>
    <m/>
    <m/>
    <s v="Politik/Soziales/Missstände"/>
    <m/>
    <m/>
    <x v="10"/>
    <m/>
    <m/>
    <m/>
    <m/>
    <m/>
    <m/>
    <n v="1.9166666666666669E-2"/>
    <x v="0"/>
    <m/>
    <x v="3"/>
  </r>
  <r>
    <s v="Reeperbahn"/>
    <s v="Stadtleben"/>
    <s v="Enttäuschung"/>
    <m/>
    <m/>
    <s v="Politik/Soziales/Missstände"/>
    <s v="Persönliches/Emotionen"/>
    <m/>
    <x v="4"/>
    <m/>
    <m/>
    <m/>
    <m/>
    <m/>
    <m/>
    <n v="-6.8750000000000006E-2"/>
    <x v="0"/>
    <m/>
    <x v="3"/>
  </r>
  <r>
    <s v="Reeperbahn 2011 (What it's like)"/>
    <s v="Reisen"/>
    <s v="Heimweh"/>
    <m/>
    <m/>
    <s v="Reisen"/>
    <s v="Persönliches/Emotionen"/>
    <m/>
    <x v="35"/>
    <n v="0"/>
    <n v="1"/>
    <n v="0"/>
    <n v="0"/>
    <n v="0"/>
    <n v="1"/>
    <n v="-0.32142857142857151"/>
    <x v="2"/>
    <m/>
    <x v="3"/>
  </r>
  <r>
    <s v="Reggae Meggi"/>
    <s v="Reisen"/>
    <s v="Liebe"/>
    <m/>
    <m/>
    <s v="Reisen"/>
    <s v="Liebe/Partnerschaft"/>
    <m/>
    <x v="26"/>
    <m/>
    <m/>
    <m/>
    <m/>
    <m/>
    <m/>
    <n v="0.18"/>
    <x v="0"/>
    <m/>
    <x v="3"/>
  </r>
  <r>
    <s v="Renate von Stich"/>
    <s v="Liebe"/>
    <m/>
    <m/>
    <m/>
    <s v="Liebe/Partnerschaft"/>
    <m/>
    <m/>
    <x v="2"/>
    <m/>
    <m/>
    <m/>
    <m/>
    <m/>
    <m/>
    <n v="-5.000000000000001E-2"/>
    <x v="0"/>
    <m/>
    <x v="3"/>
  </r>
  <r>
    <s v="Rhythm-A-Ning (Raubtier)"/>
    <s v="Emotionen"/>
    <m/>
    <m/>
    <m/>
    <s v="Persönliches/Emotionen"/>
    <m/>
    <m/>
    <x v="20"/>
    <m/>
    <m/>
    <m/>
    <m/>
    <m/>
    <m/>
    <n v="0"/>
    <x v="0"/>
    <m/>
    <x v="3"/>
  </r>
  <r>
    <s v="Riki Masorati"/>
    <s v="Sport (Rennsport)"/>
    <m/>
    <m/>
    <m/>
    <s v="Persönliches/Emotionen"/>
    <m/>
    <m/>
    <x v="13"/>
    <m/>
    <m/>
    <m/>
    <m/>
    <m/>
    <m/>
    <n v="5.2631578947368498E-3"/>
    <x v="0"/>
    <m/>
    <x v="3"/>
  </r>
  <r>
    <s v="Riskante Spiele"/>
    <s v="Drogen"/>
    <s v="Alkohol"/>
    <m/>
    <m/>
    <s v="Gesundheit/Drogen"/>
    <m/>
    <m/>
    <x v="9"/>
    <m/>
    <m/>
    <m/>
    <m/>
    <m/>
    <m/>
    <n v="0.21470588235294111"/>
    <x v="1"/>
    <m/>
    <x v="3"/>
  </r>
  <r>
    <s v="Rockin' and rollin'"/>
    <s v="Musik"/>
    <m/>
    <m/>
    <m/>
    <s v="Musik"/>
    <m/>
    <m/>
    <x v="4"/>
    <m/>
    <m/>
    <m/>
    <m/>
    <m/>
    <m/>
    <n v="-3.0000000000000009E-2"/>
    <x v="0"/>
    <m/>
    <x v="3"/>
  </r>
  <r>
    <s v="Rock'n'Roll Arena in Jena"/>
    <s v="Musik"/>
    <m/>
    <m/>
    <m/>
    <s v="Musik"/>
    <m/>
    <m/>
    <x v="26"/>
    <m/>
    <m/>
    <m/>
    <m/>
    <m/>
    <m/>
    <n v="7.5000000000000011E-2"/>
    <x v="0"/>
    <m/>
    <x v="3"/>
  </r>
  <r>
    <s v="Rock'n'Roll Band"/>
    <s v="Musik"/>
    <m/>
    <m/>
    <m/>
    <s v="Musik"/>
    <m/>
    <m/>
    <x v="7"/>
    <m/>
    <m/>
    <m/>
    <m/>
    <m/>
    <m/>
    <n v="0.17"/>
    <x v="0"/>
    <m/>
    <x v="3"/>
  </r>
  <r>
    <s v="Rock'n'Roller"/>
    <s v="Musik"/>
    <m/>
    <m/>
    <m/>
    <s v="Musik"/>
    <m/>
    <m/>
    <x v="26"/>
    <m/>
    <m/>
    <m/>
    <m/>
    <m/>
    <m/>
    <n v="1.166666666666666E-2"/>
    <x v="0"/>
    <m/>
    <x v="3"/>
  </r>
  <r>
    <s v="Romeo &amp; Juliaaah"/>
    <s v="Liebe"/>
    <m/>
    <m/>
    <m/>
    <s v="Liebe/Partnerschaft"/>
    <m/>
    <m/>
    <x v="21"/>
    <m/>
    <m/>
    <m/>
    <m/>
    <m/>
    <m/>
    <n v="-0.15454545454545451"/>
    <x v="0"/>
    <m/>
    <x v="3"/>
  </r>
  <r>
    <s v="Rudi Ratlos"/>
    <s v="Musik"/>
    <m/>
    <m/>
    <m/>
    <s v="Musik"/>
    <m/>
    <m/>
    <x v="9"/>
    <m/>
    <m/>
    <m/>
    <m/>
    <m/>
    <m/>
    <n v="-0.37051282051282058"/>
    <x v="2"/>
    <m/>
    <x v="3"/>
  </r>
  <r>
    <s v="Russen"/>
    <s v="Russen"/>
    <s v="Touristen"/>
    <m/>
    <m/>
    <s v="Reisen"/>
    <m/>
    <m/>
    <x v="23"/>
    <m/>
    <m/>
    <m/>
    <m/>
    <m/>
    <m/>
    <n v="0.13627450980392161"/>
    <x v="0"/>
    <m/>
    <x v="3"/>
  </r>
  <r>
    <s v="Sachliche Romanze"/>
    <s v="Liebe"/>
    <m/>
    <m/>
    <m/>
    <s v="Liebe/Partnerschaft"/>
    <m/>
    <m/>
    <x v="20"/>
    <m/>
    <m/>
    <m/>
    <m/>
    <m/>
    <m/>
    <n v="-3.7500000000000012E-2"/>
    <x v="0"/>
    <m/>
    <x v="3"/>
  </r>
  <r>
    <s v="Salomon (Das Hohe Lied)"/>
    <s v="Liebe"/>
    <m/>
    <m/>
    <m/>
    <s v="Liebe/Partnerschaft"/>
    <m/>
    <m/>
    <x v="25"/>
    <m/>
    <m/>
    <m/>
    <m/>
    <m/>
    <m/>
    <n v="1.029411764705883E-2"/>
    <x v="0"/>
    <m/>
    <x v="3"/>
  </r>
  <r>
    <s v="Salty Dog"/>
    <s v="Reisen (Schiff)"/>
    <m/>
    <m/>
    <m/>
    <s v="Reisen"/>
    <m/>
    <m/>
    <x v="4"/>
    <m/>
    <m/>
    <m/>
    <m/>
    <m/>
    <m/>
    <n v="-0.25"/>
    <x v="2"/>
    <m/>
    <x v="3"/>
  </r>
  <r>
    <s v="Samenbank"/>
    <s v="Persönlichkeit"/>
    <s v="Erbgut"/>
    <m/>
    <m/>
    <s v="Persönliches/Emotionen"/>
    <m/>
    <m/>
    <x v="6"/>
    <m/>
    <m/>
    <m/>
    <m/>
    <m/>
    <m/>
    <n v="0.36764705882352938"/>
    <x v="1"/>
    <m/>
    <x v="3"/>
  </r>
  <r>
    <s v="Sandmännchen"/>
    <s v="Liebe"/>
    <s v="Reisen (Traum)"/>
    <s v="Fantasie"/>
    <m/>
    <s v="Liebe/Partnerschaft"/>
    <s v="Reisen"/>
    <m/>
    <x v="0"/>
    <m/>
    <m/>
    <m/>
    <m/>
    <m/>
    <m/>
    <n v="-2.916666666666666E-2"/>
    <x v="0"/>
    <m/>
    <x v="3"/>
  </r>
  <r>
    <s v="Satellit city fighter"/>
    <s v="Reisen"/>
    <s v="Leben"/>
    <s v="Persönlichkeit"/>
    <m/>
    <s v="Reisen"/>
    <s v="Persönliches/Emotionen"/>
    <m/>
    <x v="26"/>
    <m/>
    <m/>
    <m/>
    <m/>
    <m/>
    <m/>
    <n v="7.8571428571428556E-2"/>
    <x v="0"/>
    <m/>
    <x v="3"/>
  </r>
  <r>
    <s v="Say no"/>
    <s v="Gesellschaft"/>
    <m/>
    <m/>
    <m/>
    <s v="Politik/Soziales/Missstände"/>
    <m/>
    <m/>
    <x v="15"/>
    <m/>
    <m/>
    <m/>
    <m/>
    <m/>
    <m/>
    <n v="-7.6315789473684212E-2"/>
    <x v="0"/>
    <m/>
    <x v="3"/>
  </r>
  <r>
    <s v="Schneewittchen"/>
    <s v="Liebe"/>
    <s v="Drogen"/>
    <m/>
    <m/>
    <s v="Liebe/Partnerschaft"/>
    <s v="Gesundheit/Drogen"/>
    <m/>
    <x v="13"/>
    <m/>
    <m/>
    <m/>
    <m/>
    <m/>
    <m/>
    <n v="8.5648148148148154E-2"/>
    <x v="0"/>
    <m/>
    <x v="3"/>
  </r>
  <r>
    <s v="Sechzehn Jahr (16 Jahr)"/>
    <s v="Liebe"/>
    <s v="(Leben)"/>
    <m/>
    <m/>
    <s v="Liebe/Partnerschaft"/>
    <m/>
    <m/>
    <x v="11"/>
    <m/>
    <m/>
    <m/>
    <m/>
    <m/>
    <m/>
    <n v="8.4210526315789472E-2"/>
    <x v="0"/>
    <m/>
    <x v="3"/>
  </r>
  <r>
    <s v="Seid willkommen in Berlin"/>
    <s v="Stadtleben"/>
    <s v="Deutschland (Berlin)"/>
    <m/>
    <m/>
    <s v="Politik/Soziales/Missstände"/>
    <m/>
    <m/>
    <x v="24"/>
    <m/>
    <m/>
    <m/>
    <m/>
    <m/>
    <m/>
    <n v="0.13214285714285709"/>
    <x v="0"/>
    <m/>
    <x v="3"/>
  </r>
  <r>
    <s v="Sex im Radio"/>
    <s v="Musik"/>
    <m/>
    <m/>
    <m/>
    <s v="Musik"/>
    <m/>
    <m/>
    <x v="21"/>
    <m/>
    <m/>
    <m/>
    <m/>
    <m/>
    <m/>
    <n v="0"/>
    <x v="0"/>
    <m/>
    <x v="3"/>
  </r>
  <r>
    <s v="Sex in der Wüste"/>
    <s v="Liebe (Sex)"/>
    <m/>
    <m/>
    <m/>
    <s v="Liebe/Partnerschaft"/>
    <m/>
    <m/>
    <x v="7"/>
    <m/>
    <m/>
    <m/>
    <m/>
    <m/>
    <m/>
    <n v="0.1075757575757576"/>
    <x v="0"/>
    <m/>
    <x v="3"/>
  </r>
  <r>
    <s v="Sie brauchen keinen Führer"/>
    <s v="Rassismus"/>
    <m/>
    <m/>
    <m/>
    <s v="Politik/Soziales/Missstände"/>
    <m/>
    <m/>
    <x v="23"/>
    <m/>
    <m/>
    <m/>
    <m/>
    <m/>
    <m/>
    <n v="-2.1052631578947371E-2"/>
    <x v="0"/>
    <m/>
    <x v="3"/>
  </r>
  <r>
    <s v="Sie ist 40"/>
    <s v="Leben"/>
    <s v="Persönlichkeit"/>
    <m/>
    <m/>
    <s v="Persönliches/Emotionen"/>
    <m/>
    <m/>
    <x v="13"/>
    <m/>
    <m/>
    <m/>
    <m/>
    <m/>
    <m/>
    <n v="0.16153846153846099"/>
    <x v="0"/>
    <m/>
    <x v="3"/>
  </r>
  <r>
    <s v="Sie liebten sich gigantisch"/>
    <s v="Liebe"/>
    <s v="Trennung"/>
    <m/>
    <m/>
    <s v="Liebe/Partnerschaft"/>
    <s v="Persönliches/Emotionen"/>
    <m/>
    <x v="10"/>
    <m/>
    <m/>
    <m/>
    <m/>
    <m/>
    <m/>
    <n v="0.1785714285714286"/>
    <x v="0"/>
    <m/>
    <x v="3"/>
  </r>
  <r>
    <s v="Sie wollte Liebe"/>
    <s v="Familie"/>
    <m/>
    <m/>
    <m/>
    <s v="Liebe/Partnerschaft"/>
    <m/>
    <m/>
    <x v="23"/>
    <m/>
    <m/>
    <m/>
    <m/>
    <m/>
    <m/>
    <n v="-0.14555555555555549"/>
    <x v="0"/>
    <m/>
    <x v="3"/>
  </r>
  <r>
    <s v="Sister King Kong"/>
    <s v="Sport"/>
    <s v="Kampf"/>
    <m/>
    <m/>
    <s v="Persönliches/Emotionen"/>
    <m/>
    <m/>
    <x v="26"/>
    <m/>
    <m/>
    <m/>
    <m/>
    <m/>
    <m/>
    <n v="-0.15384615384615391"/>
    <x v="0"/>
    <m/>
    <x v="3"/>
  </r>
  <r>
    <s v="Smog-Rock"/>
    <s v="Liebe"/>
    <m/>
    <m/>
    <m/>
    <s v="Liebe/Partnerschaft"/>
    <m/>
    <m/>
    <x v="6"/>
    <m/>
    <m/>
    <m/>
    <m/>
    <m/>
    <m/>
    <n v="7.6666666666666661E-2"/>
    <x v="0"/>
    <m/>
    <x v="3"/>
  </r>
  <r>
    <s v="So ein Gezappel"/>
    <s v="Liebe"/>
    <m/>
    <m/>
    <m/>
    <s v="Liebe/Partnerschaft"/>
    <m/>
    <m/>
    <x v="11"/>
    <m/>
    <m/>
    <m/>
    <m/>
    <m/>
    <m/>
    <n v="0.11052631578947369"/>
    <x v="0"/>
    <m/>
    <x v="3"/>
  </r>
  <r>
    <s v="So oder so ist das Leben"/>
    <s v="Persönlichkeit"/>
    <s v="Leben"/>
    <m/>
    <m/>
    <s v="Persönliches/Emotionen"/>
    <m/>
    <m/>
    <x v="1"/>
    <m/>
    <m/>
    <m/>
    <m/>
    <m/>
    <m/>
    <n v="0.19404761904761911"/>
    <x v="0"/>
    <m/>
    <x v="3"/>
  </r>
  <r>
    <s v="Soldaten der Liebe"/>
    <s v="Krieg"/>
    <m/>
    <m/>
    <m/>
    <s v="Politik/Soziales/Missstände"/>
    <m/>
    <m/>
    <x v="25"/>
    <m/>
    <m/>
    <m/>
    <m/>
    <m/>
    <m/>
    <n v="0.18043478260869569"/>
    <x v="0"/>
    <m/>
    <x v="3"/>
  </r>
  <r>
    <s v="Sommerliebe"/>
    <s v="Liebe"/>
    <s v="Trennung"/>
    <m/>
    <m/>
    <s v="Liebe/Partnerschaft"/>
    <m/>
    <m/>
    <x v="7"/>
    <m/>
    <m/>
    <m/>
    <m/>
    <m/>
    <m/>
    <n v="0.28235294117647058"/>
    <x v="1"/>
    <m/>
    <x v="3"/>
  </r>
  <r>
    <s v="Sonderzug nach Pankow"/>
    <s v="Musik"/>
    <s v="DDR"/>
    <m/>
    <m/>
    <s v="Musik"/>
    <s v="Politik/Soziales/Missstände"/>
    <m/>
    <x v="19"/>
    <m/>
    <m/>
    <m/>
    <m/>
    <m/>
    <m/>
    <n v="0"/>
    <x v="0"/>
    <m/>
    <x v="3"/>
  </r>
  <r>
    <s v="Spion"/>
    <s v="Geheimdienst"/>
    <m/>
    <m/>
    <m/>
    <s v="Politik/Soziales/Missstände"/>
    <m/>
    <m/>
    <x v="15"/>
    <m/>
    <m/>
    <m/>
    <m/>
    <m/>
    <m/>
    <n v="-0.15666666666666659"/>
    <x v="0"/>
    <m/>
    <x v="3"/>
  </r>
  <r>
    <s v="Stark wie Zwei"/>
    <s v="Verlust (Tod)"/>
    <s v="Zusammenhalt"/>
    <m/>
    <m/>
    <s v="Persönliches/Emotionen"/>
    <m/>
    <m/>
    <x v="12"/>
    <m/>
    <m/>
    <m/>
    <m/>
    <m/>
    <m/>
    <n v="0.2821428571428572"/>
    <x v="1"/>
    <m/>
    <x v="3"/>
  </r>
  <r>
    <s v="Stärker als die Zeit"/>
    <s v="Freundschaft"/>
    <s v="Zusammenhalt"/>
    <m/>
    <m/>
    <s v="Liebe/Partnerschaft"/>
    <m/>
    <m/>
    <x v="17"/>
    <m/>
    <m/>
    <m/>
    <m/>
    <m/>
    <m/>
    <n v="0.32500000000000001"/>
    <x v="1"/>
    <m/>
    <x v="3"/>
  </r>
  <r>
    <s v="Stars die niemals untergehen"/>
    <s v="Verlust (Tod)"/>
    <m/>
    <m/>
    <m/>
    <s v="Persönliches/Emotionen"/>
    <m/>
    <m/>
    <x v="8"/>
    <m/>
    <m/>
    <m/>
    <m/>
    <m/>
    <m/>
    <n v="-4.3749999999999997E-2"/>
    <x v="0"/>
    <m/>
    <x v="3"/>
  </r>
  <r>
    <s v="Sternenreise"/>
    <s v="Liebe"/>
    <m/>
    <m/>
    <m/>
    <s v="Liebe/Partnerschaft"/>
    <m/>
    <m/>
    <x v="15"/>
    <m/>
    <m/>
    <m/>
    <m/>
    <m/>
    <m/>
    <n v="0.185"/>
    <x v="0"/>
    <m/>
    <x v="3"/>
  </r>
  <r>
    <s v="Sternentaler"/>
    <s v="Liebe"/>
    <s v="Frau"/>
    <m/>
    <m/>
    <s v="Liebe/Partnerschaft"/>
    <m/>
    <m/>
    <x v="24"/>
    <m/>
    <m/>
    <m/>
    <m/>
    <m/>
    <m/>
    <n v="0.2"/>
    <x v="0"/>
    <m/>
    <x v="3"/>
  </r>
  <r>
    <s v="Straßenfieber"/>
    <s v="Stadtleben"/>
    <s v="Gesellschaft"/>
    <s v="Deutschland"/>
    <m/>
    <s v="Politik/Soziales/Missstände"/>
    <m/>
    <m/>
    <x v="0"/>
    <m/>
    <m/>
    <m/>
    <m/>
    <m/>
    <m/>
    <n v="-4.4736842105263151E-2"/>
    <x v="0"/>
    <m/>
    <x v="3"/>
  </r>
  <r>
    <s v="Süße kleine Sechzehn"/>
    <s v="Kindheit"/>
    <s v="Stars"/>
    <m/>
    <m/>
    <s v="Persönliches/Emotionen"/>
    <s v="Politik/Soziales/Missstände"/>
    <m/>
    <x v="4"/>
    <m/>
    <m/>
    <m/>
    <m/>
    <m/>
    <m/>
    <n v="0.36249999999999999"/>
    <x v="1"/>
    <m/>
    <x v="3"/>
  </r>
  <r>
    <s v="Süße Lippen"/>
    <s v="Liebe"/>
    <m/>
    <m/>
    <m/>
    <s v="Liebe/Partnerschaft"/>
    <m/>
    <m/>
    <x v="24"/>
    <m/>
    <m/>
    <m/>
    <m/>
    <m/>
    <m/>
    <n v="0.58636363636363631"/>
    <x v="1"/>
    <m/>
    <x v="3"/>
  </r>
  <r>
    <s v="Süße Sucht"/>
    <s v="Drogen"/>
    <m/>
    <m/>
    <m/>
    <s v="Gesundheit/Drogen"/>
    <m/>
    <m/>
    <x v="16"/>
    <m/>
    <m/>
    <m/>
    <m/>
    <m/>
    <m/>
    <n v="0.1714285714285714"/>
    <x v="0"/>
    <m/>
    <x v="3"/>
  </r>
  <r>
    <s v="Sympathie für den Teufel"/>
    <s v="Persönlichkeit"/>
    <m/>
    <m/>
    <m/>
    <s v="Persönliches/Emotionen"/>
    <m/>
    <m/>
    <x v="4"/>
    <m/>
    <m/>
    <m/>
    <m/>
    <m/>
    <m/>
    <n v="0.24444444444444449"/>
    <x v="1"/>
    <m/>
    <x v="3"/>
  </r>
  <r>
    <s v="Teddi"/>
    <s v="Musiker"/>
    <m/>
    <m/>
    <m/>
    <s v="Musik"/>
    <m/>
    <m/>
    <x v="13"/>
    <m/>
    <m/>
    <m/>
    <m/>
    <m/>
    <m/>
    <n v="-0.10606060606060599"/>
    <x v="0"/>
    <m/>
    <x v="3"/>
  </r>
  <r>
    <s v="Tief im Süden"/>
    <s v="Verlust (Tod)"/>
    <m/>
    <m/>
    <m/>
    <s v="Persönliches/Emotionen"/>
    <m/>
    <m/>
    <x v="7"/>
    <m/>
    <m/>
    <m/>
    <m/>
    <m/>
    <m/>
    <n v="-0.38500000000000001"/>
    <x v="2"/>
    <m/>
    <x v="3"/>
  </r>
  <r>
    <s v="Totales Paradies"/>
    <s v="Gott"/>
    <s v="Menschen"/>
    <m/>
    <m/>
    <s v="Politik/Soziales/Missstände"/>
    <m/>
    <m/>
    <x v="6"/>
    <m/>
    <m/>
    <m/>
    <m/>
    <m/>
    <m/>
    <n v="0.1"/>
    <x v="0"/>
    <m/>
    <x v="3"/>
  </r>
  <r>
    <s v="Tutti Frutti"/>
    <s v="Menschen"/>
    <s v="Liebe"/>
    <m/>
    <m/>
    <s v="Politik/Soziales/Missstände"/>
    <s v="Liebe/Partnerschaft"/>
    <m/>
    <x v="4"/>
    <m/>
    <m/>
    <m/>
    <m/>
    <m/>
    <m/>
    <n v="0.14285714285714279"/>
    <x v="0"/>
    <m/>
    <x v="3"/>
  </r>
  <r>
    <s v="Udo on the rocks"/>
    <s v="Gesellschaft"/>
    <s v="Fantasie"/>
    <m/>
    <m/>
    <s v="Politik/Soziales/Missstände"/>
    <s v="Persönliches/Emotionen"/>
    <m/>
    <x v="26"/>
    <m/>
    <m/>
    <m/>
    <m/>
    <m/>
    <m/>
    <n v="1.7045454545454541E-2"/>
    <x v="0"/>
    <m/>
    <x v="3"/>
  </r>
  <r>
    <s v="Und es sind die finstern Zeiten"/>
    <s v="Gesellschaft"/>
    <m/>
    <m/>
    <m/>
    <s v="Politik/Soziales/Missstände"/>
    <m/>
    <m/>
    <x v="1"/>
    <m/>
    <m/>
    <m/>
    <m/>
    <m/>
    <m/>
    <n v="0.2583333333333333"/>
    <x v="1"/>
    <m/>
    <x v="3"/>
  </r>
  <r>
    <s v="Und trotzdem lieb ich Dich so sehr"/>
    <s v="Liebe"/>
    <m/>
    <m/>
    <m/>
    <s v="Liebe/Partnerschaft"/>
    <m/>
    <m/>
    <x v="24"/>
    <m/>
    <m/>
    <m/>
    <m/>
    <m/>
    <m/>
    <n v="2.1428571428571429E-2"/>
    <x v="0"/>
    <m/>
    <x v="3"/>
  </r>
  <r>
    <s v="Und über uns der Himmel"/>
    <s v="Gesellschaft"/>
    <m/>
    <m/>
    <m/>
    <s v="Politik/Soziales/Missstände"/>
    <m/>
    <m/>
    <x v="1"/>
    <m/>
    <m/>
    <m/>
    <m/>
    <m/>
    <m/>
    <n v="0.14166666666666669"/>
    <x v="0"/>
    <m/>
    <x v="3"/>
  </r>
  <r>
    <s v="Unterm Säufermond"/>
    <s v="Drogen"/>
    <m/>
    <m/>
    <m/>
    <s v="Gesundheit/Drogen"/>
    <m/>
    <m/>
    <x v="2"/>
    <m/>
    <m/>
    <m/>
    <m/>
    <m/>
    <m/>
    <n v="-0.18"/>
    <x v="0"/>
    <m/>
    <x v="3"/>
  </r>
  <r>
    <s v="Urmensch"/>
    <s v="Gesellschaft"/>
    <m/>
    <m/>
    <m/>
    <s v="Politik/Soziales/Missstände"/>
    <m/>
    <m/>
    <x v="10"/>
    <m/>
    <m/>
    <m/>
    <m/>
    <m/>
    <m/>
    <n v="0.35"/>
    <x v="1"/>
    <m/>
    <x v="3"/>
  </r>
  <r>
    <s v="Verbotene Stadt"/>
    <s v="Liebe"/>
    <m/>
    <m/>
    <m/>
    <s v="Liebe/Partnerschaft"/>
    <m/>
    <m/>
    <x v="12"/>
    <m/>
    <m/>
    <m/>
    <m/>
    <m/>
    <m/>
    <n v="-3.1428571428571438E-2"/>
    <x v="0"/>
    <m/>
    <x v="3"/>
  </r>
  <r>
    <s v="Verdammt wir müssen raus aus dem Dreck"/>
    <s v="Leben"/>
    <m/>
    <m/>
    <m/>
    <s v="Persönliches/Emotionen"/>
    <m/>
    <m/>
    <x v="4"/>
    <m/>
    <m/>
    <m/>
    <m/>
    <m/>
    <m/>
    <n v="0.38750000000000001"/>
    <x v="1"/>
    <m/>
    <x v="3"/>
  </r>
  <r>
    <s v="Verführung von Engeln"/>
    <s v="Liebe"/>
    <m/>
    <m/>
    <m/>
    <s v="Liebe/Partnerschaft"/>
    <m/>
    <m/>
    <x v="7"/>
    <m/>
    <m/>
    <m/>
    <m/>
    <m/>
    <m/>
    <n v="-0.05"/>
    <x v="0"/>
    <m/>
    <x v="3"/>
  </r>
  <r>
    <s v="Vierzehn oder Vierzig (14 oder 40)"/>
    <s v="Liebe"/>
    <m/>
    <m/>
    <m/>
    <s v="Liebe/Partnerschaft"/>
    <m/>
    <m/>
    <x v="11"/>
    <m/>
    <m/>
    <m/>
    <m/>
    <m/>
    <m/>
    <n v="0.21363636363636371"/>
    <x v="1"/>
    <m/>
    <x v="3"/>
  </r>
  <r>
    <s v="Vom Opfer zum Täter"/>
    <s v="Rassismus"/>
    <m/>
    <m/>
    <m/>
    <s v="Politik/Soziales/Missstände"/>
    <m/>
    <m/>
    <x v="11"/>
    <m/>
    <m/>
    <m/>
    <m/>
    <m/>
    <m/>
    <n v="-0.114"/>
    <x v="0"/>
    <m/>
    <x v="3"/>
  </r>
  <r>
    <s v="Vopo"/>
    <s v="Liebe"/>
    <m/>
    <m/>
    <m/>
    <s v="Liebe/Partnerschaft"/>
    <m/>
    <m/>
    <x v="1"/>
    <m/>
    <m/>
    <m/>
    <m/>
    <m/>
    <m/>
    <n v="0.28499999999999998"/>
    <x v="1"/>
    <m/>
    <x v="3"/>
  </r>
  <r>
    <s v="Votan Wahnwitz"/>
    <s v="Musik"/>
    <m/>
    <m/>
    <m/>
    <s v="Musik"/>
    <m/>
    <m/>
    <x v="14"/>
    <m/>
    <m/>
    <m/>
    <m/>
    <m/>
    <m/>
    <n v="0.48518518518518522"/>
    <x v="1"/>
    <m/>
    <x v="3"/>
  </r>
  <r>
    <s v="Was hat die Zeit mit uns gemacht"/>
    <s v="Gesellschaft"/>
    <s v="Liebe"/>
    <m/>
    <m/>
    <s v="Politik/Soziales/Missstände"/>
    <s v="Liebe/Partnerschaft"/>
    <m/>
    <x v="12"/>
    <m/>
    <m/>
    <m/>
    <m/>
    <m/>
    <m/>
    <n v="4.5588235294117652E-2"/>
    <x v="0"/>
    <m/>
    <x v="3"/>
  </r>
  <r>
    <s v="Weißt Du, wieviel Sternlein stehen"/>
    <s v="Leben"/>
    <s v="Kindheit"/>
    <m/>
    <m/>
    <s v="Persönliches/Emotionen"/>
    <m/>
    <m/>
    <x v="11"/>
    <m/>
    <m/>
    <m/>
    <m/>
    <m/>
    <m/>
    <n v="-0.26851851851851849"/>
    <x v="2"/>
    <m/>
    <x v="3"/>
  </r>
  <r>
    <s v="Weltreise"/>
    <s v="Reisen"/>
    <s v="Verlust (Tod)"/>
    <s v="Liebe"/>
    <m/>
    <s v="Reisen"/>
    <s v="Persönliches/Emotionen"/>
    <s v="Liebe/Partnerschaft"/>
    <x v="2"/>
    <m/>
    <m/>
    <m/>
    <m/>
    <m/>
    <m/>
    <n v="7.9411764705882362E-2"/>
    <x v="0"/>
    <m/>
    <x v="3"/>
  </r>
  <r>
    <s v="Wenn die Nachtigall verstummt"/>
    <s v="Leben"/>
    <s v="Musik"/>
    <m/>
    <m/>
    <s v="Persönliches/Emotionen"/>
    <s v="Musik"/>
    <m/>
    <x v="17"/>
    <m/>
    <m/>
    <m/>
    <m/>
    <m/>
    <m/>
    <n v="-0.14068627450980389"/>
    <x v="0"/>
    <m/>
    <x v="3"/>
  </r>
  <r>
    <s v="Wenn die Sonne hinter den Dächern versinkt"/>
    <s v="Liebe"/>
    <s v="Gefühle"/>
    <m/>
    <m/>
    <s v="Liebe/Partnerschaft"/>
    <m/>
    <m/>
    <x v="1"/>
    <m/>
    <m/>
    <m/>
    <m/>
    <m/>
    <m/>
    <n v="0.15593750000000001"/>
    <x v="0"/>
    <m/>
    <x v="3"/>
  </r>
  <r>
    <s v="Wenn du durchhängst"/>
    <s v="Zusammenhalt"/>
    <s v="Freundschaft"/>
    <m/>
    <m/>
    <s v="Liebe/Partnerschaft"/>
    <m/>
    <m/>
    <x v="12"/>
    <m/>
    <m/>
    <m/>
    <m/>
    <m/>
    <m/>
    <n v="-0.12727272727272729"/>
    <x v="0"/>
    <m/>
    <x v="3"/>
  </r>
  <r>
    <s v="Wenn du gehst"/>
    <s v="Reisen"/>
    <s v="Liebe"/>
    <m/>
    <m/>
    <s v="Reisen"/>
    <s v="Liebe/Partnerschaft"/>
    <m/>
    <x v="17"/>
    <m/>
    <m/>
    <m/>
    <m/>
    <m/>
    <m/>
    <n v="0.30303030303030298"/>
    <x v="1"/>
    <m/>
    <x v="3"/>
  </r>
  <r>
    <s v="Wenn du mein Kind wärst"/>
    <s v="Liebe"/>
    <s v="Familie"/>
    <m/>
    <m/>
    <s v="Liebe/Partnerschaft"/>
    <m/>
    <m/>
    <x v="1"/>
    <m/>
    <m/>
    <m/>
    <m/>
    <m/>
    <m/>
    <n v="0.4111111111111112"/>
    <x v="1"/>
    <m/>
    <x v="3"/>
  </r>
  <r>
    <s v="Wenn Du mit ihm schläfst"/>
    <s v="Liebe"/>
    <s v="Trennung"/>
    <m/>
    <m/>
    <s v="Liebe/Partnerschaft"/>
    <s v="Persönliches/Emotionen"/>
    <m/>
    <x v="25"/>
    <m/>
    <m/>
    <m/>
    <m/>
    <m/>
    <m/>
    <n v="-0.140625"/>
    <x v="0"/>
    <m/>
    <x v="3"/>
  </r>
  <r>
    <s v="Wenn ich 64 bin"/>
    <s v="Liebe"/>
    <s v="Leben"/>
    <m/>
    <m/>
    <s v="Liebe/Partnerschaft"/>
    <m/>
    <m/>
    <x v="26"/>
    <m/>
    <m/>
    <m/>
    <m/>
    <m/>
    <m/>
    <n v="0.67142857142857149"/>
    <x v="1"/>
    <m/>
    <x v="3"/>
  </r>
  <r>
    <s v="Wenn ich mir was wünschen dürfte"/>
    <s v="Fantasie"/>
    <s v="Liebe"/>
    <m/>
    <m/>
    <s v="Liebe/Partnerschaft"/>
    <s v="Persönliches/Emotionen"/>
    <m/>
    <x v="1"/>
    <m/>
    <m/>
    <m/>
    <m/>
    <m/>
    <m/>
    <n v="0.70555555555555549"/>
    <x v="1"/>
    <m/>
    <x v="3"/>
  </r>
  <r>
    <s v="Wie'n alter Freund"/>
    <s v="Liebe"/>
    <m/>
    <m/>
    <m/>
    <s v="Liebe/Partnerschaft"/>
    <m/>
    <m/>
    <x v="20"/>
    <m/>
    <m/>
    <m/>
    <m/>
    <m/>
    <m/>
    <n v="0.14166666666666669"/>
    <x v="0"/>
    <m/>
    <x v="3"/>
  </r>
  <r>
    <s v="Wir wollen doch einfach nur zusammen sein (Mädchen aus Ost-Berlin)"/>
    <s v="Liebe"/>
    <s v="DDR"/>
    <m/>
    <m/>
    <s v="Liebe/Partnerschaft"/>
    <s v="Politik/Soziales/Missstände"/>
    <m/>
    <x v="29"/>
    <m/>
    <m/>
    <m/>
    <m/>
    <m/>
    <m/>
    <n v="0.42222222222222222"/>
    <x v="1"/>
    <m/>
    <x v="3"/>
  </r>
  <r>
    <s v="Wir ziehen in den Frieden feat. KIDS ON STAGE"/>
    <s v="Gesellschaft"/>
    <s v="Politik"/>
    <m/>
    <m/>
    <s v="Politik/Soziales/Missstände"/>
    <m/>
    <m/>
    <x v="28"/>
    <m/>
    <m/>
    <m/>
    <m/>
    <m/>
    <m/>
    <n v="4.24E-2"/>
    <x v="0"/>
    <m/>
    <x v="3"/>
  </r>
  <r>
    <s v="Wo ich meinen Hut hinhäng"/>
    <s v="Liebe"/>
    <s v="Persönlichkeit"/>
    <m/>
    <m/>
    <s v="Liebe/Partnerschaft"/>
    <s v="Persönliches/Emotionen"/>
    <m/>
    <x v="2"/>
    <m/>
    <m/>
    <m/>
    <m/>
    <m/>
    <m/>
    <n v="0.1290322580645161"/>
    <x v="0"/>
    <m/>
    <x v="3"/>
  </r>
  <r>
    <s v="Woddy Woddy Wodka"/>
    <s v="Drogen"/>
    <m/>
    <m/>
    <m/>
    <s v="Gesundheit/Drogen"/>
    <m/>
    <m/>
    <x v="12"/>
    <m/>
    <m/>
    <m/>
    <m/>
    <m/>
    <m/>
    <n v="0.27500000000000002"/>
    <x v="1"/>
    <m/>
    <x v="3"/>
  </r>
  <r>
    <s v="Wozu sind Kriege da"/>
    <s v="Gesellschaft"/>
    <s v="Politik"/>
    <m/>
    <m/>
    <s v="Politik/Soziales/Missstände"/>
    <m/>
    <m/>
    <x v="1"/>
    <m/>
    <m/>
    <m/>
    <m/>
    <m/>
    <m/>
    <n v="-0.28137254901960779"/>
    <x v="2"/>
    <m/>
    <x v="3"/>
  </r>
  <r>
    <s v="Zeitmaschine"/>
    <s v="Reisen"/>
    <m/>
    <m/>
    <m/>
    <s v="Reisen"/>
    <m/>
    <m/>
    <x v="7"/>
    <m/>
    <m/>
    <m/>
    <m/>
    <m/>
    <m/>
    <n v="-4.1666666666666744E-3"/>
    <x v="0"/>
    <m/>
    <x v="3"/>
  </r>
  <r>
    <s v="Zwischen Hildesheim und Alzheim"/>
    <s v="Musik"/>
    <m/>
    <m/>
    <m/>
    <s v="Musik"/>
    <m/>
    <m/>
    <x v="12"/>
    <m/>
    <m/>
    <m/>
    <m/>
    <m/>
    <m/>
    <n v="0.22500000000000001"/>
    <x v="1"/>
    <m/>
    <x v="3"/>
  </r>
  <r>
    <s v="Zwischen Rhein und Aufruhr"/>
    <s v="Persönlichkeit"/>
    <m/>
    <m/>
    <m/>
    <s v="Persönliches/Emotionen"/>
    <m/>
    <m/>
    <x v="10"/>
    <m/>
    <m/>
    <m/>
    <m/>
    <m/>
    <m/>
    <n v="8.4722222222222213E-2"/>
    <x v="0"/>
    <m/>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7">
  <r>
    <x v="0"/>
    <s v="Liebe"/>
    <s v="Spiel"/>
    <m/>
    <m/>
    <s v="Liebe/Partnerschaft"/>
    <m/>
    <m/>
    <n v="1987"/>
    <n v="4"/>
    <n v="1"/>
    <n v="2"/>
    <n v="1"/>
    <n v="0"/>
    <n v="2"/>
    <n v="0.53749999999999998"/>
    <x v="0"/>
    <n v="0.5"/>
    <x v="0"/>
  </r>
  <r>
    <x v="1"/>
    <s v="Gesellschaft"/>
    <s v="Reisen"/>
    <s v="Krieg (Konflikt)"/>
    <m/>
    <s v="Politik/Soziales/Missstände"/>
    <m/>
    <m/>
    <n v="1981"/>
    <m/>
    <m/>
    <m/>
    <m/>
    <m/>
    <m/>
    <n v="9.2856999999999995E-2"/>
    <x v="1"/>
    <n v="-0.37040000000000001"/>
    <x v="1"/>
  </r>
  <r>
    <x v="2"/>
    <s v="Liebe (Trennung, Vermissen)"/>
    <m/>
    <m/>
    <m/>
    <s v="Liebe/Partnerschaft"/>
    <m/>
    <m/>
    <n v="1988"/>
    <n v="14"/>
    <n v="2"/>
    <n v="4"/>
    <n v="1"/>
    <n v="1"/>
    <n v="7"/>
    <n v="0.25175399999999998"/>
    <x v="0"/>
    <n v="-0.26669999999999999"/>
    <x v="1"/>
  </r>
  <r>
    <x v="3"/>
    <s v="Immigranten (Türken)"/>
    <s v="Rassismus"/>
    <s v="Heimat"/>
    <m/>
    <s v="Politik/Soziales/Missstände"/>
    <m/>
    <m/>
    <n v="1981"/>
    <m/>
    <m/>
    <m/>
    <m/>
    <m/>
    <m/>
    <n v="-1.8749999999999999E-2"/>
    <x v="1"/>
    <n v="-0.1111"/>
    <x v="2"/>
  </r>
  <r>
    <x v="4"/>
    <s v="Rassismus"/>
    <s v="Freundschaft"/>
    <m/>
    <m/>
    <s v="Politik/Soziales/Missstände"/>
    <s v="Liebe/Partnerschaft"/>
    <m/>
    <n v="1991"/>
    <m/>
    <m/>
    <m/>
    <m/>
    <m/>
    <m/>
    <n v="0.31111100000000003"/>
    <x v="0"/>
    <n v="-0.33329999999999999"/>
    <x v="1"/>
  </r>
  <r>
    <x v="5"/>
    <s v="Liebe"/>
    <s v="Alkohol"/>
    <m/>
    <m/>
    <s v="Liebe/Partnerschaft"/>
    <s v="Gesundheit/Drogen"/>
    <m/>
    <n v="1972"/>
    <n v="1"/>
    <n v="3"/>
    <n v="2"/>
    <n v="0"/>
    <n v="1"/>
    <n v="1"/>
    <n v="-0.33333333333333331"/>
    <x v="2"/>
    <n v="-0.68420000000000003"/>
    <x v="1"/>
  </r>
  <r>
    <x v="6"/>
    <s v="Familie (Verbundenheit)"/>
    <m/>
    <m/>
    <m/>
    <s v="Liebe/Partnerschaft"/>
    <m/>
    <m/>
    <n v="1991"/>
    <n v="13"/>
    <n v="2"/>
    <n v="4"/>
    <n v="0"/>
    <n v="1"/>
    <n v="9"/>
    <n v="0.19814814814814821"/>
    <x v="1"/>
    <n v="0.5"/>
    <x v="0"/>
  </r>
  <r>
    <x v="7"/>
    <s v="Reisen (Schiff)"/>
    <s v="Musik (Party)"/>
    <s v="Alkohol"/>
    <m/>
    <s v="Reisen"/>
    <s v="Musik"/>
    <s v="Gesundheit/Drogen"/>
    <n v="1975"/>
    <m/>
    <m/>
    <m/>
    <m/>
    <m/>
    <m/>
    <n v="0.25277777777777799"/>
    <x v="0"/>
    <n v="0.21429999999999999"/>
    <x v="0"/>
  </r>
  <r>
    <x v="8"/>
    <s v="Musik (Party)"/>
    <s v="Reisen (Schiff)"/>
    <s v="Alkohol"/>
    <m/>
    <s v="Musik"/>
    <s v="Reisen"/>
    <s v="Gesundheit/Drogen"/>
    <n v="1973"/>
    <m/>
    <m/>
    <m/>
    <m/>
    <m/>
    <m/>
    <n v="0"/>
    <x v="1"/>
    <n v="0.1053"/>
    <x v="2"/>
  </r>
  <r>
    <x v="9"/>
    <s v="Liebe (Groupie)"/>
    <s v="Musiker"/>
    <m/>
    <m/>
    <s v="Liebe/Partnerschaft"/>
    <s v="Musik"/>
    <m/>
    <n v="1978"/>
    <n v="5"/>
    <n v="4"/>
    <n v="4"/>
    <n v="2"/>
    <n v="1"/>
    <n v="9"/>
    <n v="-0.13333333333333339"/>
    <x v="1"/>
    <n v="-0.21049999999999999"/>
    <x v="1"/>
  </r>
  <r>
    <x v="10"/>
    <s v="Aussehen"/>
    <s v="Liebe"/>
    <m/>
    <m/>
    <s v="Persönliches/Emotionen"/>
    <s v="Liebe/Partnerschaft"/>
    <m/>
    <n v="1996"/>
    <m/>
    <m/>
    <m/>
    <m/>
    <m/>
    <m/>
    <n v="8.3333333333333329E-2"/>
    <x v="1"/>
    <n v="-0.15"/>
    <x v="2"/>
  </r>
  <r>
    <x v="11"/>
    <s v="Reisen"/>
    <s v="Musiker"/>
    <s v="Liebe (Groupie)"/>
    <m/>
    <s v="Reisen"/>
    <s v="Musik"/>
    <s v="Liebe/Partnerschaft"/>
    <n v="1982"/>
    <m/>
    <m/>
    <m/>
    <m/>
    <m/>
    <m/>
    <n v="-6.5833333333333327E-2"/>
    <x v="1"/>
    <n v="0.1"/>
    <x v="2"/>
  </r>
  <r>
    <x v="12"/>
    <s v="Reisen"/>
    <s v="(Ermittlung)"/>
    <m/>
    <m/>
    <s v="Reisen"/>
    <m/>
    <m/>
    <n v="1980"/>
    <m/>
    <m/>
    <m/>
    <m/>
    <m/>
    <m/>
    <n v="-6.0000000000000012E-2"/>
    <x v="1"/>
    <n v="0.4"/>
    <x v="0"/>
  </r>
  <r>
    <x v="13"/>
    <s v="Stimmung (Laune)"/>
    <s v="Zusammenhalt"/>
    <s v="(Liebe)"/>
    <m/>
    <s v="Persönliches/Emotionen"/>
    <s v="Liebe/Partnerschaft"/>
    <m/>
    <n v="1980"/>
    <m/>
    <m/>
    <m/>
    <m/>
    <m/>
    <m/>
    <n v="-2.5925925925925922E-2"/>
    <x v="1"/>
    <n v="0.85709999999999997"/>
    <x v="0"/>
  </r>
  <r>
    <x v="14"/>
    <s v="Gesellschaft"/>
    <s v="Stadtleben"/>
    <s v="(Reisen)"/>
    <m/>
    <s v="Politik/Soziales/Missstände"/>
    <s v="Reisen"/>
    <m/>
    <n v="1979"/>
    <m/>
    <m/>
    <m/>
    <m/>
    <m/>
    <m/>
    <n v="7.7777777777777779E-2"/>
    <x v="1"/>
    <n v="-0.33329999999999999"/>
    <x v="1"/>
  </r>
  <r>
    <x v="15"/>
    <s v="Gesellschaft"/>
    <s v="Macht (Staat)"/>
    <m/>
    <m/>
    <s v="Politik/Soziales/Missstände"/>
    <m/>
    <m/>
    <n v="1985"/>
    <m/>
    <m/>
    <m/>
    <m/>
    <m/>
    <m/>
    <n v="-0.18725490196078429"/>
    <x v="1"/>
    <n v="-0.26090000000000002"/>
    <x v="1"/>
  </r>
  <r>
    <x v="16"/>
    <s v="Sport (Fußball)"/>
    <s v="deutsche Mäner"/>
    <m/>
    <m/>
    <s v="Persönliches/Emotionen"/>
    <s v="Gesundheit/Drogen"/>
    <m/>
    <n v="1982"/>
    <m/>
    <m/>
    <m/>
    <m/>
    <m/>
    <m/>
    <n v="0.1578333333333333"/>
    <x v="1"/>
    <n v="0.44"/>
    <x v="0"/>
  </r>
  <r>
    <x v="17"/>
    <s v="Liebe"/>
    <s v="Personen"/>
    <m/>
    <m/>
    <s v="Liebe/Partnerschaft"/>
    <s v="Persönliches/Emotionen"/>
    <m/>
    <n v="1988"/>
    <m/>
    <m/>
    <m/>
    <m/>
    <m/>
    <m/>
    <n v="0.20238095238095241"/>
    <x v="0"/>
    <n v="0.3125"/>
    <x v="0"/>
  </r>
  <r>
    <x v="18"/>
    <s v="Papst"/>
    <s v="Liebe"/>
    <m/>
    <m/>
    <s v="Liebe/Partnerschaft"/>
    <s v="Politik/Soziales/Missstände"/>
    <m/>
    <n v="1991"/>
    <m/>
    <m/>
    <m/>
    <m/>
    <m/>
    <m/>
    <n v="2.1428571428571429E-2"/>
    <x v="1"/>
    <n v="-0.1333"/>
    <x v="2"/>
  </r>
  <r>
    <x v="19"/>
    <s v="Familie"/>
    <s v="Sport (Boxen)"/>
    <s v="Geld"/>
    <m/>
    <s v="Liebe/Partnerschaft"/>
    <s v="Persönliches/Emotionen"/>
    <s v="Politik/Soziales/Missstände"/>
    <n v="1993"/>
    <n v="4"/>
    <n v="2"/>
    <n v="3"/>
    <n v="0"/>
    <n v="2"/>
    <n v="3"/>
    <n v="0.5066666666666666"/>
    <x v="0"/>
    <n v="0.26319999999999999"/>
    <x v="0"/>
  </r>
  <r>
    <x v="20"/>
    <s v="Fliegen"/>
    <s v="Faulheit"/>
    <m/>
    <m/>
    <s v="Persönliches/Emotionen"/>
    <s v="Reisen"/>
    <m/>
    <n v="1978"/>
    <m/>
    <m/>
    <m/>
    <m/>
    <m/>
    <m/>
    <n v="4.1176470588235287E-2"/>
    <x v="1"/>
    <n v="-0.29409999999999997"/>
    <x v="1"/>
  </r>
  <r>
    <x v="21"/>
    <s v="Liebe (Frau)"/>
    <s v="Überwachung"/>
    <m/>
    <m/>
    <s v="Liebe/Partnerschaft"/>
    <s v="Politik/Soziales/Missstände"/>
    <m/>
    <n v="1998"/>
    <n v="5"/>
    <n v="4"/>
    <n v="1"/>
    <n v="2"/>
    <n v="0"/>
    <n v="5"/>
    <n v="0.20333333333333331"/>
    <x v="0"/>
    <n v="-0.25"/>
    <x v="1"/>
  </r>
  <r>
    <x v="22"/>
    <s v="Reisen"/>
    <s v="(Heimat)"/>
    <m/>
    <m/>
    <s v="Reisen"/>
    <m/>
    <m/>
    <n v="2002"/>
    <m/>
    <m/>
    <m/>
    <m/>
    <m/>
    <m/>
    <n v="-0.14285714285714279"/>
    <x v="1"/>
    <n v="-0.75"/>
    <x v="1"/>
  </r>
  <r>
    <x v="23"/>
    <s v="Gesellschaft"/>
    <s v="Experimente (Forschung)"/>
    <m/>
    <m/>
    <s v="Politik/Soziales/Missstände"/>
    <m/>
    <m/>
    <n v="1972"/>
    <m/>
    <m/>
    <m/>
    <m/>
    <m/>
    <m/>
    <n v="6.6666666666666666E-2"/>
    <x v="1"/>
    <n v="-1"/>
    <x v="1"/>
  </r>
  <r>
    <x v="24"/>
    <s v="Liebe (Verliebtheit)"/>
    <m/>
    <m/>
    <m/>
    <s v="Liebe/Partnerschaft"/>
    <m/>
    <m/>
    <n v="1978"/>
    <m/>
    <m/>
    <m/>
    <m/>
    <m/>
    <m/>
    <n v="0.60833333333333339"/>
    <x v="0"/>
    <n v="1"/>
    <x v="0"/>
  </r>
  <r>
    <x v="25"/>
    <s v="Liebe"/>
    <s v="Spione (Überwachung)"/>
    <m/>
    <m/>
    <s v="Liebe/Partnerschaft"/>
    <m/>
    <m/>
    <n v="1988"/>
    <m/>
    <m/>
    <m/>
    <m/>
    <m/>
    <m/>
    <n v="0.13461538461538461"/>
    <x v="1"/>
    <n v="-0.15790000000000001"/>
    <x v="2"/>
  </r>
  <r>
    <x v="26"/>
    <s v="Liebe (Einsamkeit)"/>
    <m/>
    <m/>
    <m/>
    <s v="Liebe/Partnerschaft"/>
    <m/>
    <m/>
    <n v="2008"/>
    <n v="6"/>
    <n v="2"/>
    <n v="4"/>
    <n v="3"/>
    <n v="3"/>
    <n v="5"/>
    <n v="0.26416666666666672"/>
    <x v="0"/>
    <n v="4.5499999999999999E-2"/>
    <x v="2"/>
  </r>
  <r>
    <x v="27"/>
    <s v="Liebe (Liebeskummer)"/>
    <m/>
    <m/>
    <m/>
    <s v="Liebe/Partnerschaft"/>
    <m/>
    <m/>
    <n v="1974"/>
    <n v="4"/>
    <n v="3"/>
    <n v="0"/>
    <n v="5"/>
    <n v="1"/>
    <n v="3"/>
    <n v="2.6190476190476208E-2"/>
    <x v="1"/>
    <n v="-0.66669999999999996"/>
    <x v="1"/>
  </r>
  <r>
    <x v="28"/>
    <s v="Leben"/>
    <s v="Film"/>
    <m/>
    <m/>
    <s v="Persönliches/Emotionen"/>
    <m/>
    <m/>
    <n v="2016"/>
    <m/>
    <m/>
    <m/>
    <m/>
    <m/>
    <m/>
    <n v="5.708333333333334E-2"/>
    <x v="1"/>
    <n v="-5.5599999999999997E-2"/>
    <x v="2"/>
  </r>
  <r>
    <x v="29"/>
    <s v="Sport (Fußball)"/>
    <s v="Liebe"/>
    <s v="Drogen"/>
    <m/>
    <s v="Persönliches/Emotionen"/>
    <s v="Liebe/Partnerschaft"/>
    <s v="Gesundheit/Drogen"/>
    <n v="1976"/>
    <m/>
    <m/>
    <m/>
    <m/>
    <m/>
    <m/>
    <n v="-7.0370370370370361E-2"/>
    <x v="1"/>
    <n v="-7.1400000000000005E-2"/>
    <x v="2"/>
  </r>
  <r>
    <x v="30"/>
    <s v="Frauen (Körper)"/>
    <s v="Liebe (Sex)"/>
    <m/>
    <m/>
    <s v="Liebe/Partnerschaft"/>
    <s v="Persönliches/Emotionen"/>
    <m/>
    <n v="1983"/>
    <n v="3"/>
    <n v="2"/>
    <n v="4"/>
    <n v="3"/>
    <n v="0"/>
    <n v="3"/>
    <n v="0.265625"/>
    <x v="0"/>
    <n v="0.33329999999999999"/>
    <x v="0"/>
  </r>
  <r>
    <x v="31"/>
    <s v="Musiker"/>
    <s v="Groupie"/>
    <m/>
    <m/>
    <s v="Musik"/>
    <m/>
    <m/>
    <n v="1983"/>
    <m/>
    <m/>
    <m/>
    <m/>
    <m/>
    <m/>
    <n v="0.1125"/>
    <x v="1"/>
    <n v="0.52939999999999998"/>
    <x v="0"/>
  </r>
  <r>
    <x v="32"/>
    <s v="Reisen"/>
    <s v="Gesellschaft"/>
    <m/>
    <m/>
    <s v="Reisen"/>
    <s v="Politik/Soziales/Missstände"/>
    <m/>
    <n v="1982"/>
    <m/>
    <m/>
    <m/>
    <m/>
    <m/>
    <m/>
    <n v="-0.64166666666666672"/>
    <x v="2"/>
    <n v="-0.33329999999999999"/>
    <x v="1"/>
  </r>
  <r>
    <x v="33"/>
    <s v="Reisen (Schiff)"/>
    <s v="Heimat (Immigranten)"/>
    <m/>
    <m/>
    <s v="Reisen"/>
    <m/>
    <m/>
    <n v="1988"/>
    <m/>
    <m/>
    <m/>
    <m/>
    <m/>
    <m/>
    <n v="0.23333333333333331"/>
    <x v="0"/>
    <n v="-0.75"/>
    <x v="1"/>
  </r>
  <r>
    <x v="34"/>
    <s v="Leben (persönlich)"/>
    <m/>
    <m/>
    <m/>
    <s v="Persönliches/Emotionen"/>
    <m/>
    <m/>
    <n v="1995"/>
    <m/>
    <m/>
    <m/>
    <m/>
    <m/>
    <m/>
    <n v="0.18489583333333329"/>
    <x v="1"/>
    <n v="0.13039999999999999"/>
    <x v="2"/>
  </r>
  <r>
    <x v="35"/>
    <s v="Liebeskummer"/>
    <s v="(Reisen)"/>
    <m/>
    <m/>
    <s v="Liebe/Partnerschaft"/>
    <s v="Reisen"/>
    <m/>
    <n v="1989"/>
    <n v="5"/>
    <n v="3"/>
    <n v="2"/>
    <n v="0"/>
    <n v="0"/>
    <n v="3"/>
    <n v="-2.3076923076923082E-2"/>
    <x v="1"/>
    <n v="-0.42859999999999998"/>
    <x v="1"/>
  </r>
  <r>
    <x v="36"/>
    <s v="Deutschland"/>
    <s v="Immigranten"/>
    <m/>
    <m/>
    <s v="Politik/Soziales/Missstände"/>
    <m/>
    <m/>
    <n v="1989"/>
    <m/>
    <m/>
    <m/>
    <m/>
    <m/>
    <m/>
    <n v="0.2902777777777778"/>
    <x v="0"/>
    <n v="0.30769999999999997"/>
    <x v="0"/>
  </r>
  <r>
    <x v="37"/>
    <s v="Liebe"/>
    <s v="Film (Stars)"/>
    <s v="Reisen"/>
    <m/>
    <s v="Liebe/Partnerschaft"/>
    <s v="Reisen"/>
    <m/>
    <n v="1974"/>
    <m/>
    <m/>
    <m/>
    <m/>
    <m/>
    <m/>
    <n v="1.538461538461538E-2"/>
    <x v="1"/>
    <n v="0.05"/>
    <x v="2"/>
  </r>
  <r>
    <x v="38"/>
    <s v="Musik"/>
    <s v="Liebe (Groupie)"/>
    <m/>
    <m/>
    <s v="Musik"/>
    <s v="Liebe/Partnerschaft"/>
    <m/>
    <n v="1973"/>
    <m/>
    <m/>
    <m/>
    <m/>
    <m/>
    <m/>
    <n v="9.0909090909090912E-2"/>
    <x v="1"/>
    <n v="0.5"/>
    <x v="0"/>
  </r>
  <r>
    <x v="39"/>
    <s v="Drogen"/>
    <s v="Reisen (Hotel)"/>
    <m/>
    <m/>
    <s v="Gesundheit/Drogen"/>
    <s v="Reisen"/>
    <m/>
    <n v="2008"/>
    <m/>
    <m/>
    <m/>
    <m/>
    <m/>
    <m/>
    <n v="0.10526315789473679"/>
    <x v="1"/>
    <n v="-0.6"/>
    <x v="1"/>
  </r>
  <r>
    <x v="40"/>
    <s v="Geld"/>
    <s v="(Gesellschaft)"/>
    <m/>
    <m/>
    <s v="Politik/Soziales/Missstände"/>
    <m/>
    <m/>
    <n v="1991"/>
    <m/>
    <m/>
    <m/>
    <m/>
    <m/>
    <m/>
    <n v="0.19"/>
    <x v="1"/>
    <n v="0.1111"/>
    <x v="2"/>
  </r>
  <r>
    <x v="41"/>
    <s v="Coolness"/>
    <s v="Freundschaft"/>
    <m/>
    <m/>
    <s v="Liebe/Partnerschaft"/>
    <m/>
    <m/>
    <n v="2016"/>
    <n v="4"/>
    <n v="3"/>
    <n v="2"/>
    <n v="5"/>
    <n v="2"/>
    <n v="5"/>
    <n v="0.48749999999999999"/>
    <x v="0"/>
    <n v="0.33329999999999999"/>
    <x v="0"/>
  </r>
  <r>
    <x v="42"/>
    <s v="Reisen"/>
    <s v="Film"/>
    <s v="Verlust"/>
    <s v="Drogen"/>
    <s v="Reisen"/>
    <s v="Persönliches/Emotionen"/>
    <s v="Gesundheit/Drogen"/>
    <n v="1977"/>
    <m/>
    <m/>
    <m/>
    <m/>
    <m/>
    <m/>
    <n v="-6.6666666666666666E-2"/>
    <x v="1"/>
    <n v="-0.4375"/>
    <x v="1"/>
  </r>
  <r>
    <x v="43"/>
    <s v="Reisen"/>
    <s v="Liebe (Flirt)"/>
    <m/>
    <m/>
    <s v="Reisen"/>
    <s v="Liebe/Partnerschaft"/>
    <m/>
    <n v="1974"/>
    <m/>
    <m/>
    <m/>
    <m/>
    <m/>
    <m/>
    <n v="0.23125000000000001"/>
    <x v="0"/>
    <n v="8.3299999999999999E-2"/>
    <x v="2"/>
  </r>
  <r>
    <x v="44"/>
    <s v="Geld"/>
    <s v="Schlechtmensch"/>
    <m/>
    <m/>
    <s v="Politik/Soziales/Missstände"/>
    <m/>
    <m/>
    <n v="1985"/>
    <m/>
    <m/>
    <m/>
    <m/>
    <m/>
    <m/>
    <n v="-0.28425925925925932"/>
    <x v="2"/>
    <n v="-0.57689999999999997"/>
    <x v="1"/>
  </r>
  <r>
    <x v="45"/>
    <s v="Kindheit"/>
    <s v="Karriere"/>
    <s v="Erwachsenwerden"/>
    <m/>
    <s v="Persönliches/Emotionen"/>
    <m/>
    <m/>
    <n v="1975"/>
    <m/>
    <m/>
    <m/>
    <m/>
    <m/>
    <m/>
    <n v="0.1566666666666667"/>
    <x v="1"/>
    <n v="-0.23810000000000001"/>
    <x v="1"/>
  </r>
  <r>
    <x v="46"/>
    <s v="Liebe"/>
    <m/>
    <m/>
    <m/>
    <s v="Liebe/Partnerschaft"/>
    <m/>
    <m/>
    <n v="1995"/>
    <n v="5"/>
    <n v="1"/>
    <n v="1"/>
    <n v="0"/>
    <n v="1"/>
    <n v="2"/>
    <n v="2.5000000000000019E-2"/>
    <x v="1"/>
    <n v="-0.2"/>
    <x v="2"/>
  </r>
  <r>
    <x v="47"/>
    <s v="Deutschland"/>
    <s v="Heimat"/>
    <s v="(DDR)"/>
    <m/>
    <s v="Politik/Soziales/Missstände"/>
    <m/>
    <m/>
    <n v="2004"/>
    <m/>
    <m/>
    <m/>
    <m/>
    <m/>
    <m/>
    <n v="0.34166666666666667"/>
    <x v="0"/>
    <n v="0.29409999999999997"/>
    <x v="0"/>
  </r>
  <r>
    <x v="48"/>
    <s v="Reisen"/>
    <s v="Gesellschaft"/>
    <s v="Liebe"/>
    <s v="Zeit"/>
    <s v="Reisen"/>
    <s v="Politik/Soziales/Missstände"/>
    <s v="Liebe/Partnerschaft"/>
    <n v="1975"/>
    <m/>
    <m/>
    <m/>
    <m/>
    <m/>
    <m/>
    <n v="0.4148148148148148"/>
    <x v="0"/>
    <n v="-0.1333"/>
    <x v="2"/>
  </r>
  <r>
    <x v="49"/>
    <s v="Gewalt (Krieg)"/>
    <m/>
    <m/>
    <m/>
    <s v="Politik/Soziales/Missstände"/>
    <m/>
    <m/>
    <n v="1986"/>
    <m/>
    <m/>
    <m/>
    <m/>
    <m/>
    <m/>
    <n v="-3.5714285714285712E-2"/>
    <x v="1"/>
    <n v="-0.23080000000000001"/>
    <x v="1"/>
  </r>
  <r>
    <x v="50"/>
    <s v="Liebe (Liebeskummer)"/>
    <s v="(Reisen)"/>
    <m/>
    <m/>
    <s v="Liebe/Partnerschaft"/>
    <s v="Reisen"/>
    <m/>
    <n v="1975"/>
    <n v="2"/>
    <n v="4"/>
    <n v="4"/>
    <n v="4"/>
    <n v="1"/>
    <n v="2"/>
    <n v="0.28333333333333333"/>
    <x v="0"/>
    <n v="9.0899999999999995E-2"/>
    <x v="2"/>
  </r>
  <r>
    <x v="51"/>
    <s v="Reisen"/>
    <s v="Gesellschaft"/>
    <m/>
    <m/>
    <s v="Reisen"/>
    <s v="Politik/Soziales/Missstände"/>
    <m/>
    <n v="1985"/>
    <m/>
    <m/>
    <m/>
    <m/>
    <m/>
    <m/>
    <n v="0.72916666666666674"/>
    <x v="0"/>
    <n v="-0.33329999999999999"/>
    <x v="1"/>
  </r>
  <r>
    <x v="52"/>
    <s v="Reisen"/>
    <s v="(Trennung)"/>
    <m/>
    <m/>
    <s v="Reisen"/>
    <m/>
    <m/>
    <n v="1972"/>
    <m/>
    <m/>
    <m/>
    <m/>
    <m/>
    <m/>
    <n v="0.1472222222222222"/>
    <x v="1"/>
    <n v="0.2273"/>
    <x v="0"/>
  </r>
  <r>
    <x v="53"/>
    <s v="Reisen (USA)"/>
    <s v="Musik (Musiker)"/>
    <m/>
    <m/>
    <s v="Reisen"/>
    <s v="Musik"/>
    <m/>
    <n v="1979"/>
    <m/>
    <m/>
    <m/>
    <m/>
    <m/>
    <m/>
    <n v="-8.8461538461538466E-2"/>
    <x v="1"/>
    <n v="0"/>
    <x v="2"/>
  </r>
  <r>
    <x v="54"/>
    <s v="Reisen"/>
    <s v="Liebe (Trennung)"/>
    <m/>
    <m/>
    <s v="Reisen"/>
    <s v="Liebe/Partnerschaft"/>
    <m/>
    <n v="2008"/>
    <m/>
    <m/>
    <m/>
    <m/>
    <m/>
    <m/>
    <n v="0"/>
    <x v="1"/>
    <n v="-0.30769999999999997"/>
    <x v="1"/>
  </r>
  <r>
    <x v="55"/>
    <s v="Immigranten"/>
    <s v="Fremde"/>
    <s v="Deutschland"/>
    <m/>
    <s v="Politik/Soziales/Missstände"/>
    <m/>
    <m/>
    <n v="1993"/>
    <m/>
    <m/>
    <m/>
    <m/>
    <m/>
    <m/>
    <n v="-0.1033333333333333"/>
    <x v="1"/>
    <n v="-0.31580000000000003"/>
    <x v="1"/>
  </r>
  <r>
    <x v="56"/>
    <s v="Liebe"/>
    <s v="Trennung"/>
    <m/>
    <m/>
    <s v="Liebe/Partnerschaft"/>
    <s v="Persönliches/Emotionen"/>
    <m/>
    <n v="1978"/>
    <m/>
    <m/>
    <m/>
    <m/>
    <m/>
    <m/>
    <n v="-8.0392156862745104E-2"/>
    <x v="1"/>
    <n v="-0.15"/>
    <x v="2"/>
  </r>
  <r>
    <x v="57"/>
    <s v="Liebe"/>
    <s v="(Persönlichkeit)"/>
    <m/>
    <m/>
    <s v="Liebe/Partnerschaft"/>
    <m/>
    <m/>
    <n v="1988"/>
    <m/>
    <m/>
    <m/>
    <m/>
    <m/>
    <m/>
    <n v="0.15208333333333329"/>
    <x v="1"/>
    <n v="0.69230000000000003"/>
    <x v="0"/>
  </r>
  <r>
    <x v="58"/>
    <s v="Liebe"/>
    <s v="Gefühle"/>
    <m/>
    <m/>
    <s v="Liebe/Partnerschaft"/>
    <s v="Persönliches/Emotionen"/>
    <m/>
    <n v="2008"/>
    <m/>
    <m/>
    <m/>
    <m/>
    <m/>
    <m/>
    <n v="0.36388888888888887"/>
    <x v="0"/>
    <n v="-0.15790000000000001"/>
    <x v="2"/>
  </r>
  <r>
    <x v="59"/>
    <s v="Musik"/>
    <s v="Musiker"/>
    <m/>
    <m/>
    <s v="Musik"/>
    <m/>
    <m/>
    <n v="1975"/>
    <m/>
    <m/>
    <m/>
    <m/>
    <m/>
    <m/>
    <n v="0.6166666666666667"/>
    <x v="0"/>
    <n v="0.6"/>
    <x v="0"/>
  </r>
  <r>
    <x v="60"/>
    <s v="Gesellschaft"/>
    <s v="Musiker"/>
    <m/>
    <m/>
    <s v="Politik/Soziales/Missstände"/>
    <s v="Musik"/>
    <m/>
    <n v="2016"/>
    <m/>
    <m/>
    <m/>
    <m/>
    <m/>
    <m/>
    <n v="-0.42166666666666658"/>
    <x v="2"/>
    <n v="-0.52939999999999998"/>
    <x v="1"/>
  </r>
  <r>
    <x v="61"/>
    <s v="Deutschland (DDR)"/>
    <s v="Musik"/>
    <m/>
    <m/>
    <s v="Politik/Soziales/Missstände"/>
    <s v="Musik"/>
    <m/>
    <n v="1987"/>
    <m/>
    <m/>
    <m/>
    <m/>
    <m/>
    <m/>
    <n v="0.22500000000000001"/>
    <x v="0"/>
    <n v="0.26669999999999999"/>
    <x v="0"/>
  </r>
  <r>
    <x v="62"/>
    <s v="Alter"/>
    <s v="(Gesellschaft)"/>
    <m/>
    <m/>
    <s v="Persönliches/Emotionen"/>
    <s v="Politik/Soziales/Missstände"/>
    <m/>
    <n v="2008"/>
    <m/>
    <m/>
    <m/>
    <m/>
    <m/>
    <m/>
    <n v="0.41041666666666671"/>
    <x v="0"/>
    <n v="0.62960000000000005"/>
    <x v="0"/>
  </r>
  <r>
    <x v="63"/>
    <s v="Reisen (Schiff)"/>
    <m/>
    <m/>
    <m/>
    <s v="Reisen"/>
    <m/>
    <m/>
    <n v="1987"/>
    <m/>
    <m/>
    <m/>
    <m/>
    <m/>
    <m/>
    <n v="0.19545454545454541"/>
    <x v="1"/>
    <n v="8.3299999999999999E-2"/>
    <x v="2"/>
  </r>
  <r>
    <x v="64"/>
    <s v="Gesellschaft"/>
    <s v="(Reisen)"/>
    <s v="Geld"/>
    <m/>
    <s v="Politik/Soziales/Missstände"/>
    <s v="Reisen"/>
    <m/>
    <n v="1975"/>
    <m/>
    <m/>
    <m/>
    <m/>
    <m/>
    <m/>
    <n v="-9.2105263157894732E-2"/>
    <x v="1"/>
    <n v="-0.1739"/>
    <x v="2"/>
  </r>
  <r>
    <x v="65"/>
    <s v="Geld"/>
    <m/>
    <m/>
    <m/>
    <s v="Politik/Soziales/Missstände"/>
    <m/>
    <m/>
    <n v="2002"/>
    <m/>
    <m/>
    <m/>
    <m/>
    <m/>
    <m/>
    <n v="-0.1027777777777778"/>
    <x v="1"/>
    <n v="-0.25"/>
    <x v="1"/>
  </r>
  <r>
    <x v="66"/>
    <s v="Liebe"/>
    <m/>
    <m/>
    <m/>
    <s v="Liebe/Partnerschaft"/>
    <m/>
    <m/>
    <n v="1977"/>
    <n v="3"/>
    <n v="2"/>
    <n v="1"/>
    <n v="2"/>
    <n v="2"/>
    <n v="2"/>
    <n v="-0.17222222222222219"/>
    <x v="1"/>
    <n v="-0.21429999999999999"/>
    <x v="1"/>
  </r>
  <r>
    <x v="67"/>
    <s v="Reisen"/>
    <s v="Depression"/>
    <m/>
    <m/>
    <s v="Reisen"/>
    <s v="Persönliches/Emotionen"/>
    <m/>
    <n v="1979"/>
    <m/>
    <m/>
    <m/>
    <m/>
    <m/>
    <m/>
    <n v="-0.1740740740740741"/>
    <x v="1"/>
    <n v="-0.16669999999999999"/>
    <x v="2"/>
  </r>
  <r>
    <x v="68"/>
    <s v="Reisen"/>
    <s v="Verbrechen"/>
    <s v="Ermittlung"/>
    <m/>
    <s v="Reisen"/>
    <s v="Politik/Soziales/Missstände"/>
    <m/>
    <n v="1980"/>
    <m/>
    <m/>
    <m/>
    <m/>
    <m/>
    <m/>
    <n v="-7.5000000000000011E-2"/>
    <x v="1"/>
    <n v="0.2"/>
    <x v="2"/>
  </r>
  <r>
    <x v="69"/>
    <s v="Liebe (Trennunng)"/>
    <m/>
    <m/>
    <m/>
    <s v="Liebe/Partnerschaft"/>
    <m/>
    <m/>
    <n v="1991"/>
    <m/>
    <m/>
    <m/>
    <m/>
    <m/>
    <m/>
    <n v="-0.1217391304347826"/>
    <x v="1"/>
    <n v="-0.1739"/>
    <x v="2"/>
  </r>
  <r>
    <x v="70"/>
    <s v="Musiker"/>
    <m/>
    <m/>
    <m/>
    <s v="Musik"/>
    <m/>
    <m/>
    <n v="1976"/>
    <m/>
    <m/>
    <m/>
    <m/>
    <m/>
    <m/>
    <n v="-6.363636363636363E-2"/>
    <x v="1"/>
    <n v="-0.1"/>
    <x v="2"/>
  </r>
  <r>
    <x v="71"/>
    <s v="Liebe"/>
    <m/>
    <m/>
    <m/>
    <s v="Liebe/Partnerschaft"/>
    <m/>
    <m/>
    <n v="1973"/>
    <n v="4"/>
    <n v="3"/>
    <n v="2"/>
    <n v="2"/>
    <n v="1"/>
    <n v="2"/>
    <n v="0.83750000000000002"/>
    <x v="0"/>
    <n v="1"/>
    <x v="0"/>
  </r>
  <r>
    <x v="72"/>
    <s v="Leben"/>
    <m/>
    <m/>
    <m/>
    <s v="Persönliches/Emotionen"/>
    <m/>
    <m/>
    <n v="1972"/>
    <m/>
    <m/>
    <m/>
    <m/>
    <m/>
    <m/>
    <n v="0.2"/>
    <x v="1"/>
    <n v="-0.8"/>
    <x v="1"/>
  </r>
  <r>
    <x v="73"/>
    <s v="Musik"/>
    <s v="Liebe"/>
    <m/>
    <m/>
    <s v="Musik"/>
    <s v="Liebe/Partnerschaft"/>
    <m/>
    <n v="1988"/>
    <m/>
    <m/>
    <m/>
    <m/>
    <m/>
    <m/>
    <n v="0.25952380952380949"/>
    <x v="0"/>
    <n v="-0.23080000000000001"/>
    <x v="1"/>
  </r>
  <r>
    <x v="74"/>
    <s v="Heimat"/>
    <s v="Leben"/>
    <m/>
    <m/>
    <s v="Politik/Soziales/Missstände"/>
    <s v="Persönliches/Emotionen"/>
    <m/>
    <n v="1979"/>
    <m/>
    <m/>
    <m/>
    <m/>
    <m/>
    <m/>
    <n v="0.39374999999999999"/>
    <x v="0"/>
    <n v="0.18179999999999999"/>
    <x v="2"/>
  </r>
  <r>
    <x v="75"/>
    <s v="Liebe"/>
    <m/>
    <m/>
    <m/>
    <s v="Liebe/Partnerschaft"/>
    <m/>
    <m/>
    <n v="1997"/>
    <n v="5"/>
    <n v="0"/>
    <n v="0"/>
    <n v="0"/>
    <n v="0"/>
    <n v="1"/>
    <n v="1.9230769230769239E-2"/>
    <x v="1"/>
    <n v="-0.71430000000000005"/>
    <x v="1"/>
  </r>
  <r>
    <x v="76"/>
    <s v="Drogen"/>
    <s v="Party"/>
    <m/>
    <m/>
    <s v="Gesundheit/Drogen"/>
    <m/>
    <m/>
    <n v="1988"/>
    <m/>
    <m/>
    <m/>
    <m/>
    <m/>
    <m/>
    <n v="0.29666666666666669"/>
    <x v="0"/>
    <n v="0.5"/>
    <x v="0"/>
  </r>
  <r>
    <x v="77"/>
    <s v="Alter"/>
    <s v="Liebe"/>
    <m/>
    <m/>
    <s v="Liebe/Partnerschaft"/>
    <s v="Persönliches/Emotionen"/>
    <m/>
    <n v="1988"/>
    <m/>
    <m/>
    <m/>
    <m/>
    <m/>
    <m/>
    <n v="-4.1666666666666671E-2"/>
    <x v="1"/>
    <n v="-0.125"/>
    <x v="2"/>
  </r>
  <r>
    <x v="78"/>
    <s v="Musik"/>
    <m/>
    <m/>
    <m/>
    <s v="Musik"/>
    <m/>
    <m/>
    <n v="2016"/>
    <m/>
    <m/>
    <m/>
    <m/>
    <m/>
    <m/>
    <n v="0.1466666666666667"/>
    <x v="1"/>
    <n v="0.1739"/>
    <x v="2"/>
  </r>
  <r>
    <x v="79"/>
    <s v="Persönlichkeit"/>
    <s v="sonstiges"/>
    <m/>
    <m/>
    <s v="Persönliches/Emotionen"/>
    <m/>
    <m/>
    <n v="1996"/>
    <m/>
    <m/>
    <m/>
    <m/>
    <m/>
    <m/>
    <n v="6.5384615384615388E-2"/>
    <x v="1"/>
    <n v="-0.125"/>
    <x v="2"/>
  </r>
  <r>
    <x v="80"/>
    <s v="Alter"/>
    <s v="(Leben)"/>
    <m/>
    <m/>
    <s v="Persönliches/Emotionen"/>
    <m/>
    <m/>
    <n v="1991"/>
    <m/>
    <m/>
    <m/>
    <m/>
    <m/>
    <m/>
    <n v="0.24062500000000001"/>
    <x v="0"/>
    <n v="0.76470000000000005"/>
    <x v="0"/>
  </r>
  <r>
    <x v="81"/>
    <s v="Prophet/Gott"/>
    <m/>
    <m/>
    <m/>
    <s v="Persönliches/Emotionen"/>
    <s v="Politik/Soziales/Missstände"/>
    <m/>
    <n v="1973"/>
    <m/>
    <m/>
    <m/>
    <m/>
    <m/>
    <m/>
    <n v="-1.666666666666667E-2"/>
    <x v="1"/>
    <n v="-8.3299999999999999E-2"/>
    <x v="2"/>
  </r>
  <r>
    <x v="82"/>
    <s v="Liebe (Verlieben)"/>
    <m/>
    <m/>
    <m/>
    <s v="Liebe/Partnerschaft"/>
    <m/>
    <m/>
    <n v="1983"/>
    <m/>
    <m/>
    <m/>
    <m/>
    <m/>
    <m/>
    <n v="0.21562500000000001"/>
    <x v="0"/>
    <n v="-0.25"/>
    <x v="1"/>
  </r>
  <r>
    <x v="83"/>
    <s v="Liebe"/>
    <s v="(Enttäuschung)"/>
    <m/>
    <m/>
    <s v="Liebe/Partnerschaft"/>
    <m/>
    <m/>
    <n v="1997"/>
    <m/>
    <m/>
    <m/>
    <m/>
    <m/>
    <m/>
    <n v="6.666666666666668E-2"/>
    <x v="1"/>
    <n v="-0.57499999999999996"/>
    <x v="1"/>
  </r>
  <r>
    <x v="84"/>
    <s v="Liebe (Trennung)"/>
    <m/>
    <m/>
    <m/>
    <s v="Liebe/Partnerschaft"/>
    <m/>
    <m/>
    <n v="1997"/>
    <m/>
    <m/>
    <m/>
    <m/>
    <m/>
    <m/>
    <n v="6.4516129032258082E-3"/>
    <x v="1"/>
    <n v="-0.1333"/>
    <x v="2"/>
  </r>
  <r>
    <x v="85"/>
    <s v="Liebe"/>
    <s v="(Musiker)"/>
    <m/>
    <m/>
    <s v="Liebe/Partnerschaft"/>
    <s v="Musik"/>
    <m/>
    <n v="1980"/>
    <n v="3"/>
    <n v="3"/>
    <n v="2"/>
    <n v="1"/>
    <n v="0"/>
    <n v="2"/>
    <n v="-5.4999999999999993E-2"/>
    <x v="1"/>
    <n v="5.5599999999999997E-2"/>
    <x v="2"/>
  </r>
  <r>
    <x v="86"/>
    <s v="Leben"/>
    <m/>
    <m/>
    <m/>
    <s v="Politik/Soziales/Missstände"/>
    <s v="Persönliches/Emotionen"/>
    <m/>
    <n v="2016"/>
    <m/>
    <m/>
    <m/>
    <m/>
    <m/>
    <m/>
    <n v="0.2388888888888889"/>
    <x v="0"/>
    <n v="0.5"/>
    <x v="0"/>
  </r>
  <r>
    <x v="87"/>
    <s v="Liebe (Eifersucht)"/>
    <m/>
    <m/>
    <m/>
    <s v="Liebe/Partnerschaft"/>
    <m/>
    <m/>
    <n v="1988"/>
    <m/>
    <m/>
    <m/>
    <m/>
    <m/>
    <m/>
    <n v="6.6666666666666666E-2"/>
    <x v="1"/>
    <n v="-0.5"/>
    <x v="1"/>
  </r>
  <r>
    <x v="88"/>
    <s v="Liebe"/>
    <s v="(Trennung/Kummer)"/>
    <m/>
    <m/>
    <s v="Liebe/Partnerschaft"/>
    <s v="Persönliches/Emotionen"/>
    <m/>
    <n v="1991"/>
    <m/>
    <m/>
    <m/>
    <m/>
    <m/>
    <m/>
    <n v="4.6236559139784937E-2"/>
    <x v="1"/>
    <n v="-0.4516"/>
    <x v="1"/>
  </r>
  <r>
    <x v="89"/>
    <s v="Liebe"/>
    <s v="(Leben)"/>
    <m/>
    <m/>
    <s v="Liebe/Partnerschaft"/>
    <m/>
    <m/>
    <n v="1987"/>
    <m/>
    <m/>
    <m/>
    <m/>
    <m/>
    <m/>
    <n v="0.18333333333333329"/>
    <x v="1"/>
    <n v="-0.15379999999999999"/>
    <x v="2"/>
  </r>
  <r>
    <x v="90"/>
    <s v="Krieg"/>
    <m/>
    <m/>
    <m/>
    <s v="Politik/Soziales/Missstände"/>
    <m/>
    <m/>
    <n v="1987"/>
    <m/>
    <m/>
    <m/>
    <m/>
    <m/>
    <m/>
    <n v="0.15555555555555561"/>
    <x v="1"/>
    <n v="-0.25"/>
    <x v="1"/>
  </r>
  <r>
    <x v="91"/>
    <s v="Musiker"/>
    <s v="(Drogen)"/>
    <m/>
    <m/>
    <s v="Musik"/>
    <s v="Gesundheit/Drogen"/>
    <m/>
    <n v="2016"/>
    <m/>
    <m/>
    <m/>
    <m/>
    <m/>
    <m/>
    <n v="0.55714285714285716"/>
    <x v="0"/>
    <n v="-0.52380000000000004"/>
    <x v="1"/>
  </r>
  <r>
    <x v="92"/>
    <s v="Liebe"/>
    <m/>
    <m/>
    <m/>
    <s v="Liebe/Partnerschaft"/>
    <m/>
    <m/>
    <n v="1991"/>
    <m/>
    <m/>
    <m/>
    <m/>
    <m/>
    <m/>
    <n v="0.13437499999999999"/>
    <x v="1"/>
    <n v="0.22220000000000001"/>
    <x v="0"/>
  </r>
  <r>
    <x v="93"/>
    <s v="Reisen"/>
    <s v="Leben"/>
    <m/>
    <m/>
    <s v="Reisen"/>
    <s v="Persönliches/Emotionen"/>
    <m/>
    <n v="1998"/>
    <m/>
    <m/>
    <m/>
    <m/>
    <m/>
    <m/>
    <n v="-0.24285714285714291"/>
    <x v="2"/>
    <n v="0.42859999999999998"/>
    <x v="0"/>
  </r>
  <r>
    <x v="94"/>
    <s v="Reisen"/>
    <s v="(Musiker)"/>
    <m/>
    <m/>
    <s v="Reisen"/>
    <s v="Musik"/>
    <m/>
    <n v="2016"/>
    <m/>
    <m/>
    <m/>
    <m/>
    <m/>
    <m/>
    <n v="0.34"/>
    <x v="0"/>
    <n v="0.4375"/>
    <x v="0"/>
  </r>
  <r>
    <x v="95"/>
    <s v="Musiker"/>
    <s v="Musik"/>
    <m/>
    <m/>
    <s v="Musik"/>
    <m/>
    <m/>
    <n v="1975"/>
    <m/>
    <m/>
    <m/>
    <m/>
    <m/>
    <m/>
    <n v="0.16666666666666671"/>
    <x v="1"/>
    <n v="-0.25"/>
    <x v="1"/>
  </r>
  <r>
    <x v="96"/>
    <s v="Leben"/>
    <s v="Kinder (Kindheit)"/>
    <m/>
    <m/>
    <s v="Persönliches/Emotionen"/>
    <s v="Liebe/Partnerschaft"/>
    <m/>
    <n v="1976"/>
    <m/>
    <m/>
    <m/>
    <m/>
    <m/>
    <m/>
    <n v="0.1058064516129032"/>
    <x v="1"/>
    <n v="-0.1482"/>
    <x v="2"/>
  </r>
  <r>
    <x v="97"/>
    <s v="Immigranten"/>
    <s v="(Reisen)"/>
    <m/>
    <m/>
    <s v="Politik/Soziales/Missstände"/>
    <s v="Reisen"/>
    <m/>
    <n v="1992"/>
    <m/>
    <m/>
    <m/>
    <m/>
    <m/>
    <m/>
    <n v="-0.13102564102564099"/>
    <x v="1"/>
    <n v="-0.30769999999999997"/>
    <x v="1"/>
  </r>
  <r>
    <x v="98"/>
    <s v="Reisen"/>
    <s v="Leben"/>
    <s v="(Erwachsenwerden)"/>
    <m/>
    <s v="Reisen"/>
    <s v="Persönliches/Emotionen"/>
    <m/>
    <n v="1973"/>
    <m/>
    <m/>
    <m/>
    <m/>
    <m/>
    <m/>
    <n v="0.1230769230769231"/>
    <x v="1"/>
    <n v="7.6899999999999996E-2"/>
    <x v="2"/>
  </r>
  <r>
    <x v="99"/>
    <s v="Depression"/>
    <s v="Trennung"/>
    <s v="Kummer"/>
    <s v="Vermissen"/>
    <s v="Persönliches/Emotionen"/>
    <m/>
    <m/>
    <n v="1996"/>
    <m/>
    <m/>
    <m/>
    <m/>
    <m/>
    <m/>
    <n v="2.9629629629629631E-2"/>
    <x v="1"/>
    <n v="-0.44440000000000002"/>
    <x v="1"/>
  </r>
  <r>
    <x v="100"/>
    <s v="Trennung"/>
    <s v="Kummer"/>
    <m/>
    <m/>
    <s v="Persönliches/Emotionen"/>
    <m/>
    <m/>
    <n v="1998"/>
    <m/>
    <m/>
    <m/>
    <m/>
    <m/>
    <m/>
    <n v="-1.4999999999999991E-2"/>
    <x v="1"/>
    <n v="-0.55000000000000004"/>
    <x v="1"/>
  </r>
  <r>
    <x v="101"/>
    <s v="Armut"/>
    <s v="Gesellschaft"/>
    <m/>
    <m/>
    <s v="Politik/Soziales/Missstände"/>
    <m/>
    <m/>
    <n v="1979"/>
    <m/>
    <m/>
    <m/>
    <m/>
    <m/>
    <m/>
    <n v="-7.3333333333333334E-2"/>
    <x v="1"/>
    <n v="-0.7"/>
    <x v="1"/>
  </r>
  <r>
    <x v="102"/>
    <s v="Gesellschaft"/>
    <m/>
    <m/>
    <m/>
    <s v="Politik/Soziales/Missstände"/>
    <m/>
    <m/>
    <n v="2002"/>
    <m/>
    <m/>
    <m/>
    <m/>
    <m/>
    <m/>
    <n v="0.38750000000000001"/>
    <x v="0"/>
    <n v="-1"/>
    <x v="1"/>
  </r>
  <r>
    <x v="103"/>
    <s v="Liebe"/>
    <m/>
    <m/>
    <m/>
    <s v="Liebe/Partnerschaft"/>
    <m/>
    <m/>
    <n v="1984"/>
    <n v="4"/>
    <n v="1"/>
    <n v="3"/>
    <n v="2"/>
    <n v="0"/>
    <n v="2"/>
    <n v="0.21"/>
    <x v="0"/>
    <n v="0.45450000000000002"/>
    <x v="0"/>
  </r>
  <r>
    <x v="104"/>
    <s v="Training"/>
    <m/>
    <m/>
    <m/>
    <s v="Persönliches/Emotionen"/>
    <m/>
    <m/>
    <n v="2000"/>
    <m/>
    <m/>
    <m/>
    <m/>
    <m/>
    <m/>
    <n v="-8.0357142857142863E-2"/>
    <x v="1"/>
    <n v="3.4500000000000003E-2"/>
    <x v="2"/>
  </r>
  <r>
    <x v="105"/>
    <s v="Gesellschaft"/>
    <s v="Verdummung"/>
    <m/>
    <m/>
    <s v="Politik/Soziales/Missstände"/>
    <m/>
    <m/>
    <n v="1984"/>
    <m/>
    <m/>
    <m/>
    <m/>
    <m/>
    <m/>
    <n v="5.7692307692307723E-2"/>
    <x v="1"/>
    <n v="-0.61539999999999995"/>
    <x v="1"/>
  </r>
  <r>
    <x v="106"/>
    <s v="Sport"/>
    <s v="(Gewalt)"/>
    <m/>
    <m/>
    <s v="Persönliches/Emotionen"/>
    <s v="Gesundheit/Drogen"/>
    <m/>
    <n v="1993"/>
    <m/>
    <m/>
    <m/>
    <m/>
    <m/>
    <m/>
    <n v="-0.33684210526315789"/>
    <x v="2"/>
    <n v="-0.16669999999999999"/>
    <x v="2"/>
  </r>
  <r>
    <x v="107"/>
    <s v="Reisen"/>
    <s v="Vermissen"/>
    <m/>
    <m/>
    <s v="Reisen"/>
    <s v="Persönliches/Emotionen"/>
    <m/>
    <n v="1998"/>
    <m/>
    <m/>
    <m/>
    <m/>
    <m/>
    <m/>
    <n v="-0.1111111111111111"/>
    <x v="1"/>
    <n v="0.22220000000000001"/>
    <x v="0"/>
  </r>
  <r>
    <x v="108"/>
    <s v="Geld"/>
    <s v="Marken"/>
    <m/>
    <m/>
    <s v="Politik/Soziales/Missstände"/>
    <m/>
    <m/>
    <n v="1986"/>
    <m/>
    <m/>
    <m/>
    <m/>
    <m/>
    <m/>
    <n v="0.45454545454545447"/>
    <x v="0"/>
    <n v="0.5"/>
    <x v="0"/>
  </r>
  <r>
    <x v="109"/>
    <s v="Musik"/>
    <s v="sonstiges"/>
    <m/>
    <m/>
    <s v="Musik"/>
    <m/>
    <m/>
    <n v="1977"/>
    <m/>
    <m/>
    <m/>
    <m/>
    <m/>
    <m/>
    <n v="0.4"/>
    <x v="0"/>
    <n v="-0.25"/>
    <x v="1"/>
  </r>
  <r>
    <x v="110"/>
    <s v="Reisen"/>
    <s v="Liebe"/>
    <m/>
    <m/>
    <s v="Reisen"/>
    <s v="Liebe/Partnerschaft"/>
    <m/>
    <n v="1977"/>
    <m/>
    <m/>
    <m/>
    <m/>
    <m/>
    <m/>
    <n v="-4.7619047619047684E-3"/>
    <x v="1"/>
    <n v="-0.21429999999999999"/>
    <x v="1"/>
  </r>
  <r>
    <x v="111"/>
    <s v="Liebe"/>
    <s v="(Gesundheit/Medizin)"/>
    <m/>
    <m/>
    <s v="Liebe/Partnerschaft"/>
    <s v="Gesundheit/Drogen"/>
    <m/>
    <n v="1985"/>
    <n v="4"/>
    <n v="1"/>
    <n v="6"/>
    <n v="0"/>
    <n v="1"/>
    <n v="4"/>
    <n v="0.10312499999999999"/>
    <x v="1"/>
    <n v="-0.05"/>
    <x v="2"/>
  </r>
  <r>
    <x v="112"/>
    <s v="Liebe"/>
    <s v="(Kummer)"/>
    <m/>
    <m/>
    <s v="Liebe/Partnerschaft"/>
    <s v="Persönliches/Emotionen"/>
    <m/>
    <n v="1988"/>
    <m/>
    <m/>
    <m/>
    <m/>
    <m/>
    <m/>
    <n v="3.2500000000000001E-2"/>
    <x v="1"/>
    <n v="-0.3"/>
    <x v="1"/>
  </r>
  <r>
    <x v="113"/>
    <s v="Liebe"/>
    <s v="(Frauen)"/>
    <s v="Internationalität"/>
    <m/>
    <s v="Liebe/Partnerschaft"/>
    <m/>
    <m/>
    <n v="1988"/>
    <m/>
    <m/>
    <m/>
    <m/>
    <m/>
    <m/>
    <n v="-9.6774193548387094E-2"/>
    <x v="1"/>
    <n v="-0.14810000000000001"/>
    <x v="2"/>
  </r>
  <r>
    <x v="114"/>
    <s v="Liebe (Verlieben)"/>
    <m/>
    <m/>
    <m/>
    <s v="Liebe/Partnerschaft"/>
    <m/>
    <m/>
    <n v="1998"/>
    <m/>
    <m/>
    <m/>
    <m/>
    <m/>
    <m/>
    <n v="5.000000000000001E-2"/>
    <x v="1"/>
    <n v="5.5599999999999997E-2"/>
    <x v="2"/>
  </r>
  <r>
    <x v="115"/>
    <s v="Persönlichkeit"/>
    <m/>
    <m/>
    <m/>
    <s v="Persönliches/Emotionen"/>
    <m/>
    <m/>
    <n v="2008"/>
    <m/>
    <m/>
    <m/>
    <m/>
    <m/>
    <m/>
    <n v="7.3684210526315783E-2"/>
    <x v="1"/>
    <n v="-0.57889999999999997"/>
    <x v="1"/>
  </r>
  <r>
    <x v="116"/>
    <s v="Stars"/>
    <s v="Liebe (Verlieben)"/>
    <m/>
    <m/>
    <s v="Liebe/Partnerschaft"/>
    <m/>
    <m/>
    <n v="1973"/>
    <m/>
    <m/>
    <m/>
    <m/>
    <m/>
    <m/>
    <n v="0"/>
    <x v="1"/>
    <n v="0.6"/>
    <x v="0"/>
  </r>
  <r>
    <x v="117"/>
    <s v="Zusammenhalt"/>
    <m/>
    <m/>
    <m/>
    <s v="Liebe/Partnerschaft"/>
    <m/>
    <m/>
    <n v="2000"/>
    <n v="4"/>
    <n v="0"/>
    <n v="3"/>
    <n v="0"/>
    <n v="0"/>
    <n v="3"/>
    <n v="5.3333333333333337E-2"/>
    <x v="1"/>
    <n v="0.66669999999999996"/>
    <x v="0"/>
  </r>
  <r>
    <x v="118"/>
    <s v="Liebe"/>
    <s v="Paar"/>
    <m/>
    <m/>
    <s v="Liebe/Partnerschaft"/>
    <m/>
    <m/>
    <n v="1981"/>
    <n v="5"/>
    <n v="1"/>
    <n v="4"/>
    <n v="0"/>
    <n v="1"/>
    <n v="3"/>
    <n v="4.9999999999999989E-2"/>
    <x v="1"/>
    <n v="-0.1176"/>
    <x v="2"/>
  </r>
  <r>
    <x v="119"/>
    <s v="Liebe"/>
    <s v="Kummer"/>
    <s v="Trennung"/>
    <m/>
    <s v="Liebe/Partnerschaft"/>
    <s v="Persönliches/Emotionen"/>
    <m/>
    <n v="1991"/>
    <m/>
    <m/>
    <m/>
    <m/>
    <m/>
    <m/>
    <n v="0.41764705882352948"/>
    <x v="0"/>
    <n v="-0.76470000000000005"/>
    <x v="1"/>
  </r>
  <r>
    <x v="120"/>
    <s v="Party"/>
    <m/>
    <m/>
    <m/>
    <s v="Persönliches/Emotionen"/>
    <m/>
    <m/>
    <n v="1982"/>
    <m/>
    <m/>
    <m/>
    <m/>
    <m/>
    <m/>
    <n v="0.27777777777777779"/>
    <x v="0"/>
    <n v="0.2"/>
    <x v="2"/>
  </r>
  <r>
    <x v="121"/>
    <s v="Persönlichkeit"/>
    <s v="Mode"/>
    <m/>
    <m/>
    <s v="Persönliches/Emotionen"/>
    <m/>
    <m/>
    <n v="1989"/>
    <m/>
    <m/>
    <m/>
    <m/>
    <m/>
    <m/>
    <n v="0.26904761904761898"/>
    <x v="0"/>
    <n v="0.36359999999999998"/>
    <x v="0"/>
  </r>
  <r>
    <x v="122"/>
    <s v="Musiker"/>
    <m/>
    <m/>
    <m/>
    <s v="Musik"/>
    <m/>
    <m/>
    <n v="1976"/>
    <m/>
    <m/>
    <m/>
    <m/>
    <m/>
    <m/>
    <n v="0.17656250000000001"/>
    <x v="1"/>
    <n v="-9.6799999999999997E-2"/>
    <x v="2"/>
  </r>
  <r>
    <x v="123"/>
    <s v="Liebe"/>
    <s v="Trennung"/>
    <s v="Kummer"/>
    <m/>
    <s v="Liebe/Partnerschaft"/>
    <s v="Persönliches/Emotionen"/>
    <m/>
    <n v="1984"/>
    <m/>
    <m/>
    <m/>
    <m/>
    <m/>
    <m/>
    <n v="0.49333333333333329"/>
    <x v="0"/>
    <n v="-0.18179999999999999"/>
    <x v="2"/>
  </r>
  <r>
    <x v="124"/>
    <s v="Reisen"/>
    <s v="Aliens"/>
    <s v="Musik"/>
    <m/>
    <s v="Reisen"/>
    <s v="Musik"/>
    <m/>
    <n v="1974"/>
    <m/>
    <m/>
    <m/>
    <m/>
    <m/>
    <m/>
    <n v="6.25E-2"/>
    <x v="1"/>
    <n v="-0.18179999999999999"/>
    <x v="2"/>
  </r>
  <r>
    <x v="125"/>
    <s v="Gesellschaft"/>
    <s v="Staat/Gesetz"/>
    <m/>
    <m/>
    <s v="Politik/Soziales/Missstände"/>
    <m/>
    <m/>
    <n v="1982"/>
    <m/>
    <m/>
    <m/>
    <m/>
    <m/>
    <m/>
    <n v="4.7619047619047623E-2"/>
    <x v="1"/>
    <n v="-0.1"/>
    <x v="2"/>
  </r>
  <r>
    <x v="126"/>
    <s v="Geisterwelt"/>
    <s v="sonstiges"/>
    <m/>
    <m/>
    <s v="Persönliches/Emotionen"/>
    <m/>
    <m/>
    <n v="1985"/>
    <m/>
    <m/>
    <m/>
    <m/>
    <m/>
    <m/>
    <n v="-0.19411764705882351"/>
    <x v="1"/>
    <n v="0.1176"/>
    <x v="2"/>
  </r>
  <r>
    <x v="127"/>
    <s v="Musiker"/>
    <m/>
    <m/>
    <m/>
    <s v="Musik"/>
    <m/>
    <m/>
    <n v="1998"/>
    <m/>
    <m/>
    <m/>
    <m/>
    <m/>
    <m/>
    <n v="-0.49"/>
    <x v="2"/>
    <n v="-0.1"/>
    <x v="2"/>
  </r>
  <r>
    <x v="128"/>
    <s v="Star"/>
    <s v="(Leben)"/>
    <m/>
    <m/>
    <s v="Persönliches/Emotionen"/>
    <m/>
    <m/>
    <n v="1974"/>
    <m/>
    <m/>
    <m/>
    <m/>
    <m/>
    <m/>
    <n v="-7.5000000000000011E-2"/>
    <x v="1"/>
    <n v="0.5"/>
    <x v="0"/>
  </r>
  <r>
    <x v="129"/>
    <s v="Trennung"/>
    <m/>
    <m/>
    <m/>
    <s v="Persönliches/Emotionen"/>
    <m/>
    <m/>
    <n v="1987"/>
    <m/>
    <m/>
    <m/>
    <m/>
    <m/>
    <m/>
    <n v="0.3125"/>
    <x v="0"/>
    <n v="0.25"/>
    <x v="0"/>
  </r>
  <r>
    <x v="130"/>
    <s v="Leben"/>
    <m/>
    <m/>
    <m/>
    <s v="Persönliches/Emotionen"/>
    <m/>
    <m/>
    <n v="1971"/>
    <n v="0"/>
    <n v="0"/>
    <n v="0"/>
    <n v="0"/>
    <m/>
    <n v="1"/>
    <n v="6.1111111111111102E-2"/>
    <x v="1"/>
    <n v="0.1111"/>
    <x v="2"/>
  </r>
  <r>
    <x v="131"/>
    <s v="Suche"/>
    <m/>
    <m/>
    <m/>
    <s v="Politik/Soziales/Missstände"/>
    <s v="Persönliches/Emotionen"/>
    <m/>
    <n v="1979"/>
    <m/>
    <m/>
    <m/>
    <m/>
    <m/>
    <m/>
    <n v="0"/>
    <x v="1"/>
    <n v="0"/>
    <x v="2"/>
  </r>
  <r>
    <x v="132"/>
    <s v="Reisen (Schiff)"/>
    <s v="Trennung (Freund)"/>
    <m/>
    <m/>
    <s v="Reisen"/>
    <s v="Persönliches/Emotionen"/>
    <m/>
    <n v="1988"/>
    <m/>
    <m/>
    <m/>
    <m/>
    <m/>
    <m/>
    <n v="0.18809523809523809"/>
    <x v="1"/>
    <n v="0.35709999999999997"/>
    <x v="0"/>
  </r>
  <r>
    <x v="133"/>
    <s v="Glauben"/>
    <s v="Gesellschaft"/>
    <m/>
    <m/>
    <s v="Politik/Soziales/Missstände"/>
    <m/>
    <m/>
    <n v="2000"/>
    <m/>
    <m/>
    <m/>
    <m/>
    <m/>
    <m/>
    <n v="-0.15454545454545451"/>
    <x v="1"/>
    <n v="-0.54549999999999998"/>
    <x v="1"/>
  </r>
  <r>
    <x v="134"/>
    <s v="Liebe"/>
    <s v="Frau"/>
    <m/>
    <m/>
    <s v="Liebe/Partnerschaft"/>
    <m/>
    <m/>
    <n v="2016"/>
    <m/>
    <m/>
    <m/>
    <m/>
    <m/>
    <m/>
    <n v="0.15909090909090909"/>
    <x v="1"/>
    <n v="0.54549999999999998"/>
    <x v="0"/>
  </r>
  <r>
    <x v="135"/>
    <s v="Gesellschaft"/>
    <s v="(Welt)untergang"/>
    <m/>
    <m/>
    <s v="Politik/Soziales/Missstände"/>
    <m/>
    <m/>
    <n v="1981"/>
    <m/>
    <m/>
    <m/>
    <m/>
    <m/>
    <m/>
    <n v="0.13035714285714289"/>
    <x v="1"/>
    <n v="-0.75"/>
    <x v="1"/>
  </r>
  <r>
    <x v="136"/>
    <s v="Reisen"/>
    <s v="Sex"/>
    <m/>
    <m/>
    <s v="Reisen"/>
    <s v="Liebe/Partnerschaft"/>
    <m/>
    <n v="1993"/>
    <m/>
    <m/>
    <m/>
    <m/>
    <m/>
    <m/>
    <n v="0.13157894736842099"/>
    <x v="1"/>
    <n v="0.1053"/>
    <x v="2"/>
  </r>
  <r>
    <x v="137"/>
    <s v="Reisen"/>
    <s v="Leben"/>
    <m/>
    <m/>
    <s v="Reisen"/>
    <s v="Persönliches/Emotionen"/>
    <m/>
    <n v="1991"/>
    <m/>
    <m/>
    <m/>
    <m/>
    <m/>
    <m/>
    <n v="-0.1045454545454545"/>
    <x v="1"/>
    <n v="4.5499999999999999E-2"/>
    <x v="2"/>
  </r>
  <r>
    <x v="138"/>
    <s v="Film"/>
    <m/>
    <m/>
    <m/>
    <s v="Politik/Soziales/Missstände"/>
    <m/>
    <m/>
    <n v="1975"/>
    <m/>
    <m/>
    <m/>
    <m/>
    <m/>
    <m/>
    <n v="-0.1"/>
    <x v="1"/>
    <n v="-0.2"/>
    <x v="2"/>
  </r>
  <r>
    <x v="139"/>
    <s v="Persönlichkeit"/>
    <m/>
    <m/>
    <m/>
    <s v="Persönliches/Emotionen"/>
    <m/>
    <m/>
    <n v="1978"/>
    <m/>
    <m/>
    <m/>
    <m/>
    <m/>
    <m/>
    <n v="0.43214285714285711"/>
    <x v="0"/>
    <n v="0.4"/>
    <x v="0"/>
  </r>
  <r>
    <x v="140"/>
    <s v="Moral"/>
    <s v="Leben/Gesellschaft"/>
    <m/>
    <m/>
    <s v="Politik/Soziales/Missstände"/>
    <m/>
    <m/>
    <n v="1996"/>
    <m/>
    <m/>
    <m/>
    <m/>
    <m/>
    <m/>
    <n v="0.66638888888888892"/>
    <x v="0"/>
    <n v="1"/>
    <x v="0"/>
  </r>
  <r>
    <x v="141"/>
    <s v="Liebe"/>
    <s v="Politik"/>
    <m/>
    <m/>
    <s v="Liebe/Partnerschaft"/>
    <s v="Politik/Soziales/Missstände"/>
    <m/>
    <n v="2006"/>
    <n v="1"/>
    <n v="0"/>
    <n v="1"/>
    <n v="0"/>
    <n v="0"/>
    <n v="0"/>
    <n v="6.2121212121212112E-2"/>
    <x v="1"/>
    <n v="4.3499999999999997E-2"/>
    <x v="2"/>
  </r>
  <r>
    <x v="142"/>
    <s v="Musik"/>
    <s v="Deutschland"/>
    <m/>
    <m/>
    <s v="Musik"/>
    <s v="Politik/Soziales/Missstände"/>
    <m/>
    <n v="1984"/>
    <m/>
    <m/>
    <m/>
    <m/>
    <m/>
    <m/>
    <n v="0.27500000000000002"/>
    <x v="0"/>
    <n v="0.35709999999999997"/>
    <x v="0"/>
  </r>
  <r>
    <x v="143"/>
    <s v="Liebe"/>
    <m/>
    <m/>
    <m/>
    <s v="Liebe/Partnerschaft"/>
    <m/>
    <m/>
    <n v="1996"/>
    <n v="2"/>
    <n v="0"/>
    <n v="1"/>
    <n v="0"/>
    <n v="0"/>
    <n v="4"/>
    <n v="0"/>
    <x v="1"/>
    <n v="-0.5333"/>
    <x v="1"/>
  </r>
  <r>
    <x v="144"/>
    <s v="Liebe"/>
    <s v="Persönlichkeit"/>
    <s v="(Aussehen)"/>
    <m/>
    <s v="Liebe/Partnerschaft"/>
    <s v="Persönliches/Emotionen"/>
    <m/>
    <n v="1985"/>
    <m/>
    <m/>
    <m/>
    <m/>
    <m/>
    <m/>
    <n v="0.24615384615384611"/>
    <x v="0"/>
    <n v="0.46150000000000002"/>
    <x v="0"/>
  </r>
  <r>
    <x v="145"/>
    <s v="Stadtleben"/>
    <s v="Persönlichkeit"/>
    <m/>
    <m/>
    <s v="Politik/Soziales/Missstände"/>
    <s v="Persönliches/Emotionen"/>
    <m/>
    <n v="1988"/>
    <m/>
    <m/>
    <m/>
    <m/>
    <m/>
    <m/>
    <n v="0.30156250000000001"/>
    <x v="0"/>
    <n v="-0.125"/>
    <x v="2"/>
  </r>
  <r>
    <x v="146"/>
    <s v="sonstiges"/>
    <s v="Leben"/>
    <m/>
    <m/>
    <s v="Persönliches/Emotionen"/>
    <m/>
    <m/>
    <n v="1983"/>
    <m/>
    <m/>
    <m/>
    <m/>
    <m/>
    <m/>
    <n v="-3.2352941176470577E-2"/>
    <x v="1"/>
    <n v="0.17649999999999999"/>
    <x v="2"/>
  </r>
  <r>
    <x v="147"/>
    <s v="Reisen (Schiff)"/>
    <s v="Küste"/>
    <m/>
    <m/>
    <s v="Reisen"/>
    <m/>
    <m/>
    <n v="1972"/>
    <m/>
    <m/>
    <m/>
    <m/>
    <m/>
    <m/>
    <n v="0.23703703703703699"/>
    <x v="0"/>
    <n v="-0.22220000000000001"/>
    <x v="1"/>
  </r>
  <r>
    <x v="148"/>
    <s v="Persönlichkeit"/>
    <m/>
    <m/>
    <m/>
    <s v="Persönliches/Emotionen"/>
    <m/>
    <m/>
    <n v="1978"/>
    <m/>
    <m/>
    <m/>
    <m/>
    <m/>
    <m/>
    <n v="-0.25"/>
    <x v="2"/>
    <n v="-0.22220000000000001"/>
    <x v="1"/>
  </r>
  <r>
    <x v="149"/>
    <s v="Musik"/>
    <s v="Musiker"/>
    <s v="Frauen"/>
    <m/>
    <s v="Musik"/>
    <m/>
    <m/>
    <n v="1974"/>
    <m/>
    <m/>
    <m/>
    <m/>
    <m/>
    <m/>
    <n v="0.16818181818181821"/>
    <x v="1"/>
    <n v="-0.16669999999999999"/>
    <x v="2"/>
  </r>
  <r>
    <x v="150"/>
    <s v="Zusammenhalt"/>
    <s v="(Paar)"/>
    <m/>
    <m/>
    <s v="Liebe/Partnerschaft"/>
    <m/>
    <m/>
    <n v="1986"/>
    <n v="3"/>
    <n v="1"/>
    <n v="5"/>
    <n v="0"/>
    <n v="1"/>
    <n v="1"/>
    <n v="0.37638888888888888"/>
    <x v="0"/>
    <n v="0.66669999999999996"/>
    <x v="0"/>
  </r>
  <r>
    <x v="151"/>
    <s v="Liebe"/>
    <m/>
    <m/>
    <m/>
    <s v="Liebe/Partnerschaft"/>
    <m/>
    <m/>
    <n v="1984"/>
    <m/>
    <m/>
    <m/>
    <m/>
    <m/>
    <m/>
    <n v="0.258974358974359"/>
    <x v="0"/>
    <n v="0.23080000000000001"/>
    <x v="0"/>
  </r>
  <r>
    <x v="152"/>
    <s v="Militär/Bund"/>
    <s v="Persönlichkeit"/>
    <m/>
    <m/>
    <s v="Politik/Soziales/Missstände"/>
    <s v="Persönliches/Emotionen"/>
    <m/>
    <n v="1983"/>
    <m/>
    <m/>
    <m/>
    <m/>
    <m/>
    <m/>
    <n v="-0.21228070175438599"/>
    <x v="2"/>
    <n v="-0.73680000000000001"/>
    <x v="1"/>
  </r>
  <r>
    <x v="153"/>
    <s v="Musiker/Rocker"/>
    <s v="Persönlichkeit"/>
    <m/>
    <m/>
    <s v="Musik"/>
    <s v="Persönliches/Emotionen"/>
    <m/>
    <n v="1976"/>
    <m/>
    <m/>
    <m/>
    <m/>
    <m/>
    <m/>
    <n v="9.0909090909090912E-2"/>
    <x v="1"/>
    <n v="-9.0899999999999995E-2"/>
    <x v="2"/>
  </r>
  <r>
    <x v="154"/>
    <s v="Liebe"/>
    <m/>
    <m/>
    <m/>
    <s v="Liebe/Partnerschaft"/>
    <m/>
    <m/>
    <n v="1995"/>
    <m/>
    <m/>
    <m/>
    <m/>
    <m/>
    <m/>
    <n v="-5.8823529411764712E-2"/>
    <x v="1"/>
    <n v="0.52939999999999998"/>
    <x v="0"/>
  </r>
  <r>
    <x v="155"/>
    <s v="Liebe"/>
    <m/>
    <m/>
    <m/>
    <s v="Liebe/Partnerschaft"/>
    <m/>
    <m/>
    <n v="1974"/>
    <m/>
    <m/>
    <m/>
    <m/>
    <m/>
    <m/>
    <n v="1.2500000000000009E-2"/>
    <x v="1"/>
    <n v="0.75"/>
    <x v="0"/>
  </r>
  <r>
    <x v="156"/>
    <s v="Liebe"/>
    <m/>
    <m/>
    <m/>
    <s v="Liebe/Partnerschaft"/>
    <m/>
    <m/>
    <n v="2002"/>
    <n v="2"/>
    <n v="4"/>
    <n v="3"/>
    <n v="1"/>
    <n v="0"/>
    <n v="3"/>
    <n v="0.35268817204301078"/>
    <x v="0"/>
    <n v="0.26669999999999999"/>
    <x v="0"/>
  </r>
  <r>
    <x v="157"/>
    <s v="Liebe"/>
    <m/>
    <m/>
    <m/>
    <s v="Liebe/Partnerschaft"/>
    <m/>
    <m/>
    <n v="1985"/>
    <m/>
    <m/>
    <m/>
    <m/>
    <m/>
    <m/>
    <n v="0.6333333333333333"/>
    <x v="0"/>
    <n v="0.88890000000000002"/>
    <x v="0"/>
  </r>
  <r>
    <x v="158"/>
    <s v="Reisen"/>
    <s v="Gesellschaft"/>
    <m/>
    <m/>
    <s v="Reisen"/>
    <s v="Politik/Soziales/Missstände"/>
    <m/>
    <n v="2002"/>
    <m/>
    <m/>
    <m/>
    <m/>
    <m/>
    <m/>
    <n v="0.3"/>
    <x v="0"/>
    <n v="0.6"/>
    <x v="0"/>
  </r>
  <r>
    <x v="159"/>
    <s v="Reisen"/>
    <m/>
    <m/>
    <m/>
    <s v="Reisen"/>
    <m/>
    <m/>
    <n v="2002"/>
    <m/>
    <m/>
    <m/>
    <m/>
    <m/>
    <m/>
    <n v="0.14545454545454539"/>
    <x v="1"/>
    <n v="0.45450000000000002"/>
    <x v="0"/>
  </r>
  <r>
    <x v="160"/>
    <s v="Liebe"/>
    <s v="Trennung"/>
    <m/>
    <m/>
    <s v="Liebe/Partnerschaft"/>
    <s v="Persönliches/Emotionen"/>
    <m/>
    <n v="1997"/>
    <m/>
    <m/>
    <m/>
    <m/>
    <m/>
    <m/>
    <n v="0.27694444444444438"/>
    <x v="0"/>
    <n v="0.27779999999999999"/>
    <x v="0"/>
  </r>
  <r>
    <x v="161"/>
    <s v="Liebe"/>
    <m/>
    <m/>
    <m/>
    <s v="Liebe/Partnerschaft"/>
    <m/>
    <m/>
    <n v="1988"/>
    <m/>
    <m/>
    <m/>
    <m/>
    <m/>
    <m/>
    <n v="0.29062500000000002"/>
    <x v="0"/>
    <n v="0.4375"/>
    <x v="0"/>
  </r>
  <r>
    <x v="162"/>
    <s v="Freundschaft/Zusammenhalt"/>
    <m/>
    <m/>
    <m/>
    <s v="Liebe/Partnerschaft"/>
    <m/>
    <m/>
    <n v="1997"/>
    <m/>
    <m/>
    <m/>
    <m/>
    <m/>
    <m/>
    <n v="0.46000000000000008"/>
    <x v="0"/>
    <n v="0.65"/>
    <x v="0"/>
  </r>
  <r>
    <x v="163"/>
    <s v="Reisen"/>
    <m/>
    <m/>
    <m/>
    <s v="Reisen"/>
    <m/>
    <m/>
    <n v="1978"/>
    <m/>
    <m/>
    <m/>
    <m/>
    <m/>
    <m/>
    <n v="9.0909090909090912E-2"/>
    <x v="1"/>
    <n v="-0.63639999999999997"/>
    <x v="1"/>
  </r>
  <r>
    <x v="164"/>
    <s v="Persönlichkeit"/>
    <s v="Party"/>
    <m/>
    <m/>
    <s v="Persönliches/Emotionen"/>
    <m/>
    <m/>
    <n v="1979"/>
    <m/>
    <m/>
    <m/>
    <m/>
    <m/>
    <m/>
    <n v="0.2295454545454545"/>
    <x v="0"/>
    <n v="0.54549999999999998"/>
    <x v="0"/>
  </r>
  <r>
    <x v="165"/>
    <s v="Reisen"/>
    <m/>
    <m/>
    <m/>
    <s v="Reisen"/>
    <m/>
    <m/>
    <n v="1998"/>
    <m/>
    <m/>
    <m/>
    <m/>
    <m/>
    <m/>
    <n v="0"/>
    <x v="1"/>
    <n v="0"/>
    <x v="2"/>
  </r>
  <r>
    <x v="166"/>
    <s v="Liebe"/>
    <s v="(Persönlichkeit)"/>
    <m/>
    <m/>
    <s v="Liebe/Partnerschaft"/>
    <m/>
    <m/>
    <n v="1986"/>
    <m/>
    <m/>
    <m/>
    <m/>
    <m/>
    <m/>
    <n v="9.0000000000000011E-2"/>
    <x v="1"/>
    <n v="-0.6"/>
    <x v="1"/>
  </r>
  <r>
    <x v="167"/>
    <s v="Liebe (metaphorisch)"/>
    <m/>
    <m/>
    <m/>
    <s v="Liebe/Partnerschaft"/>
    <m/>
    <m/>
    <n v="1995"/>
    <m/>
    <m/>
    <m/>
    <m/>
    <m/>
    <m/>
    <n v="0.40588235294117653"/>
    <x v="0"/>
    <n v="-0.35289999999999999"/>
    <x v="1"/>
  </r>
  <r>
    <x v="168"/>
    <s v="Musik"/>
    <s v="Musiker"/>
    <m/>
    <m/>
    <s v="Musik"/>
    <m/>
    <m/>
    <n v="2008"/>
    <m/>
    <m/>
    <m/>
    <m/>
    <m/>
    <m/>
    <n v="-9.4117647058823528E-2"/>
    <x v="1"/>
    <n v="0.76470000000000005"/>
    <x v="0"/>
  </r>
  <r>
    <x v="169"/>
    <s v="Leben"/>
    <s v="Persönlichkeit"/>
    <m/>
    <m/>
    <s v="Persönliches/Emotionen"/>
    <m/>
    <m/>
    <n v="1978"/>
    <m/>
    <m/>
    <m/>
    <m/>
    <m/>
    <m/>
    <n v="0.2142857142857143"/>
    <x v="0"/>
    <n v="0"/>
    <x v="2"/>
  </r>
  <r>
    <x v="170"/>
    <s v="Geschichte"/>
    <m/>
    <m/>
    <m/>
    <s v="Politik/Soziales/Missstände"/>
    <m/>
    <m/>
    <n v="1972"/>
    <m/>
    <m/>
    <m/>
    <m/>
    <m/>
    <m/>
    <n v="-0.1111111111111111"/>
    <x v="1"/>
    <n v="0"/>
    <x v="2"/>
  </r>
  <r>
    <x v="171"/>
    <s v="DDR"/>
    <m/>
    <m/>
    <m/>
    <s v="Politik/Soziales/Missstände"/>
    <m/>
    <m/>
    <n v="1986"/>
    <m/>
    <m/>
    <m/>
    <m/>
    <m/>
    <m/>
    <n v="0"/>
    <x v="1"/>
    <n v="1"/>
    <x v="0"/>
  </r>
  <r>
    <x v="172"/>
    <s v="Gesellschaft"/>
    <m/>
    <m/>
    <m/>
    <s v="Politik/Soziales/Missstände"/>
    <m/>
    <m/>
    <n v="2008"/>
    <m/>
    <m/>
    <m/>
    <m/>
    <m/>
    <m/>
    <n v="0.31481481481481483"/>
    <x v="0"/>
    <n v="-7.4099999999999999E-2"/>
    <x v="2"/>
  </r>
  <r>
    <x v="173"/>
    <s v="Traum"/>
    <s v="(Depression)"/>
    <s v="(Hoffnung)"/>
    <m/>
    <s v="Persönliches/Emotionen"/>
    <m/>
    <m/>
    <n v="2002"/>
    <m/>
    <m/>
    <m/>
    <m/>
    <m/>
    <m/>
    <n v="0.2"/>
    <x v="1"/>
    <n v="0.8"/>
    <x v="0"/>
  </r>
  <r>
    <x v="174"/>
    <s v="Verlust"/>
    <s v="(Tod)"/>
    <m/>
    <m/>
    <s v="Persönliches/Emotionen"/>
    <m/>
    <m/>
    <n v="1975"/>
    <m/>
    <m/>
    <m/>
    <m/>
    <m/>
    <m/>
    <n v="7.6923076923076927E-2"/>
    <x v="1"/>
    <n v="0"/>
    <x v="2"/>
  </r>
  <r>
    <x v="175"/>
    <s v="Star"/>
    <s v="Designer"/>
    <s v="Persönlichkeit"/>
    <m/>
    <s v="Persönliches/Emotionen"/>
    <s v="Politik/Soziales/Missstände"/>
    <m/>
    <n v="1982"/>
    <m/>
    <m/>
    <m/>
    <m/>
    <m/>
    <m/>
    <n v="0.27916666666666662"/>
    <x v="0"/>
    <n v="0.25"/>
    <x v="0"/>
  </r>
  <r>
    <x v="176"/>
    <s v="Reisen"/>
    <s v="Liebe"/>
    <m/>
    <m/>
    <s v="Reisen"/>
    <s v="Liebe/Partnerschaft"/>
    <m/>
    <n v="2004"/>
    <n v="1"/>
    <n v="1"/>
    <n v="1"/>
    <n v="0"/>
    <n v="0"/>
    <n v="1"/>
    <n v="0.16428571428571431"/>
    <x v="1"/>
    <n v="0"/>
    <x v="2"/>
  </r>
  <r>
    <x v="177"/>
    <s v="Reisen (flüchten)"/>
    <s v="Rebell"/>
    <m/>
    <m/>
    <s v="Reisen"/>
    <s v="Persönliches/Emotionen"/>
    <m/>
    <n v="1976"/>
    <m/>
    <m/>
    <m/>
    <m/>
    <m/>
    <m/>
    <n v="-5.6923076923076889E-2"/>
    <x v="1"/>
    <n v="-0.35709999999999997"/>
    <x v="1"/>
  </r>
  <r>
    <x v="178"/>
    <s v="Trennung"/>
    <m/>
    <m/>
    <m/>
    <s v="Persönliches/Emotionen"/>
    <m/>
    <m/>
    <n v="2004"/>
    <m/>
    <m/>
    <m/>
    <m/>
    <m/>
    <m/>
    <n v="0.05"/>
    <x v="1"/>
    <n v="-0.32"/>
    <x v="1"/>
  </r>
  <r>
    <x v="179"/>
    <s v="Sport (Boxen)"/>
    <m/>
    <m/>
    <m/>
    <s v="Persönliches/Emotionen"/>
    <s v="Gesundheit/Drogen"/>
    <m/>
    <n v="1986"/>
    <m/>
    <m/>
    <m/>
    <m/>
    <m/>
    <m/>
    <n v="-7.7777777777777779E-2"/>
    <x v="1"/>
    <n v="-0.1111"/>
    <x v="2"/>
  </r>
  <r>
    <x v="180"/>
    <s v="Stars (Musiker)"/>
    <s v="Persönlichkeit"/>
    <m/>
    <m/>
    <s v="Musik"/>
    <s v="Persönliches/Emotionen"/>
    <m/>
    <n v="1974"/>
    <m/>
    <m/>
    <m/>
    <m/>
    <m/>
    <m/>
    <n v="0.3125"/>
    <x v="0"/>
    <n v="0.36359999999999998"/>
    <x v="0"/>
  </r>
  <r>
    <x v="181"/>
    <s v="Liebe"/>
    <s v="Persönlichkeit"/>
    <m/>
    <m/>
    <s v="Liebe/Partnerschaft"/>
    <s v="Persönliches/Emotionen"/>
    <m/>
    <n v="1981"/>
    <m/>
    <m/>
    <m/>
    <m/>
    <m/>
    <m/>
    <n v="0.23666666666666669"/>
    <x v="0"/>
    <n v="-0.05"/>
    <x v="2"/>
  </r>
  <r>
    <x v="182"/>
    <s v="Liebe"/>
    <m/>
    <m/>
    <m/>
    <s v="Liebe/Partnerschaft"/>
    <m/>
    <m/>
    <n v="1981"/>
    <m/>
    <m/>
    <m/>
    <m/>
    <m/>
    <m/>
    <n v="0.28717948717948721"/>
    <x v="0"/>
    <n v="7.6899999999999996E-2"/>
    <x v="2"/>
  </r>
  <r>
    <x v="183"/>
    <s v="Musik"/>
    <s v="Persönlichkeit"/>
    <m/>
    <m/>
    <s v="Musik"/>
    <s v="Persönliches/Emotionen"/>
    <m/>
    <n v="2002"/>
    <m/>
    <m/>
    <m/>
    <m/>
    <m/>
    <m/>
    <n v="0.31964285714285712"/>
    <x v="0"/>
    <n v="0.57140000000000002"/>
    <x v="0"/>
  </r>
  <r>
    <x v="184"/>
    <s v="Tiere"/>
    <s v="(Persönlichkeit)"/>
    <m/>
    <m/>
    <s v="Persönliches/Emotionen"/>
    <m/>
    <m/>
    <n v="1980"/>
    <m/>
    <m/>
    <m/>
    <m/>
    <m/>
    <m/>
    <n v="0.22727272727272729"/>
    <x v="0"/>
    <n v="0"/>
    <x v="2"/>
  </r>
  <r>
    <x v="185"/>
    <s v="Leben"/>
    <s v="Zeit"/>
    <m/>
    <m/>
    <s v="Persönliches/Emotionen"/>
    <m/>
    <m/>
    <n v="1991"/>
    <m/>
    <m/>
    <m/>
    <m/>
    <m/>
    <m/>
    <n v="-5.6250000000000008E-2"/>
    <x v="1"/>
    <n v="0.125"/>
    <x v="2"/>
  </r>
  <r>
    <x v="186"/>
    <s v="Staat"/>
    <s v="Gesellschaft"/>
    <m/>
    <m/>
    <s v="Politik/Soziales/Missstände"/>
    <m/>
    <m/>
    <n v="1992"/>
    <m/>
    <m/>
    <m/>
    <m/>
    <m/>
    <m/>
    <n v="-6.9999999999999993E-2"/>
    <x v="1"/>
    <n v="-0.18179999999999999"/>
    <x v="2"/>
  </r>
  <r>
    <x v="187"/>
    <s v="Liebe"/>
    <s v="USA"/>
    <m/>
    <m/>
    <s v="Liebe/Partnerschaft"/>
    <s v="Reisen"/>
    <m/>
    <n v="1979"/>
    <n v="1"/>
    <n v="4"/>
    <n v="5"/>
    <n v="1"/>
    <n v="0"/>
    <n v="4"/>
    <n v="-5.2083333333333287E-3"/>
    <x v="1"/>
    <n v="-0.4118"/>
    <x v="1"/>
  </r>
  <r>
    <x v="188"/>
    <s v="Gesellschaft"/>
    <m/>
    <m/>
    <m/>
    <s v="Politik/Soziales/Missstände"/>
    <m/>
    <m/>
    <n v="1983"/>
    <m/>
    <m/>
    <m/>
    <m/>
    <m/>
    <m/>
    <n v="-0.17222222222222219"/>
    <x v="1"/>
    <n v="-0.93330000000000002"/>
    <x v="1"/>
  </r>
  <r>
    <x v="189"/>
    <s v="Gesellschaft"/>
    <m/>
    <m/>
    <m/>
    <s v="Politik/Soziales/Missstände"/>
    <m/>
    <m/>
    <n v="1983"/>
    <m/>
    <m/>
    <m/>
    <m/>
    <m/>
    <m/>
    <n v="-0.1203174603174603"/>
    <x v="1"/>
    <n v="-0.58330000000000004"/>
    <x v="1"/>
  </r>
  <r>
    <x v="190"/>
    <s v="Deutschland"/>
    <s v="Gesellschaft"/>
    <m/>
    <m/>
    <s v="Politik/Soziales/Missstände"/>
    <m/>
    <m/>
    <n v="1993"/>
    <m/>
    <m/>
    <m/>
    <m/>
    <m/>
    <m/>
    <n v="-0.53611111111111098"/>
    <x v="2"/>
    <n v="-0.64710000000000001"/>
    <x v="1"/>
  </r>
  <r>
    <x v="191"/>
    <s v="Persönlichkeit"/>
    <m/>
    <m/>
    <m/>
    <s v="Persönliches/Emotionen"/>
    <m/>
    <m/>
    <n v="1998"/>
    <m/>
    <m/>
    <m/>
    <m/>
    <m/>
    <m/>
    <n v="-7.6923076923076927E-2"/>
    <x v="1"/>
    <n v="-0.76919999999999999"/>
    <x v="1"/>
  </r>
  <r>
    <x v="192"/>
    <s v="Persönlichkeit"/>
    <m/>
    <m/>
    <m/>
    <s v="Persönliches/Emotionen"/>
    <m/>
    <m/>
    <n v="2018"/>
    <m/>
    <m/>
    <m/>
    <m/>
    <m/>
    <m/>
    <n v="-9.4444444444444442E-2"/>
    <x v="1"/>
    <n v="-0.66669999999999996"/>
    <x v="1"/>
  </r>
  <r>
    <x v="193"/>
    <s v="Liebe"/>
    <m/>
    <m/>
    <m/>
    <s v="Liebe/Partnerschaft"/>
    <m/>
    <m/>
    <n v="1982"/>
    <n v="3"/>
    <n v="2"/>
    <n v="7"/>
    <n v="1"/>
    <n v="1"/>
    <n v="5"/>
    <n v="-0.2583333333333333"/>
    <x v="2"/>
    <n v="-0.63639999999999997"/>
    <x v="1"/>
  </r>
  <r>
    <x v="194"/>
    <s v="Drogen"/>
    <s v="Universum"/>
    <m/>
    <m/>
    <s v="Gesundheit/Drogen"/>
    <s v="Reisen"/>
    <m/>
    <n v="1995"/>
    <m/>
    <m/>
    <m/>
    <m/>
    <m/>
    <m/>
    <n v="8.8888888888888906E-2"/>
    <x v="1"/>
    <n v="0"/>
    <x v="2"/>
  </r>
  <r>
    <x v="195"/>
    <s v="Reisen"/>
    <s v="Universum"/>
    <m/>
    <m/>
    <s v="Reisen"/>
    <m/>
    <m/>
    <n v="2016"/>
    <m/>
    <m/>
    <m/>
    <m/>
    <m/>
    <m/>
    <n v="1.309523809523808E-2"/>
    <x v="1"/>
    <n v="0"/>
    <x v="2"/>
  </r>
  <r>
    <x v="196"/>
    <s v="Liebe"/>
    <s v="Sex"/>
    <s v="(Reisen)"/>
    <m/>
    <s v="Liebe/Partnerschaft"/>
    <s v="Reisen"/>
    <m/>
    <n v="1983"/>
    <m/>
    <m/>
    <m/>
    <m/>
    <m/>
    <m/>
    <n v="-6.6666666666666666E-2"/>
    <x v="1"/>
    <n v="-0.38890000000000002"/>
    <x v="1"/>
  </r>
  <r>
    <x v="197"/>
    <s v="Liebe"/>
    <s v="Gefühle/Emotionen"/>
    <m/>
    <m/>
    <s v="Liebe/Partnerschaft"/>
    <s v="Persönliches/Emotionen"/>
    <m/>
    <n v="1981"/>
    <m/>
    <m/>
    <m/>
    <m/>
    <m/>
    <m/>
    <n v="0.22857142857142859"/>
    <x v="0"/>
    <n v="0.1429"/>
    <x v="2"/>
  </r>
  <r>
    <x v="198"/>
    <s v="Drogen"/>
    <m/>
    <m/>
    <m/>
    <s v="Gesundheit/Drogen"/>
    <m/>
    <m/>
    <n v="1978"/>
    <m/>
    <m/>
    <m/>
    <m/>
    <m/>
    <m/>
    <n v="-0.2583333333333333"/>
    <x v="2"/>
    <n v="-0.25"/>
    <x v="1"/>
  </r>
  <r>
    <x v="199"/>
    <s v="Party"/>
    <m/>
    <m/>
    <m/>
    <s v="Persönliches/Emotionen"/>
    <m/>
    <m/>
    <n v="1974"/>
    <m/>
    <m/>
    <m/>
    <m/>
    <m/>
    <m/>
    <n v="2.1428571428571429E-2"/>
    <x v="1"/>
    <m/>
    <x v="3"/>
  </r>
  <r>
    <x v="200"/>
    <s v="Liebe"/>
    <s v="(Film)"/>
    <m/>
    <m/>
    <s v="Liebe/Partnerschaft"/>
    <m/>
    <m/>
    <n v="1980"/>
    <m/>
    <m/>
    <m/>
    <m/>
    <m/>
    <m/>
    <n v="4.2500000000000003E-2"/>
    <x v="1"/>
    <m/>
    <x v="3"/>
  </r>
  <r>
    <x v="201"/>
    <s v="Liebe"/>
    <s v="(Krieg)"/>
    <m/>
    <m/>
    <s v="Liebe/Partnerschaft"/>
    <m/>
    <m/>
    <n v="2002"/>
    <m/>
    <m/>
    <m/>
    <m/>
    <m/>
    <m/>
    <n v="0.12"/>
    <x v="1"/>
    <m/>
    <x v="3"/>
  </r>
  <r>
    <x v="202"/>
    <s v="Star"/>
    <s v="Künstler"/>
    <m/>
    <m/>
    <s v="Persönliches/Emotionen"/>
    <m/>
    <m/>
    <n v="1976"/>
    <m/>
    <m/>
    <m/>
    <m/>
    <m/>
    <m/>
    <n v="0.13"/>
    <x v="1"/>
    <m/>
    <x v="3"/>
  </r>
  <r>
    <x v="203"/>
    <s v="(Liebe)"/>
    <s v="Leben"/>
    <s v="Frau"/>
    <m/>
    <s v="Liebe/Partnerschaft"/>
    <s v="Persönliches/Emotionen"/>
    <m/>
    <n v="1991"/>
    <m/>
    <m/>
    <m/>
    <m/>
    <m/>
    <m/>
    <n v="0.22"/>
    <x v="0"/>
    <m/>
    <x v="3"/>
  </r>
  <r>
    <x v="204"/>
    <s v="Tod"/>
    <s v="Verbrechen"/>
    <m/>
    <m/>
    <s v="Persönliches/Emotionen"/>
    <s v="Politik/Soziales/Missstände"/>
    <m/>
    <n v="2000"/>
    <m/>
    <m/>
    <m/>
    <m/>
    <m/>
    <m/>
    <n v="-0.16818181818181821"/>
    <x v="1"/>
    <m/>
    <x v="3"/>
  </r>
  <r>
    <x v="205"/>
    <s v="Frauen"/>
    <m/>
    <m/>
    <m/>
    <s v="Persönliches/Emotionen"/>
    <m/>
    <m/>
    <n v="1976"/>
    <m/>
    <m/>
    <m/>
    <m/>
    <m/>
    <m/>
    <n v="0.47272727272727272"/>
    <x v="0"/>
    <m/>
    <x v="3"/>
  </r>
  <r>
    <x v="206"/>
    <s v="Persönlichkeit"/>
    <s v="Frau"/>
    <m/>
    <m/>
    <s v="Persönliches/Emotionen"/>
    <m/>
    <m/>
    <n v="1991"/>
    <m/>
    <m/>
    <m/>
    <m/>
    <m/>
    <m/>
    <n v="0.2"/>
    <x v="1"/>
    <m/>
    <x v="3"/>
  </r>
  <r>
    <x v="207"/>
    <s v="Kummer"/>
    <m/>
    <m/>
    <m/>
    <s v="Persönliches/Emotionen"/>
    <m/>
    <m/>
    <n v="2000"/>
    <m/>
    <m/>
    <m/>
    <m/>
    <m/>
    <m/>
    <n v="-8.3333333333333329E-2"/>
    <x v="1"/>
    <m/>
    <x v="3"/>
  </r>
  <r>
    <x v="208"/>
    <s v="Persönlichkeit"/>
    <m/>
    <m/>
    <m/>
    <s v="Persönliches/Emotionen"/>
    <m/>
    <m/>
    <n v="1993"/>
    <m/>
    <m/>
    <m/>
    <m/>
    <m/>
    <m/>
    <n v="0.20694444444444449"/>
    <x v="0"/>
    <m/>
    <x v="3"/>
  </r>
  <r>
    <x v="209"/>
    <s v="Abenteuer"/>
    <s v="Meer"/>
    <m/>
    <m/>
    <s v="Reisen"/>
    <m/>
    <m/>
    <n v="1972"/>
    <m/>
    <m/>
    <m/>
    <m/>
    <m/>
    <m/>
    <n v="0.25"/>
    <x v="0"/>
    <m/>
    <x v="3"/>
  </r>
  <r>
    <x v="210"/>
    <m/>
    <m/>
    <m/>
    <m/>
    <s v="Gesundheit/Drogen"/>
    <m/>
    <m/>
    <n v="2003"/>
    <n v="0"/>
    <n v="0"/>
    <n v="0"/>
    <n v="0"/>
    <n v="1"/>
    <n v="0"/>
    <n v="-8.3999999999999991E-2"/>
    <x v="1"/>
    <m/>
    <x v="3"/>
  </r>
  <r>
    <x v="211"/>
    <s v="Körper/Gesundheit)"/>
    <m/>
    <m/>
    <m/>
    <s v="Gesundheit/Drogen"/>
    <m/>
    <m/>
    <n v="2016"/>
    <m/>
    <m/>
    <m/>
    <m/>
    <m/>
    <m/>
    <n v="-2.4358974358974359E-2"/>
    <x v="1"/>
    <m/>
    <x v="3"/>
  </r>
  <r>
    <x v="212"/>
    <s v="Persönlichkeit"/>
    <s v="sonstiges"/>
    <m/>
    <m/>
    <s v="Persönliches/Emotionen"/>
    <m/>
    <m/>
    <n v="2008"/>
    <m/>
    <m/>
    <m/>
    <m/>
    <m/>
    <m/>
    <n v="-7.2000000000000008E-2"/>
    <x v="1"/>
    <m/>
    <x v="3"/>
  </r>
  <r>
    <x v="213"/>
    <s v="Musik"/>
    <s v="Musiker"/>
    <m/>
    <m/>
    <s v="Musik"/>
    <m/>
    <m/>
    <n v="1983"/>
    <m/>
    <m/>
    <m/>
    <m/>
    <m/>
    <m/>
    <n v="-0.17499999999999999"/>
    <x v="1"/>
    <m/>
    <x v="3"/>
  </r>
  <r>
    <x v="214"/>
    <s v="Liebe"/>
    <s v="Trennung"/>
    <m/>
    <m/>
    <s v="Liebe/Partnerschaft"/>
    <m/>
    <m/>
    <n v="1976"/>
    <n v="6"/>
    <n v="3"/>
    <n v="1"/>
    <n v="6"/>
    <n v="1"/>
    <n v="9"/>
    <n v="-6.8000000000000005E-2"/>
    <x v="1"/>
    <m/>
    <x v="3"/>
  </r>
  <r>
    <x v="215"/>
    <s v="Kummer"/>
    <s v="(Universum)"/>
    <m/>
    <m/>
    <s v="Persönliches/Emotionen"/>
    <m/>
    <m/>
    <n v="1985"/>
    <m/>
    <m/>
    <m/>
    <m/>
    <m/>
    <m/>
    <n v="0.35238095238095241"/>
    <x v="0"/>
    <m/>
    <x v="3"/>
  </r>
  <r>
    <x v="216"/>
    <s v="Eifersucht"/>
    <s v="(Liebe)"/>
    <m/>
    <m/>
    <s v="Liebe/Partnerschaft"/>
    <m/>
    <m/>
    <n v="1993"/>
    <m/>
    <m/>
    <m/>
    <m/>
    <m/>
    <m/>
    <n v="0"/>
    <x v="1"/>
    <m/>
    <x v="3"/>
  </r>
  <r>
    <x v="217"/>
    <s v="Stadtleben"/>
    <m/>
    <m/>
    <m/>
    <s v="Politik/Soziales/Missstände"/>
    <m/>
    <m/>
    <n v="1991"/>
    <m/>
    <m/>
    <m/>
    <m/>
    <m/>
    <m/>
    <n v="0.19782608695652171"/>
    <x v="1"/>
    <m/>
    <x v="3"/>
  </r>
  <r>
    <x v="218"/>
    <s v="Star(leben)"/>
    <m/>
    <m/>
    <m/>
    <s v="Politik/Soziales/Missstände"/>
    <m/>
    <m/>
    <n v="1977"/>
    <m/>
    <m/>
    <m/>
    <m/>
    <m/>
    <m/>
    <n v="-0.2"/>
    <x v="1"/>
    <m/>
    <x v="3"/>
  </r>
  <r>
    <x v="219"/>
    <s v="Drogen"/>
    <s v="Leben"/>
    <s v="Monarchie"/>
    <m/>
    <s v="Gesundheit/Drogen"/>
    <s v="Persönliches/Emotionen"/>
    <m/>
    <n v="1981"/>
    <m/>
    <m/>
    <m/>
    <m/>
    <m/>
    <m/>
    <n v="0.34827586206896538"/>
    <x v="0"/>
    <m/>
    <x v="3"/>
  </r>
  <r>
    <x v="220"/>
    <s v="Liebe"/>
    <m/>
    <m/>
    <m/>
    <s v="Liebe/Partnerschaft"/>
    <m/>
    <m/>
    <n v="1992"/>
    <n v="3"/>
    <n v="1"/>
    <n v="3"/>
    <n v="3"/>
    <n v="0"/>
    <n v="0"/>
    <n v="-0.14000000000000001"/>
    <x v="1"/>
    <m/>
    <x v="3"/>
  </r>
  <r>
    <x v="221"/>
    <s v="Stadtleben"/>
    <s v="Russland/Moskau"/>
    <m/>
    <m/>
    <s v="Politik/Soziales/Missstände"/>
    <m/>
    <m/>
    <n v="1985"/>
    <m/>
    <m/>
    <m/>
    <m/>
    <m/>
    <m/>
    <n v="6.25E-2"/>
    <x v="1"/>
    <m/>
    <x v="3"/>
  </r>
  <r>
    <x v="222"/>
    <s v="Leben"/>
    <s v="(Kampf)"/>
    <m/>
    <m/>
    <s v="Persönliches/Emotionen"/>
    <m/>
    <m/>
    <n v="2016"/>
    <m/>
    <m/>
    <m/>
    <m/>
    <m/>
    <m/>
    <n v="0.29777777777777781"/>
    <x v="0"/>
    <m/>
    <x v="3"/>
  </r>
  <r>
    <x v="223"/>
    <s v="Liebe (homosexuell)"/>
    <m/>
    <m/>
    <m/>
    <s v="Liebe/Partnerschaft"/>
    <m/>
    <m/>
    <n v="1978"/>
    <m/>
    <m/>
    <m/>
    <m/>
    <m/>
    <m/>
    <n v="0.23981481481481479"/>
    <x v="0"/>
    <m/>
    <x v="3"/>
  </r>
  <r>
    <x v="224"/>
    <s v="Persönlichkeit"/>
    <s v="Emotionen"/>
    <m/>
    <m/>
    <s v="Persönliches/Emotionen"/>
    <m/>
    <m/>
    <n v="1996"/>
    <m/>
    <m/>
    <m/>
    <m/>
    <m/>
    <m/>
    <n v="-0.28499999999999998"/>
    <x v="2"/>
    <m/>
    <x v="3"/>
  </r>
  <r>
    <x v="225"/>
    <s v="Reisen"/>
    <s v="(Wiedersehen)"/>
    <m/>
    <m/>
    <s v="Reisen"/>
    <m/>
    <m/>
    <n v="2002"/>
    <m/>
    <m/>
    <m/>
    <m/>
    <m/>
    <m/>
    <n v="0.14874999999999999"/>
    <x v="1"/>
    <m/>
    <x v="3"/>
  </r>
  <r>
    <x v="226"/>
    <s v="Drogen"/>
    <m/>
    <m/>
    <m/>
    <s v="Gesundheit/Drogen"/>
    <m/>
    <m/>
    <n v="2008"/>
    <m/>
    <m/>
    <m/>
    <m/>
    <m/>
    <m/>
    <n v="0.20512820512820509"/>
    <x v="0"/>
    <m/>
    <x v="3"/>
  </r>
  <r>
    <x v="227"/>
    <s v="Liebe"/>
    <s v="(Russland)"/>
    <m/>
    <m/>
    <s v="Liebe/Partnerschaft"/>
    <s v="Reisen"/>
    <m/>
    <n v="1989"/>
    <m/>
    <m/>
    <m/>
    <m/>
    <m/>
    <m/>
    <n v="0.1647058823529412"/>
    <x v="1"/>
    <m/>
    <x v="3"/>
  </r>
  <r>
    <x v="228"/>
    <s v="Stadtleben"/>
    <s v="Gesellschaft"/>
    <m/>
    <m/>
    <s v="Politik/Soziales/Missstände"/>
    <m/>
    <m/>
    <n v="1979"/>
    <m/>
    <m/>
    <m/>
    <m/>
    <m/>
    <m/>
    <n v="0.31666666666666671"/>
    <x v="0"/>
    <m/>
    <x v="3"/>
  </r>
  <r>
    <x v="229"/>
    <s v="Musik"/>
    <s v="Musiker"/>
    <m/>
    <m/>
    <s v="Musik"/>
    <m/>
    <m/>
    <n v="1992"/>
    <m/>
    <m/>
    <m/>
    <m/>
    <m/>
    <m/>
    <n v="0.29926470588235299"/>
    <x v="0"/>
    <m/>
    <x v="3"/>
  </r>
  <r>
    <x v="230"/>
    <s v="Reisen (Schiff)"/>
    <s v="Seefahrt"/>
    <m/>
    <m/>
    <s v="Reisen"/>
    <m/>
    <m/>
    <n v="1973"/>
    <m/>
    <m/>
    <m/>
    <m/>
    <m/>
    <m/>
    <n v="0.24444444444444449"/>
    <x v="0"/>
    <m/>
    <x v="3"/>
  </r>
  <r>
    <x v="231"/>
    <s v="Mut"/>
    <s v="Persönlichkeit"/>
    <s v="(Leben)"/>
    <m/>
    <s v="Persönliches/Emotionen"/>
    <m/>
    <m/>
    <n v="2018"/>
    <m/>
    <m/>
    <m/>
    <m/>
    <m/>
    <m/>
    <n v="-0.14687500000000001"/>
    <x v="1"/>
    <m/>
    <x v="3"/>
  </r>
  <r>
    <x v="232"/>
    <s v="Liebe"/>
    <s v="sonstiges"/>
    <m/>
    <m/>
    <s v="Liebe/Partnerschaft"/>
    <m/>
    <m/>
    <n v="1991"/>
    <m/>
    <m/>
    <m/>
    <m/>
    <m/>
    <m/>
    <n v="0.23846153846153839"/>
    <x v="0"/>
    <m/>
    <x v="3"/>
  </r>
  <r>
    <x v="233"/>
    <s v="Liebe"/>
    <m/>
    <m/>
    <m/>
    <s v="Liebe/Partnerschaft"/>
    <m/>
    <m/>
    <n v="1976"/>
    <m/>
    <m/>
    <m/>
    <m/>
    <m/>
    <m/>
    <n v="0.30625000000000002"/>
    <x v="0"/>
    <m/>
    <x v="3"/>
  </r>
  <r>
    <x v="234"/>
    <s v="Gesellschaft"/>
    <m/>
    <m/>
    <m/>
    <s v="Politik/Soziales/Missstände"/>
    <m/>
    <m/>
    <n v="1982"/>
    <m/>
    <m/>
    <m/>
    <m/>
    <m/>
    <m/>
    <n v="-0.2416666666666667"/>
    <x v="2"/>
    <m/>
    <x v="3"/>
  </r>
  <r>
    <x v="235"/>
    <s v="Religion"/>
    <s v="Musik"/>
    <m/>
    <m/>
    <s v="Musik"/>
    <s v="Persönliches/Emotionen"/>
    <m/>
    <n v="1984"/>
    <m/>
    <m/>
    <m/>
    <m/>
    <m/>
    <m/>
    <n v="-1.7499999999999991E-2"/>
    <x v="1"/>
    <m/>
    <x v="3"/>
  </r>
  <r>
    <x v="236"/>
    <s v="Musiker"/>
    <m/>
    <m/>
    <m/>
    <s v="Musik"/>
    <m/>
    <m/>
    <n v="1974"/>
    <m/>
    <m/>
    <m/>
    <m/>
    <m/>
    <m/>
    <n v="0.4"/>
    <x v="0"/>
    <m/>
    <x v="3"/>
  </r>
  <r>
    <x v="237"/>
    <s v="Gesellschaft"/>
    <m/>
    <m/>
    <m/>
    <s v="Politik/Soziales/Missstände"/>
    <m/>
    <m/>
    <n v="1975"/>
    <m/>
    <m/>
    <m/>
    <m/>
    <m/>
    <m/>
    <n v="0.51923076923076927"/>
    <x v="0"/>
    <m/>
    <x v="3"/>
  </r>
  <r>
    <x v="238"/>
    <s v="Reisen (Schiff)"/>
    <m/>
    <m/>
    <m/>
    <s v="Reisen"/>
    <m/>
    <m/>
    <n v="1983"/>
    <m/>
    <m/>
    <m/>
    <m/>
    <m/>
    <m/>
    <n v="-0.19090909090909089"/>
    <x v="1"/>
    <m/>
    <x v="3"/>
  </r>
  <r>
    <x v="239"/>
    <s v="Party (Musik)"/>
    <s v="Flirten"/>
    <m/>
    <m/>
    <s v="Musik"/>
    <s v="Liebe/Partnerschaft"/>
    <m/>
    <n v="1992"/>
    <m/>
    <m/>
    <m/>
    <m/>
    <m/>
    <m/>
    <n v="0.31944444444444448"/>
    <x v="0"/>
    <m/>
    <x v="3"/>
  </r>
  <r>
    <x v="240"/>
    <s v="Gesellschaft"/>
    <s v="Ausland"/>
    <m/>
    <m/>
    <s v="Politik/Soziales/Missstände"/>
    <s v="Reisen"/>
    <m/>
    <n v="1978"/>
    <m/>
    <m/>
    <m/>
    <m/>
    <m/>
    <m/>
    <n v="3.4000000000000002E-2"/>
    <x v="1"/>
    <m/>
    <x v="3"/>
  </r>
  <r>
    <x v="241"/>
    <s v="Liebe"/>
    <m/>
    <m/>
    <m/>
    <s v="Liebe/Partnerschaft"/>
    <m/>
    <m/>
    <n v="1991"/>
    <m/>
    <m/>
    <m/>
    <m/>
    <m/>
    <m/>
    <n v="0.32052469135802469"/>
    <x v="0"/>
    <m/>
    <x v="3"/>
  </r>
  <r>
    <x v="242"/>
    <s v="Gewalt"/>
    <s v="Hooligans"/>
    <m/>
    <m/>
    <s v="Politik/Soziales/Missstände"/>
    <m/>
    <m/>
    <n v="1992"/>
    <m/>
    <m/>
    <m/>
    <m/>
    <m/>
    <m/>
    <n v="-7.8571428571428577E-3"/>
    <x v="1"/>
    <m/>
    <x v="3"/>
  </r>
  <r>
    <x v="243"/>
    <s v="Musik"/>
    <s v="Stadtbild"/>
    <m/>
    <m/>
    <s v="Musik"/>
    <s v="Politik/Soziales/Missstände"/>
    <m/>
    <n v="2008"/>
    <m/>
    <m/>
    <m/>
    <m/>
    <m/>
    <m/>
    <n v="5.9259259259259248E-2"/>
    <x v="1"/>
    <m/>
    <x v="3"/>
  </r>
  <r>
    <x v="244"/>
    <s v="Verbrechensaufklärung"/>
    <s v="Ermittlung"/>
    <s v="Investigation"/>
    <m/>
    <s v="Politik/Soziales/Missstände"/>
    <m/>
    <m/>
    <n v="1982"/>
    <m/>
    <m/>
    <m/>
    <m/>
    <m/>
    <m/>
    <n v="-7.6923076923076927E-2"/>
    <x v="1"/>
    <m/>
    <x v="3"/>
  </r>
  <r>
    <x v="245"/>
    <s v="Rassismus"/>
    <s v="Deutschland"/>
    <s v="Immigranten"/>
    <m/>
    <s v="Politik/Soziales/Missstände"/>
    <m/>
    <m/>
    <n v="2001"/>
    <n v="0"/>
    <n v="0"/>
    <n v="1"/>
    <n v="0"/>
    <n v="0"/>
    <n v="0"/>
    <n v="0.12"/>
    <x v="1"/>
    <m/>
    <x v="3"/>
  </r>
  <r>
    <x v="246"/>
    <s v="Reisen (Piraten)"/>
    <s v="Freundschaft"/>
    <m/>
    <m/>
    <s v="Reisen"/>
    <s v="Liebe/Partnerschaft"/>
    <m/>
    <n v="1993"/>
    <m/>
    <m/>
    <m/>
    <m/>
    <m/>
    <m/>
    <n v="-4.2857142857142858E-2"/>
    <x v="1"/>
    <m/>
    <x v="3"/>
  </r>
  <r>
    <x v="247"/>
    <s v="Persönlichkeit"/>
    <m/>
    <m/>
    <m/>
    <s v="Persönliches/Emotionen"/>
    <m/>
    <m/>
    <n v="2016"/>
    <m/>
    <m/>
    <m/>
    <m/>
    <m/>
    <m/>
    <n v="0.22"/>
    <x v="0"/>
    <m/>
    <x v="3"/>
  </r>
  <r>
    <x v="248"/>
    <s v="Gesellschaft"/>
    <m/>
    <m/>
    <m/>
    <s v="Politik/Soziales/Missstände"/>
    <m/>
    <m/>
    <n v="1985"/>
    <m/>
    <m/>
    <m/>
    <m/>
    <m/>
    <m/>
    <n v="-9.2424242424242423E-2"/>
    <x v="1"/>
    <m/>
    <x v="3"/>
  </r>
  <r>
    <x v="249"/>
    <s v="Musik"/>
    <m/>
    <m/>
    <m/>
    <s v="Musik"/>
    <m/>
    <m/>
    <n v="1976"/>
    <m/>
    <m/>
    <m/>
    <m/>
    <m/>
    <m/>
    <n v="0.1357142857142857"/>
    <x v="1"/>
    <m/>
    <x v="3"/>
  </r>
  <r>
    <x v="250"/>
    <s v="Reisen"/>
    <s v="Zukunft"/>
    <s v="Gesellschaft"/>
    <m/>
    <s v="Reisen"/>
    <s v="Politik/Soziales/Missstände"/>
    <m/>
    <n v="1980"/>
    <m/>
    <m/>
    <m/>
    <m/>
    <m/>
    <m/>
    <n v="-0.28000000000000003"/>
    <x v="2"/>
    <m/>
    <x v="3"/>
  </r>
  <r>
    <x v="251"/>
    <s v="Umwelt"/>
    <s v="Gesellschaft"/>
    <m/>
    <m/>
    <s v="Politik/Soziales/Missstände"/>
    <m/>
    <m/>
    <n v="1982"/>
    <m/>
    <m/>
    <m/>
    <m/>
    <m/>
    <m/>
    <n v="1.9166666666666669E-2"/>
    <x v="1"/>
    <m/>
    <x v="3"/>
  </r>
  <r>
    <x v="252"/>
    <s v="Stadtleben"/>
    <s v="Enttäuschung"/>
    <m/>
    <m/>
    <s v="Politik/Soziales/Missstände"/>
    <s v="Persönliches/Emotionen"/>
    <m/>
    <n v="1978"/>
    <m/>
    <m/>
    <m/>
    <m/>
    <m/>
    <m/>
    <n v="-6.8750000000000006E-2"/>
    <x v="1"/>
    <m/>
    <x v="3"/>
  </r>
  <r>
    <x v="253"/>
    <s v="Reisen"/>
    <s v="Heimweh"/>
    <m/>
    <m/>
    <s v="Reisen"/>
    <s v="Persönliches/Emotionen"/>
    <m/>
    <n v="2011"/>
    <n v="0"/>
    <n v="1"/>
    <n v="0"/>
    <n v="0"/>
    <n v="0"/>
    <n v="1"/>
    <n v="-0.32142857142857151"/>
    <x v="2"/>
    <m/>
    <x v="3"/>
  </r>
  <r>
    <x v="254"/>
    <s v="Reisen"/>
    <s v="Liebe"/>
    <m/>
    <m/>
    <s v="Reisen"/>
    <s v="Liebe/Partnerschaft"/>
    <m/>
    <n v="1976"/>
    <m/>
    <m/>
    <m/>
    <m/>
    <m/>
    <m/>
    <n v="0.18"/>
    <x v="1"/>
    <m/>
    <x v="3"/>
  </r>
  <r>
    <x v="255"/>
    <s v="Liebe"/>
    <m/>
    <m/>
    <m/>
    <s v="Liebe/Partnerschaft"/>
    <m/>
    <m/>
    <n v="1991"/>
    <m/>
    <m/>
    <m/>
    <m/>
    <m/>
    <m/>
    <n v="-5.000000000000001E-2"/>
    <x v="1"/>
    <m/>
    <x v="3"/>
  </r>
  <r>
    <x v="256"/>
    <s v="Emotionen"/>
    <m/>
    <m/>
    <m/>
    <s v="Persönliches/Emotionen"/>
    <m/>
    <m/>
    <n v="1987"/>
    <m/>
    <m/>
    <m/>
    <m/>
    <m/>
    <m/>
    <n v="0"/>
    <x v="1"/>
    <m/>
    <x v="3"/>
  </r>
  <r>
    <x v="257"/>
    <s v="Sport (Rennsport)"/>
    <m/>
    <m/>
    <m/>
    <s v="Persönliches/Emotionen"/>
    <m/>
    <m/>
    <n v="1977"/>
    <m/>
    <m/>
    <m/>
    <m/>
    <m/>
    <m/>
    <n v="5.2631578947368498E-3"/>
    <x v="1"/>
    <m/>
    <x v="3"/>
  </r>
  <r>
    <x v="258"/>
    <s v="Drogen"/>
    <s v="Alkohol"/>
    <m/>
    <m/>
    <s v="Gesundheit/Drogen"/>
    <m/>
    <m/>
    <n v="1974"/>
    <m/>
    <m/>
    <m/>
    <m/>
    <m/>
    <m/>
    <n v="0.21470588235294111"/>
    <x v="0"/>
    <m/>
    <x v="3"/>
  </r>
  <r>
    <x v="259"/>
    <s v="Musik"/>
    <m/>
    <m/>
    <m/>
    <s v="Musik"/>
    <m/>
    <m/>
    <n v="1978"/>
    <m/>
    <m/>
    <m/>
    <m/>
    <m/>
    <m/>
    <n v="-3.0000000000000009E-2"/>
    <x v="1"/>
    <m/>
    <x v="3"/>
  </r>
  <r>
    <x v="260"/>
    <s v="Musik"/>
    <m/>
    <m/>
    <m/>
    <s v="Musik"/>
    <m/>
    <m/>
    <n v="1976"/>
    <m/>
    <m/>
    <m/>
    <m/>
    <m/>
    <m/>
    <n v="7.5000000000000011E-2"/>
    <x v="1"/>
    <m/>
    <x v="3"/>
  </r>
  <r>
    <x v="261"/>
    <s v="Musik"/>
    <m/>
    <m/>
    <m/>
    <s v="Musik"/>
    <m/>
    <m/>
    <n v="1998"/>
    <m/>
    <m/>
    <m/>
    <m/>
    <m/>
    <m/>
    <n v="0.17"/>
    <x v="1"/>
    <m/>
    <x v="3"/>
  </r>
  <r>
    <x v="262"/>
    <s v="Musik"/>
    <m/>
    <m/>
    <m/>
    <s v="Musik"/>
    <m/>
    <m/>
    <n v="1976"/>
    <m/>
    <m/>
    <m/>
    <m/>
    <m/>
    <m/>
    <n v="1.166666666666666E-2"/>
    <x v="1"/>
    <m/>
    <x v="3"/>
  </r>
  <r>
    <x v="263"/>
    <s v="Liebe"/>
    <m/>
    <m/>
    <m/>
    <s v="Liebe/Partnerschaft"/>
    <m/>
    <m/>
    <n v="1992"/>
    <m/>
    <m/>
    <m/>
    <m/>
    <m/>
    <m/>
    <n v="-0.15454545454545451"/>
    <x v="1"/>
    <m/>
    <x v="3"/>
  </r>
  <r>
    <x v="264"/>
    <s v="Musik"/>
    <m/>
    <m/>
    <m/>
    <s v="Musik"/>
    <m/>
    <m/>
    <n v="1974"/>
    <m/>
    <m/>
    <m/>
    <m/>
    <m/>
    <m/>
    <n v="-0.37051282051282058"/>
    <x v="2"/>
    <m/>
    <x v="3"/>
  </r>
  <r>
    <x v="265"/>
    <s v="Russen"/>
    <s v="Touristen"/>
    <m/>
    <m/>
    <s v="Reisen"/>
    <m/>
    <m/>
    <n v="1984"/>
    <m/>
    <m/>
    <m/>
    <m/>
    <m/>
    <m/>
    <n v="0.13627450980392161"/>
    <x v="1"/>
    <m/>
    <x v="3"/>
  </r>
  <r>
    <x v="266"/>
    <s v="Liebe"/>
    <m/>
    <m/>
    <m/>
    <s v="Liebe/Partnerschaft"/>
    <m/>
    <m/>
    <n v="1987"/>
    <m/>
    <m/>
    <m/>
    <m/>
    <m/>
    <m/>
    <n v="-3.7500000000000012E-2"/>
    <x v="1"/>
    <m/>
    <x v="3"/>
  </r>
  <r>
    <x v="267"/>
    <s v="Liebe"/>
    <m/>
    <m/>
    <m/>
    <s v="Liebe/Partnerschaft"/>
    <m/>
    <m/>
    <n v="1995"/>
    <m/>
    <m/>
    <m/>
    <m/>
    <m/>
    <m/>
    <n v="1.029411764705883E-2"/>
    <x v="1"/>
    <m/>
    <x v="3"/>
  </r>
  <r>
    <x v="268"/>
    <s v="Reisen (Schiff)"/>
    <m/>
    <m/>
    <m/>
    <s v="Reisen"/>
    <m/>
    <m/>
    <n v="1978"/>
    <m/>
    <m/>
    <m/>
    <m/>
    <m/>
    <m/>
    <n v="-0.25"/>
    <x v="2"/>
    <m/>
    <x v="3"/>
  </r>
  <r>
    <x v="269"/>
    <s v="Persönlichkeit"/>
    <s v="Erbgut"/>
    <m/>
    <m/>
    <s v="Persönliches/Emotionen"/>
    <m/>
    <m/>
    <n v="1985"/>
    <m/>
    <m/>
    <m/>
    <m/>
    <m/>
    <m/>
    <n v="0.36764705882352938"/>
    <x v="0"/>
    <m/>
    <x v="3"/>
  </r>
  <r>
    <x v="270"/>
    <s v="Liebe"/>
    <s v="Reisen (Traum)"/>
    <s v="Fantasie"/>
    <m/>
    <s v="Liebe/Partnerschaft"/>
    <s v="Reisen"/>
    <m/>
    <n v="1981"/>
    <m/>
    <m/>
    <m/>
    <m/>
    <m/>
    <m/>
    <n v="-2.916666666666666E-2"/>
    <x v="1"/>
    <m/>
    <x v="3"/>
  </r>
  <r>
    <x v="271"/>
    <s v="Reisen"/>
    <s v="Leben"/>
    <s v="Persönlichkeit"/>
    <m/>
    <s v="Reisen"/>
    <s v="Persönliches/Emotionen"/>
    <m/>
    <n v="1976"/>
    <m/>
    <m/>
    <m/>
    <m/>
    <m/>
    <m/>
    <n v="7.8571428571428556E-2"/>
    <x v="1"/>
    <m/>
    <x v="3"/>
  </r>
  <r>
    <x v="272"/>
    <s v="Gesellschaft"/>
    <m/>
    <m/>
    <m/>
    <s v="Politik/Soziales/Missstände"/>
    <m/>
    <m/>
    <n v="1986"/>
    <m/>
    <m/>
    <m/>
    <m/>
    <m/>
    <m/>
    <n v="-7.6315789473684212E-2"/>
    <x v="1"/>
    <m/>
    <x v="3"/>
  </r>
  <r>
    <x v="273"/>
    <s v="Liebe"/>
    <s v="Drogen"/>
    <m/>
    <m/>
    <s v="Liebe/Partnerschaft"/>
    <s v="Gesundheit/Drogen"/>
    <m/>
    <n v="1977"/>
    <m/>
    <m/>
    <m/>
    <m/>
    <m/>
    <m/>
    <n v="8.5648148148148154E-2"/>
    <x v="1"/>
    <m/>
    <x v="3"/>
  </r>
  <r>
    <x v="274"/>
    <s v="Liebe"/>
    <s v="(Leben)"/>
    <m/>
    <m/>
    <s v="Liebe/Partnerschaft"/>
    <m/>
    <m/>
    <n v="1989"/>
    <m/>
    <m/>
    <m/>
    <m/>
    <m/>
    <m/>
    <n v="8.4210526315789472E-2"/>
    <x v="1"/>
    <m/>
    <x v="3"/>
  </r>
  <r>
    <x v="275"/>
    <s v="Stadtleben"/>
    <s v="Deutschland (Berlin)"/>
    <m/>
    <m/>
    <s v="Politik/Soziales/Missstände"/>
    <m/>
    <m/>
    <n v="2000"/>
    <m/>
    <m/>
    <m/>
    <m/>
    <m/>
    <m/>
    <n v="0.13214285714285709"/>
    <x v="1"/>
    <m/>
    <x v="3"/>
  </r>
  <r>
    <x v="276"/>
    <s v="Musik"/>
    <m/>
    <m/>
    <m/>
    <s v="Musik"/>
    <m/>
    <m/>
    <n v="1992"/>
    <m/>
    <m/>
    <m/>
    <m/>
    <m/>
    <m/>
    <n v="0"/>
    <x v="1"/>
    <m/>
    <x v="3"/>
  </r>
  <r>
    <x v="277"/>
    <s v="Liebe (Sex)"/>
    <m/>
    <m/>
    <m/>
    <s v="Liebe/Partnerschaft"/>
    <m/>
    <m/>
    <n v="1998"/>
    <m/>
    <m/>
    <m/>
    <m/>
    <m/>
    <m/>
    <n v="0.1075757575757576"/>
    <x v="1"/>
    <m/>
    <x v="3"/>
  </r>
  <r>
    <x v="278"/>
    <s v="Rassismus"/>
    <m/>
    <m/>
    <m/>
    <s v="Politik/Soziales/Missstände"/>
    <m/>
    <m/>
    <n v="1984"/>
    <m/>
    <m/>
    <m/>
    <m/>
    <m/>
    <m/>
    <n v="-2.1052631578947371E-2"/>
    <x v="1"/>
    <m/>
    <x v="3"/>
  </r>
  <r>
    <x v="279"/>
    <s v="Leben"/>
    <s v="Persönlichkeit"/>
    <m/>
    <m/>
    <s v="Persönliches/Emotionen"/>
    <m/>
    <m/>
    <n v="1977"/>
    <m/>
    <m/>
    <m/>
    <m/>
    <m/>
    <m/>
    <n v="0.16153846153846099"/>
    <x v="1"/>
    <m/>
    <x v="3"/>
  </r>
  <r>
    <x v="280"/>
    <s v="Liebe"/>
    <s v="Trennung"/>
    <m/>
    <m/>
    <s v="Liebe/Partnerschaft"/>
    <s v="Persönliches/Emotionen"/>
    <m/>
    <n v="1982"/>
    <m/>
    <m/>
    <m/>
    <m/>
    <m/>
    <m/>
    <n v="0.1785714285714286"/>
    <x v="1"/>
    <m/>
    <x v="3"/>
  </r>
  <r>
    <x v="281"/>
    <s v="Familie"/>
    <m/>
    <m/>
    <m/>
    <s v="Liebe/Partnerschaft"/>
    <m/>
    <m/>
    <n v="1984"/>
    <m/>
    <m/>
    <m/>
    <m/>
    <m/>
    <m/>
    <n v="-0.14555555555555549"/>
    <x v="1"/>
    <m/>
    <x v="3"/>
  </r>
  <r>
    <x v="282"/>
    <s v="Sport"/>
    <s v="Kampf"/>
    <m/>
    <m/>
    <s v="Persönliches/Emotionen"/>
    <m/>
    <m/>
    <n v="1976"/>
    <m/>
    <m/>
    <m/>
    <m/>
    <m/>
    <m/>
    <n v="-0.15384615384615391"/>
    <x v="1"/>
    <m/>
    <x v="3"/>
  </r>
  <r>
    <x v="283"/>
    <s v="Liebe"/>
    <m/>
    <m/>
    <m/>
    <s v="Liebe/Partnerschaft"/>
    <m/>
    <m/>
    <n v="1985"/>
    <m/>
    <m/>
    <m/>
    <m/>
    <m/>
    <m/>
    <n v="7.6666666666666661E-2"/>
    <x v="1"/>
    <m/>
    <x v="3"/>
  </r>
  <r>
    <x v="284"/>
    <s v="Liebe"/>
    <m/>
    <m/>
    <m/>
    <s v="Liebe/Partnerschaft"/>
    <m/>
    <m/>
    <n v="1989"/>
    <m/>
    <m/>
    <m/>
    <m/>
    <m/>
    <m/>
    <n v="0.11052631578947369"/>
    <x v="1"/>
    <m/>
    <x v="3"/>
  </r>
  <r>
    <x v="285"/>
    <s v="Persönlichkeit"/>
    <s v="Leben"/>
    <m/>
    <m/>
    <s v="Persönliches/Emotionen"/>
    <m/>
    <m/>
    <n v="1988"/>
    <m/>
    <m/>
    <m/>
    <m/>
    <m/>
    <m/>
    <n v="0.19404761904761911"/>
    <x v="1"/>
    <m/>
    <x v="3"/>
  </r>
  <r>
    <x v="286"/>
    <s v="Krieg"/>
    <m/>
    <m/>
    <m/>
    <s v="Politik/Soziales/Missstände"/>
    <m/>
    <m/>
    <n v="1995"/>
    <m/>
    <m/>
    <m/>
    <m/>
    <m/>
    <m/>
    <n v="0.18043478260869569"/>
    <x v="1"/>
    <m/>
    <x v="3"/>
  </r>
  <r>
    <x v="287"/>
    <s v="Liebe"/>
    <s v="Trennung"/>
    <m/>
    <m/>
    <s v="Liebe/Partnerschaft"/>
    <m/>
    <m/>
    <n v="1998"/>
    <m/>
    <m/>
    <m/>
    <m/>
    <m/>
    <m/>
    <n v="0.28235294117647058"/>
    <x v="0"/>
    <m/>
    <x v="3"/>
  </r>
  <r>
    <x v="288"/>
    <s v="Musik"/>
    <s v="DDR"/>
    <m/>
    <m/>
    <s v="Musik"/>
    <s v="Politik/Soziales/Missstände"/>
    <m/>
    <n v="1983"/>
    <m/>
    <m/>
    <m/>
    <m/>
    <m/>
    <m/>
    <n v="0"/>
    <x v="1"/>
    <m/>
    <x v="3"/>
  </r>
  <r>
    <x v="289"/>
    <s v="Geheimdienst"/>
    <m/>
    <m/>
    <m/>
    <s v="Politik/Soziales/Missstände"/>
    <m/>
    <m/>
    <n v="1986"/>
    <m/>
    <m/>
    <m/>
    <m/>
    <m/>
    <m/>
    <n v="-0.15666666666666659"/>
    <x v="1"/>
    <m/>
    <x v="3"/>
  </r>
  <r>
    <x v="290"/>
    <s v="Verlust (Tod)"/>
    <s v="Zusammenhalt"/>
    <m/>
    <m/>
    <s v="Persönliches/Emotionen"/>
    <m/>
    <m/>
    <n v="2008"/>
    <m/>
    <m/>
    <m/>
    <m/>
    <m/>
    <m/>
    <n v="0.2821428571428572"/>
    <x v="0"/>
    <m/>
    <x v="3"/>
  </r>
  <r>
    <x v="291"/>
    <s v="Freundschaft"/>
    <s v="Zusammenhalt"/>
    <m/>
    <m/>
    <s v="Liebe/Partnerschaft"/>
    <m/>
    <m/>
    <n v="2016"/>
    <m/>
    <m/>
    <m/>
    <m/>
    <m/>
    <m/>
    <n v="0.32500000000000001"/>
    <x v="0"/>
    <m/>
    <x v="3"/>
  </r>
  <r>
    <x v="292"/>
    <s v="Verlust (Tod)"/>
    <m/>
    <m/>
    <m/>
    <s v="Persönliches/Emotionen"/>
    <m/>
    <m/>
    <n v="2002"/>
    <m/>
    <m/>
    <m/>
    <m/>
    <m/>
    <m/>
    <n v="-4.3749999999999997E-2"/>
    <x v="1"/>
    <m/>
    <x v="3"/>
  </r>
  <r>
    <x v="293"/>
    <s v="Liebe"/>
    <m/>
    <m/>
    <m/>
    <s v="Liebe/Partnerschaft"/>
    <m/>
    <m/>
    <n v="1986"/>
    <m/>
    <m/>
    <m/>
    <m/>
    <m/>
    <m/>
    <n v="0.185"/>
    <x v="1"/>
    <m/>
    <x v="3"/>
  </r>
  <r>
    <x v="294"/>
    <s v="Liebe"/>
    <s v="Frau"/>
    <m/>
    <m/>
    <s v="Liebe/Partnerschaft"/>
    <m/>
    <m/>
    <n v="2000"/>
    <m/>
    <m/>
    <m/>
    <m/>
    <m/>
    <m/>
    <n v="0.2"/>
    <x v="1"/>
    <m/>
    <x v="3"/>
  </r>
  <r>
    <x v="295"/>
    <s v="Stadtleben"/>
    <s v="Gesellschaft"/>
    <s v="Deutschland"/>
    <m/>
    <s v="Politik/Soziales/Missstände"/>
    <m/>
    <m/>
    <n v="1981"/>
    <m/>
    <m/>
    <m/>
    <m/>
    <m/>
    <m/>
    <n v="-4.4736842105263151E-2"/>
    <x v="1"/>
    <m/>
    <x v="3"/>
  </r>
  <r>
    <x v="296"/>
    <s v="Kindheit"/>
    <s v="Stars"/>
    <m/>
    <m/>
    <s v="Persönliches/Emotionen"/>
    <s v="Politik/Soziales/Missstände"/>
    <m/>
    <n v="1978"/>
    <m/>
    <m/>
    <m/>
    <m/>
    <m/>
    <m/>
    <n v="0.36249999999999999"/>
    <x v="0"/>
    <m/>
    <x v="3"/>
  </r>
  <r>
    <x v="297"/>
    <s v="Liebe"/>
    <m/>
    <m/>
    <m/>
    <s v="Liebe/Partnerschaft"/>
    <m/>
    <m/>
    <n v="2000"/>
    <m/>
    <m/>
    <m/>
    <m/>
    <m/>
    <m/>
    <n v="0.58636363636363631"/>
    <x v="0"/>
    <m/>
    <x v="3"/>
  </r>
  <r>
    <x v="298"/>
    <s v="Drogen"/>
    <m/>
    <m/>
    <m/>
    <s v="Gesundheit/Drogen"/>
    <m/>
    <m/>
    <n v="1993"/>
    <m/>
    <m/>
    <m/>
    <m/>
    <m/>
    <m/>
    <n v="0.1714285714285714"/>
    <x v="1"/>
    <m/>
    <x v="3"/>
  </r>
  <r>
    <x v="299"/>
    <s v="Persönlichkeit"/>
    <m/>
    <m/>
    <m/>
    <s v="Persönliches/Emotionen"/>
    <m/>
    <m/>
    <n v="1978"/>
    <m/>
    <m/>
    <m/>
    <m/>
    <m/>
    <m/>
    <n v="0.24444444444444449"/>
    <x v="0"/>
    <m/>
    <x v="3"/>
  </r>
  <r>
    <x v="300"/>
    <s v="Musiker"/>
    <m/>
    <m/>
    <m/>
    <s v="Musik"/>
    <m/>
    <m/>
    <n v="1977"/>
    <m/>
    <m/>
    <m/>
    <m/>
    <m/>
    <m/>
    <n v="-0.10606060606060599"/>
    <x v="1"/>
    <m/>
    <x v="3"/>
  </r>
  <r>
    <x v="301"/>
    <s v="Verlust (Tod)"/>
    <m/>
    <m/>
    <m/>
    <s v="Persönliches/Emotionen"/>
    <m/>
    <m/>
    <n v="1998"/>
    <m/>
    <m/>
    <m/>
    <m/>
    <m/>
    <m/>
    <n v="-0.38500000000000001"/>
    <x v="2"/>
    <m/>
    <x v="3"/>
  </r>
  <r>
    <x v="302"/>
    <s v="Gott"/>
    <s v="Menschen"/>
    <m/>
    <m/>
    <s v="Politik/Soziales/Missstände"/>
    <m/>
    <m/>
    <n v="1985"/>
    <m/>
    <m/>
    <m/>
    <m/>
    <m/>
    <m/>
    <n v="0.1"/>
    <x v="1"/>
    <m/>
    <x v="3"/>
  </r>
  <r>
    <x v="303"/>
    <s v="Menschen"/>
    <s v="Liebe"/>
    <m/>
    <m/>
    <s v="Politik/Soziales/Missstände"/>
    <s v="Liebe/Partnerschaft"/>
    <m/>
    <n v="1978"/>
    <m/>
    <m/>
    <m/>
    <m/>
    <m/>
    <m/>
    <n v="0.14285714285714279"/>
    <x v="1"/>
    <m/>
    <x v="3"/>
  </r>
  <r>
    <x v="304"/>
    <s v="Gesellschaft"/>
    <s v="Fantasie"/>
    <m/>
    <m/>
    <s v="Politik/Soziales/Missstände"/>
    <s v="Persönliches/Emotionen"/>
    <m/>
    <n v="1976"/>
    <m/>
    <m/>
    <m/>
    <m/>
    <m/>
    <m/>
    <n v="1.7045454545454541E-2"/>
    <x v="1"/>
    <m/>
    <x v="3"/>
  </r>
  <r>
    <x v="305"/>
    <s v="Gesellschaft"/>
    <m/>
    <m/>
    <m/>
    <s v="Politik/Soziales/Missstände"/>
    <m/>
    <m/>
    <n v="1988"/>
    <m/>
    <m/>
    <m/>
    <m/>
    <m/>
    <m/>
    <n v="0.2583333333333333"/>
    <x v="0"/>
    <m/>
    <x v="3"/>
  </r>
  <r>
    <x v="306"/>
    <s v="Liebe"/>
    <m/>
    <m/>
    <m/>
    <s v="Liebe/Partnerschaft"/>
    <m/>
    <m/>
    <n v="2000"/>
    <m/>
    <m/>
    <m/>
    <m/>
    <m/>
    <m/>
    <n v="2.1428571428571429E-2"/>
    <x v="1"/>
    <m/>
    <x v="3"/>
  </r>
  <r>
    <x v="307"/>
    <s v="Gesellschaft"/>
    <m/>
    <m/>
    <m/>
    <s v="Politik/Soziales/Missstände"/>
    <m/>
    <m/>
    <n v="1988"/>
    <m/>
    <m/>
    <m/>
    <m/>
    <m/>
    <m/>
    <n v="0.14166666666666669"/>
    <x v="1"/>
    <m/>
    <x v="3"/>
  </r>
  <r>
    <x v="308"/>
    <s v="Drogen"/>
    <m/>
    <m/>
    <m/>
    <s v="Gesundheit/Drogen"/>
    <m/>
    <m/>
    <n v="1991"/>
    <m/>
    <m/>
    <m/>
    <m/>
    <m/>
    <m/>
    <n v="-0.18"/>
    <x v="1"/>
    <m/>
    <x v="3"/>
  </r>
  <r>
    <x v="309"/>
    <s v="Gesellschaft"/>
    <m/>
    <m/>
    <m/>
    <s v="Politik/Soziales/Missstände"/>
    <m/>
    <m/>
    <n v="1982"/>
    <m/>
    <m/>
    <m/>
    <m/>
    <m/>
    <m/>
    <n v="0.35"/>
    <x v="0"/>
    <m/>
    <x v="3"/>
  </r>
  <r>
    <x v="310"/>
    <s v="Liebe"/>
    <m/>
    <m/>
    <m/>
    <s v="Liebe/Partnerschaft"/>
    <m/>
    <m/>
    <n v="2008"/>
    <m/>
    <m/>
    <m/>
    <m/>
    <m/>
    <m/>
    <n v="-3.1428571428571438E-2"/>
    <x v="1"/>
    <m/>
    <x v="3"/>
  </r>
  <r>
    <x v="311"/>
    <s v="Leben"/>
    <m/>
    <m/>
    <m/>
    <s v="Persönliches/Emotionen"/>
    <m/>
    <m/>
    <n v="1978"/>
    <m/>
    <m/>
    <m/>
    <m/>
    <m/>
    <m/>
    <n v="0.38750000000000001"/>
    <x v="0"/>
    <m/>
    <x v="3"/>
  </r>
  <r>
    <x v="312"/>
    <s v="Liebe"/>
    <m/>
    <m/>
    <m/>
    <s v="Liebe/Partnerschaft"/>
    <m/>
    <m/>
    <n v="1998"/>
    <m/>
    <m/>
    <m/>
    <m/>
    <m/>
    <m/>
    <n v="-0.05"/>
    <x v="1"/>
    <m/>
    <x v="3"/>
  </r>
  <r>
    <x v="313"/>
    <s v="Liebe"/>
    <m/>
    <m/>
    <m/>
    <s v="Liebe/Partnerschaft"/>
    <m/>
    <m/>
    <n v="1989"/>
    <m/>
    <m/>
    <m/>
    <m/>
    <m/>
    <m/>
    <n v="0.21363636363636371"/>
    <x v="0"/>
    <m/>
    <x v="3"/>
  </r>
  <r>
    <x v="314"/>
    <s v="Rassismus"/>
    <m/>
    <m/>
    <m/>
    <s v="Politik/Soziales/Missstände"/>
    <m/>
    <m/>
    <n v="1989"/>
    <m/>
    <m/>
    <m/>
    <m/>
    <m/>
    <m/>
    <n v="-0.114"/>
    <x v="1"/>
    <m/>
    <x v="3"/>
  </r>
  <r>
    <x v="315"/>
    <s v="Liebe"/>
    <m/>
    <m/>
    <m/>
    <s v="Liebe/Partnerschaft"/>
    <m/>
    <m/>
    <n v="1988"/>
    <m/>
    <m/>
    <m/>
    <m/>
    <m/>
    <m/>
    <n v="0.28499999999999998"/>
    <x v="0"/>
    <m/>
    <x v="3"/>
  </r>
  <r>
    <x v="316"/>
    <s v="Musik"/>
    <m/>
    <m/>
    <m/>
    <s v="Musik"/>
    <m/>
    <m/>
    <n v="1975"/>
    <m/>
    <m/>
    <m/>
    <m/>
    <m/>
    <m/>
    <n v="0.48518518518518522"/>
    <x v="0"/>
    <m/>
    <x v="3"/>
  </r>
  <r>
    <x v="317"/>
    <s v="Gesellschaft"/>
    <s v="Liebe"/>
    <m/>
    <m/>
    <s v="Politik/Soziales/Missstände"/>
    <s v="Liebe/Partnerschaft"/>
    <m/>
    <n v="2008"/>
    <m/>
    <m/>
    <m/>
    <m/>
    <m/>
    <m/>
    <n v="4.5588235294117652E-2"/>
    <x v="1"/>
    <m/>
    <x v="3"/>
  </r>
  <r>
    <x v="318"/>
    <s v="Leben"/>
    <s v="Kindheit"/>
    <m/>
    <m/>
    <s v="Persönliches/Emotionen"/>
    <m/>
    <m/>
    <n v="1989"/>
    <m/>
    <m/>
    <m/>
    <m/>
    <m/>
    <m/>
    <n v="-0.26851851851851849"/>
    <x v="2"/>
    <m/>
    <x v="3"/>
  </r>
  <r>
    <x v="319"/>
    <s v="Reisen"/>
    <s v="Verlust (Tod)"/>
    <s v="Liebe"/>
    <m/>
    <s v="Reisen"/>
    <s v="Persönliches/Emotionen"/>
    <s v="Liebe/Partnerschaft"/>
    <n v="1991"/>
    <m/>
    <m/>
    <m/>
    <m/>
    <m/>
    <m/>
    <n v="7.9411764705882362E-2"/>
    <x v="1"/>
    <m/>
    <x v="3"/>
  </r>
  <r>
    <x v="320"/>
    <s v="Leben"/>
    <s v="Musik"/>
    <m/>
    <m/>
    <s v="Persönliches/Emotionen"/>
    <s v="Musik"/>
    <m/>
    <n v="2016"/>
    <m/>
    <m/>
    <m/>
    <m/>
    <m/>
    <m/>
    <n v="-0.14068627450980389"/>
    <x v="1"/>
    <m/>
    <x v="3"/>
  </r>
  <r>
    <x v="321"/>
    <s v="Liebe"/>
    <s v="Gefühle"/>
    <m/>
    <m/>
    <s v="Liebe/Partnerschaft"/>
    <m/>
    <m/>
    <n v="1988"/>
    <m/>
    <m/>
    <m/>
    <m/>
    <m/>
    <m/>
    <n v="0.15593750000000001"/>
    <x v="1"/>
    <m/>
    <x v="3"/>
  </r>
  <r>
    <x v="322"/>
    <s v="Zusammenhalt"/>
    <s v="Freundschaft"/>
    <m/>
    <m/>
    <s v="Liebe/Partnerschaft"/>
    <m/>
    <m/>
    <n v="2008"/>
    <m/>
    <m/>
    <m/>
    <m/>
    <m/>
    <m/>
    <n v="-0.12727272727272729"/>
    <x v="1"/>
    <m/>
    <x v="3"/>
  </r>
  <r>
    <x v="323"/>
    <s v="Reisen"/>
    <s v="Liebe"/>
    <m/>
    <m/>
    <s v="Reisen"/>
    <s v="Liebe/Partnerschaft"/>
    <m/>
    <n v="2016"/>
    <m/>
    <m/>
    <m/>
    <m/>
    <m/>
    <m/>
    <n v="0.30303030303030298"/>
    <x v="0"/>
    <m/>
    <x v="3"/>
  </r>
  <r>
    <x v="324"/>
    <s v="Liebe"/>
    <s v="Familie"/>
    <m/>
    <m/>
    <s v="Liebe/Partnerschaft"/>
    <m/>
    <m/>
    <n v="1988"/>
    <m/>
    <m/>
    <m/>
    <m/>
    <m/>
    <m/>
    <n v="0.4111111111111112"/>
    <x v="0"/>
    <m/>
    <x v="3"/>
  </r>
  <r>
    <x v="325"/>
    <s v="Liebe"/>
    <s v="Trennung"/>
    <m/>
    <m/>
    <s v="Liebe/Partnerschaft"/>
    <s v="Persönliches/Emotionen"/>
    <m/>
    <n v="1995"/>
    <m/>
    <m/>
    <m/>
    <m/>
    <m/>
    <m/>
    <n v="-0.140625"/>
    <x v="1"/>
    <m/>
    <x v="3"/>
  </r>
  <r>
    <x v="326"/>
    <s v="Liebe"/>
    <s v="Leben"/>
    <m/>
    <m/>
    <s v="Liebe/Partnerschaft"/>
    <m/>
    <m/>
    <n v="1976"/>
    <m/>
    <m/>
    <m/>
    <m/>
    <m/>
    <m/>
    <n v="0.67142857142857149"/>
    <x v="0"/>
    <m/>
    <x v="3"/>
  </r>
  <r>
    <x v="327"/>
    <s v="Fantasie"/>
    <s v="Liebe"/>
    <m/>
    <m/>
    <s v="Liebe/Partnerschaft"/>
    <s v="Persönliches/Emotionen"/>
    <m/>
    <n v="1988"/>
    <m/>
    <m/>
    <m/>
    <m/>
    <m/>
    <m/>
    <n v="0.70555555555555549"/>
    <x v="0"/>
    <m/>
    <x v="3"/>
  </r>
  <r>
    <x v="328"/>
    <s v="Liebe"/>
    <m/>
    <m/>
    <m/>
    <s v="Liebe/Partnerschaft"/>
    <m/>
    <m/>
    <n v="1987"/>
    <m/>
    <m/>
    <m/>
    <m/>
    <m/>
    <m/>
    <n v="0.14166666666666669"/>
    <x v="1"/>
    <m/>
    <x v="3"/>
  </r>
  <r>
    <x v="329"/>
    <s v="Liebe"/>
    <s v="DDR"/>
    <m/>
    <m/>
    <s v="Liebe/Partnerschaft"/>
    <s v="Politik/Soziales/Missstände"/>
    <m/>
    <n v="1973"/>
    <m/>
    <m/>
    <m/>
    <m/>
    <m/>
    <m/>
    <n v="0.42222222222222222"/>
    <x v="0"/>
    <m/>
    <x v="3"/>
  </r>
  <r>
    <x v="330"/>
    <s v="Gesellschaft"/>
    <s v="Politik"/>
    <m/>
    <m/>
    <s v="Politik/Soziales/Missstände"/>
    <m/>
    <m/>
    <n v="2018"/>
    <m/>
    <m/>
    <m/>
    <m/>
    <m/>
    <m/>
    <n v="4.24E-2"/>
    <x v="1"/>
    <m/>
    <x v="3"/>
  </r>
  <r>
    <x v="331"/>
    <s v="Liebe"/>
    <s v="Persönlichkeit"/>
    <m/>
    <m/>
    <s v="Liebe/Partnerschaft"/>
    <s v="Persönliches/Emotionen"/>
    <m/>
    <n v="1991"/>
    <m/>
    <m/>
    <m/>
    <m/>
    <m/>
    <m/>
    <n v="0.1290322580645161"/>
    <x v="1"/>
    <m/>
    <x v="3"/>
  </r>
  <r>
    <x v="332"/>
    <s v="Drogen"/>
    <m/>
    <m/>
    <m/>
    <s v="Gesundheit/Drogen"/>
    <m/>
    <m/>
    <n v="2008"/>
    <m/>
    <m/>
    <m/>
    <m/>
    <m/>
    <m/>
    <n v="0.27500000000000002"/>
    <x v="0"/>
    <m/>
    <x v="3"/>
  </r>
  <r>
    <x v="333"/>
    <s v="Gesellschaft"/>
    <s v="Politik"/>
    <m/>
    <m/>
    <s v="Politik/Soziales/Missstände"/>
    <m/>
    <m/>
    <n v="1988"/>
    <m/>
    <m/>
    <m/>
    <m/>
    <m/>
    <m/>
    <n v="-0.28137254901960779"/>
    <x v="2"/>
    <m/>
    <x v="3"/>
  </r>
  <r>
    <x v="334"/>
    <s v="Reisen"/>
    <m/>
    <m/>
    <m/>
    <s v="Reisen"/>
    <m/>
    <m/>
    <n v="1998"/>
    <m/>
    <m/>
    <m/>
    <m/>
    <m/>
    <m/>
    <n v="-4.1666666666666744E-3"/>
    <x v="1"/>
    <m/>
    <x v="3"/>
  </r>
  <r>
    <x v="335"/>
    <s v="Musik"/>
    <m/>
    <m/>
    <m/>
    <s v="Musik"/>
    <m/>
    <m/>
    <n v="2008"/>
    <m/>
    <m/>
    <m/>
    <m/>
    <m/>
    <m/>
    <n v="0.22500000000000001"/>
    <x v="0"/>
    <m/>
    <x v="3"/>
  </r>
  <r>
    <x v="336"/>
    <s v="Persönlichkeit"/>
    <m/>
    <m/>
    <m/>
    <s v="Persönliches/Emotionen"/>
    <m/>
    <m/>
    <n v="1982"/>
    <m/>
    <m/>
    <m/>
    <m/>
    <m/>
    <m/>
    <n v="8.4722222222222213E-2"/>
    <x v="1"/>
    <m/>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8">
  <r>
    <n v="132"/>
    <s v="Good Life City"/>
    <s v="Leben"/>
    <m/>
    <m/>
    <m/>
    <x v="0"/>
    <m/>
    <m/>
    <n v="1971"/>
    <n v="0"/>
    <n v="0"/>
    <n v="0"/>
    <n v="0"/>
    <m/>
    <n v="1"/>
    <n v="6.1111111111111102E-2"/>
    <n v="0"/>
    <x v="0"/>
    <x v="0"/>
    <n v="0"/>
    <x v="0"/>
    <n v="5.5"/>
  </r>
  <r>
    <n v="149"/>
    <s v="Hoch im Norden"/>
    <s v="Reisen (Schiff)"/>
    <s v="Küste"/>
    <m/>
    <m/>
    <x v="1"/>
    <m/>
    <m/>
    <n v="1972"/>
    <m/>
    <m/>
    <m/>
    <m/>
    <m/>
    <m/>
    <n v="0.23703703703703699"/>
    <n v="1"/>
    <x v="1"/>
    <x v="1"/>
    <n v="-0.10000000149011599"/>
    <x v="0"/>
    <n v="3.4000000953674299"/>
  </r>
  <r>
    <n v="24"/>
    <s v="Biochemon"/>
    <s v="Gesellschaft"/>
    <s v="Experimente (Forschung)"/>
    <m/>
    <m/>
    <x v="2"/>
    <m/>
    <m/>
    <n v="1972"/>
    <m/>
    <m/>
    <m/>
    <m/>
    <m/>
    <m/>
    <n v="6.6666666666666666E-2"/>
    <n v="0"/>
    <x v="2"/>
    <x v="1"/>
    <n v="0"/>
    <x v="0"/>
    <n v="0.89999997615814198"/>
  </r>
  <r>
    <n v="172"/>
    <s v="In den dunklen tiefen Gängen der Vergangenheit"/>
    <s v="Geschichte"/>
    <m/>
    <m/>
    <m/>
    <x v="2"/>
    <m/>
    <m/>
    <n v="1972"/>
    <m/>
    <m/>
    <m/>
    <m/>
    <m/>
    <m/>
    <n v="-0.1111111111111111"/>
    <n v="0"/>
    <x v="3"/>
    <x v="0"/>
    <n v="0"/>
    <x v="0"/>
    <n v="2.5"/>
  </r>
  <r>
    <n v="6"/>
    <s v="Alkoholmädchen"/>
    <s v="Liebe"/>
    <s v="Alkohol"/>
    <m/>
    <m/>
    <x v="3"/>
    <s v="Gesundheit/Drogen"/>
    <m/>
    <n v="1972"/>
    <n v="1"/>
    <n v="3"/>
    <n v="2"/>
    <n v="0"/>
    <n v="1"/>
    <n v="1"/>
    <n v="-0.33333333333333331"/>
    <n v="-1"/>
    <x v="4"/>
    <x v="1"/>
    <n v="-0.20000000298023199"/>
    <x v="1"/>
    <n v="4"/>
  </r>
  <r>
    <n v="74"/>
    <s v="Die Kinder deiner Kinder"/>
    <s v="Leben"/>
    <m/>
    <m/>
    <m/>
    <x v="0"/>
    <m/>
    <m/>
    <n v="1972"/>
    <m/>
    <m/>
    <m/>
    <m/>
    <m/>
    <m/>
    <n v="0.2"/>
    <n v="0"/>
    <x v="5"/>
    <x v="1"/>
    <n v="-0.30000001192092801"/>
    <x v="1"/>
    <n v="2.20000004768371"/>
  </r>
  <r>
    <n v="53"/>
    <s v="Daumen im Wind"/>
    <s v="Reisen"/>
    <s v="(Trennung)"/>
    <m/>
    <m/>
    <x v="1"/>
    <m/>
    <m/>
    <n v="1972"/>
    <m/>
    <m/>
    <m/>
    <m/>
    <m/>
    <m/>
    <n v="0.1472222222222222"/>
    <n v="0"/>
    <x v="6"/>
    <x v="2"/>
    <n v="0"/>
    <x v="0"/>
    <n v="7.5999999046325604"/>
  </r>
  <r>
    <n v="211"/>
    <s v="Meer der Träume"/>
    <s v="Abenteuer"/>
    <s v="Meer"/>
    <m/>
    <m/>
    <x v="1"/>
    <m/>
    <m/>
    <n v="1972"/>
    <m/>
    <m/>
    <m/>
    <m/>
    <m/>
    <m/>
    <n v="0.25"/>
    <n v="1"/>
    <x v="7"/>
    <x v="3"/>
    <n v="0"/>
    <x v="0"/>
    <n v="10.399999618530201"/>
  </r>
  <r>
    <n v="83"/>
    <s v="Du heißt jetzt Jeremias"/>
    <s v="Prophet/Gott"/>
    <m/>
    <m/>
    <m/>
    <x v="0"/>
    <s v="Politik/Soziales/Missstände"/>
    <m/>
    <n v="1973"/>
    <m/>
    <m/>
    <m/>
    <m/>
    <m/>
    <m/>
    <n v="-1.666666666666667E-2"/>
    <n v="0"/>
    <x v="8"/>
    <x v="0"/>
    <n v="0.10000000149011599"/>
    <x v="0"/>
    <n v="5.0999999046325604"/>
  </r>
  <r>
    <n v="118"/>
    <s v="Ganz egal"/>
    <s v="Stars"/>
    <s v="Liebe (Verlieben)"/>
    <m/>
    <m/>
    <x v="3"/>
    <m/>
    <m/>
    <n v="1973"/>
    <m/>
    <m/>
    <m/>
    <m/>
    <m/>
    <m/>
    <n v="0"/>
    <n v="0"/>
    <x v="9"/>
    <x v="2"/>
    <n v="0.10000000149011599"/>
    <x v="0"/>
    <n v="4.5999999046325604"/>
  </r>
  <r>
    <n v="232"/>
    <s v="Nichts haut einen Seeman um"/>
    <s v="Reisen (Schiff)"/>
    <s v="Seefahrt"/>
    <m/>
    <m/>
    <x v="1"/>
    <m/>
    <m/>
    <n v="1973"/>
    <m/>
    <m/>
    <m/>
    <m/>
    <m/>
    <m/>
    <n v="0.24444444444444449"/>
    <n v="1"/>
    <x v="7"/>
    <x v="3"/>
    <n v="0.10000000149011599"/>
    <x v="0"/>
    <n v="6.1999998092651296"/>
  </r>
  <r>
    <n v="101"/>
    <s v="Er wollte nach London"/>
    <s v="Reisen"/>
    <s v="Leben"/>
    <s v="(Erwachsenwerden)"/>
    <m/>
    <x v="1"/>
    <s v="Persönliches/Emotionen"/>
    <m/>
    <n v="1973"/>
    <m/>
    <m/>
    <m/>
    <m/>
    <m/>
    <m/>
    <n v="0.1230769230769231"/>
    <n v="0"/>
    <x v="10"/>
    <x v="0"/>
    <n v="-0.10000000149011599"/>
    <x v="0"/>
    <n v="4.5999999046325604"/>
  </r>
  <r>
    <n v="39"/>
    <s v="Cello"/>
    <s v="Musik"/>
    <s v="Liebe (Groupie)"/>
    <m/>
    <m/>
    <x v="4"/>
    <s v="Liebe/Partnerschaft"/>
    <m/>
    <n v="1973"/>
    <m/>
    <m/>
    <m/>
    <m/>
    <m/>
    <m/>
    <n v="9.0909090909090912E-2"/>
    <n v="0"/>
    <x v="11"/>
    <x v="2"/>
    <n v="0"/>
    <x v="0"/>
    <n v="2.5999999046325599"/>
  </r>
  <r>
    <n v="73"/>
    <s v="Die größte Liebe"/>
    <s v="Liebe"/>
    <m/>
    <m/>
    <m/>
    <x v="3"/>
    <m/>
    <m/>
    <n v="1973"/>
    <n v="4"/>
    <n v="3"/>
    <n v="2"/>
    <n v="2"/>
    <n v="1"/>
    <n v="2"/>
    <n v="0.83750000000000002"/>
    <n v="1"/>
    <x v="12"/>
    <x v="2"/>
    <n v="0.69999998807907104"/>
    <x v="2"/>
    <n v="1.5"/>
  </r>
  <r>
    <n v="9"/>
    <s v="Alles klar auf der Andrea Doria"/>
    <s v="Musik (Party)"/>
    <s v="Reisen (Schiff)"/>
    <s v="Alkohol"/>
    <m/>
    <x v="4"/>
    <s v="Reisen"/>
    <s v="Gesundheit/Drogen"/>
    <n v="1973"/>
    <m/>
    <m/>
    <m/>
    <m/>
    <m/>
    <m/>
    <n v="0"/>
    <n v="0"/>
    <x v="13"/>
    <x v="0"/>
    <n v="0"/>
    <x v="0"/>
    <n v="5.3000001907348597"/>
  </r>
  <r>
    <n v="340"/>
    <s v="Wir wollen doch einfach nur zusammen sein (Mädchen aus Ost-Berlin)"/>
    <s v="Liebe"/>
    <s v="DDR"/>
    <m/>
    <m/>
    <x v="3"/>
    <s v="Politik/Soziales/Missstände"/>
    <m/>
    <n v="1973"/>
    <m/>
    <m/>
    <m/>
    <m/>
    <m/>
    <m/>
    <n v="0.42222222222222222"/>
    <n v="1"/>
    <x v="7"/>
    <x v="3"/>
    <n v="0"/>
    <x v="0"/>
    <n v="3.0999999046325599"/>
  </r>
  <r>
    <n v="44"/>
    <s v="Cowboy Rocker"/>
    <s v="Reisen"/>
    <s v="Liebe (Flirt)"/>
    <m/>
    <m/>
    <x v="1"/>
    <s v="Liebe/Partnerschaft"/>
    <m/>
    <n v="1974"/>
    <m/>
    <m/>
    <m/>
    <m/>
    <m/>
    <m/>
    <n v="0.23125000000000001"/>
    <n v="1"/>
    <x v="14"/>
    <x v="0"/>
    <n v="-0.10000000149011599"/>
    <x v="0"/>
    <n v="4.5999999046325604"/>
  </r>
  <r>
    <n v="266"/>
    <s v="Rudi Ratlos"/>
    <s v="Musik"/>
    <m/>
    <m/>
    <m/>
    <x v="4"/>
    <m/>
    <m/>
    <n v="1974"/>
    <m/>
    <m/>
    <m/>
    <m/>
    <m/>
    <m/>
    <n v="-0.37051282051282058"/>
    <n v="-1"/>
    <x v="7"/>
    <x v="3"/>
    <n v="-0.10000000149011599"/>
    <x v="0"/>
    <n v="4.5999999046325604"/>
  </r>
  <r>
    <n v="130"/>
    <s v="Glitzerknabe"/>
    <s v="Star"/>
    <s v="(Leben)"/>
    <m/>
    <m/>
    <x v="0"/>
    <m/>
    <m/>
    <n v="1974"/>
    <m/>
    <m/>
    <m/>
    <m/>
    <m/>
    <m/>
    <n v="-7.5000000000000011E-2"/>
    <n v="0"/>
    <x v="11"/>
    <x v="2"/>
    <n v="0.10000000149011599"/>
    <x v="0"/>
    <n v="1.29999995231628"/>
  </r>
  <r>
    <n v="200"/>
    <s v="Leider nur ein Vakuum"/>
    <s v="Party"/>
    <m/>
    <m/>
    <m/>
    <x v="0"/>
    <m/>
    <m/>
    <n v="1974"/>
    <m/>
    <m/>
    <m/>
    <m/>
    <m/>
    <m/>
    <n v="2.1428571428571429E-2"/>
    <n v="0"/>
    <x v="7"/>
    <x v="3"/>
    <n v="0"/>
    <x v="0"/>
    <n v="2"/>
  </r>
  <r>
    <n v="28"/>
    <s v="Bitte keine Love-Story"/>
    <s v="Liebe (Liebeskummer)"/>
    <m/>
    <m/>
    <m/>
    <x v="3"/>
    <m/>
    <m/>
    <n v="1974"/>
    <n v="4"/>
    <n v="3"/>
    <n v="0"/>
    <n v="5"/>
    <n v="1"/>
    <n v="3"/>
    <n v="2.6190476190476208E-2"/>
    <n v="0"/>
    <x v="15"/>
    <x v="1"/>
    <n v="-0.5"/>
    <x v="1"/>
    <n v="4"/>
  </r>
  <r>
    <n v="126"/>
    <s v="Gerhard Gösebrecht"/>
    <s v="Reisen"/>
    <s v="Aliens"/>
    <s v="Musik"/>
    <m/>
    <x v="1"/>
    <s v="Musik"/>
    <m/>
    <n v="1974"/>
    <m/>
    <m/>
    <m/>
    <m/>
    <m/>
    <m/>
    <n v="6.25E-2"/>
    <n v="0"/>
    <x v="16"/>
    <x v="0"/>
    <n v="-0.30000001192092801"/>
    <x v="1"/>
    <n v="5.0999999046325604"/>
  </r>
  <r>
    <n v="157"/>
    <s v="Ich bin von Kopf bis Fuß auf Liebe eingestellt"/>
    <s v="Liebe"/>
    <m/>
    <m/>
    <m/>
    <x v="3"/>
    <m/>
    <m/>
    <n v="1974"/>
    <m/>
    <m/>
    <m/>
    <m/>
    <m/>
    <m/>
    <n v="1.2500000000000009E-2"/>
    <n v="0"/>
    <x v="17"/>
    <x v="2"/>
    <n v="-0.20000000298023199"/>
    <x v="1"/>
    <n v="11.1000003814697"/>
  </r>
  <r>
    <n v="238"/>
    <s v="Nostalgie Club"/>
    <s v="Musiker"/>
    <m/>
    <m/>
    <m/>
    <x v="4"/>
    <m/>
    <m/>
    <n v="1974"/>
    <m/>
    <m/>
    <m/>
    <m/>
    <m/>
    <m/>
    <n v="0.4"/>
    <n v="1"/>
    <x v="7"/>
    <x v="3"/>
    <n v="-0.20000000298023199"/>
    <x v="1"/>
    <n v="3.9000000953674299"/>
  </r>
  <r>
    <n v="38"/>
    <s v="Candy Jane"/>
    <s v="Liebe"/>
    <s v="Film (Stars)"/>
    <s v="Reisen"/>
    <m/>
    <x v="3"/>
    <s v="Reisen"/>
    <m/>
    <n v="1974"/>
    <m/>
    <m/>
    <m/>
    <m/>
    <m/>
    <m/>
    <n v="1.538461538461538E-2"/>
    <n v="0"/>
    <x v="18"/>
    <x v="0"/>
    <n v="0"/>
    <x v="0"/>
    <n v="3.20000004768371"/>
  </r>
  <r>
    <n v="151"/>
    <s v="Honky Tonky Show"/>
    <s v="Musik"/>
    <s v="Musiker"/>
    <s v="Frauen"/>
    <m/>
    <x v="4"/>
    <m/>
    <m/>
    <n v="1974"/>
    <m/>
    <m/>
    <m/>
    <m/>
    <m/>
    <m/>
    <n v="0.16818181818181821"/>
    <n v="0"/>
    <x v="19"/>
    <x v="0"/>
    <n v="0"/>
    <x v="0"/>
    <n v="8.8000001907348597"/>
  </r>
  <r>
    <n v="182"/>
    <s v="Jonny Controlletti"/>
    <s v="Stars (Musiker)"/>
    <s v="Persönlichkeit"/>
    <m/>
    <m/>
    <x v="4"/>
    <s v="Persönliches/Emotionen"/>
    <m/>
    <n v="1974"/>
    <m/>
    <m/>
    <m/>
    <m/>
    <m/>
    <m/>
    <n v="0.3125"/>
    <n v="1"/>
    <x v="20"/>
    <x v="2"/>
    <n v="0"/>
    <x v="0"/>
    <n v="3.5"/>
  </r>
  <r>
    <n v="260"/>
    <s v="Riskante Spiele"/>
    <s v="Drogen"/>
    <s v="Alkohol"/>
    <m/>
    <m/>
    <x v="5"/>
    <m/>
    <m/>
    <n v="1974"/>
    <m/>
    <m/>
    <m/>
    <m/>
    <m/>
    <m/>
    <n v="0.21470588235294111"/>
    <n v="1"/>
    <x v="7"/>
    <x v="3"/>
    <n v="0"/>
    <x v="0"/>
    <n v="8"/>
  </r>
  <r>
    <n v="8"/>
    <s v="Alles im Lot auf dem Riverboat"/>
    <s v="Reisen (Schiff)"/>
    <s v="Musik (Party)"/>
    <s v="Alkohol"/>
    <m/>
    <x v="1"/>
    <s v="Musik"/>
    <s v="Gesundheit/Drogen"/>
    <n v="1975"/>
    <m/>
    <m/>
    <m/>
    <m/>
    <m/>
    <m/>
    <n v="0.25277777777777799"/>
    <n v="1"/>
    <x v="21"/>
    <x v="2"/>
    <n v="0.10000000149011599"/>
    <x v="0"/>
    <n v="6.1999998092651296"/>
  </r>
  <r>
    <n v="49"/>
    <s v="Daniel's Zeitmaschine"/>
    <s v="Reisen"/>
    <s v="Gesellschaft"/>
    <s v="Liebe"/>
    <s v="Zeit"/>
    <x v="1"/>
    <s v="Politik/Soziales/Missstände"/>
    <s v="Liebe/Partnerschaft"/>
    <n v="1975"/>
    <m/>
    <m/>
    <m/>
    <m/>
    <m/>
    <m/>
    <n v="0.4148148148148148"/>
    <n v="1"/>
    <x v="22"/>
    <x v="0"/>
    <n v="0.10000000149011599"/>
    <x v="0"/>
    <n v="4.5999999046325604"/>
  </r>
  <r>
    <n v="327"/>
    <s v="Votan Wahnwitz"/>
    <s v="Musik"/>
    <m/>
    <m/>
    <m/>
    <x v="4"/>
    <m/>
    <m/>
    <n v="1975"/>
    <m/>
    <m/>
    <m/>
    <m/>
    <m/>
    <m/>
    <n v="0.48518518518518522"/>
    <n v="1"/>
    <x v="7"/>
    <x v="3"/>
    <n v="0.10000000149011599"/>
    <x v="0"/>
    <n v="4.0999999046325604"/>
  </r>
  <r>
    <n v="66"/>
    <s v="Der Malocher"/>
    <s v="Gesellschaft"/>
    <s v="(Reisen)"/>
    <s v="Geld"/>
    <m/>
    <x v="2"/>
    <s v="Reisen"/>
    <m/>
    <n v="1975"/>
    <m/>
    <m/>
    <m/>
    <m/>
    <m/>
    <m/>
    <n v="-9.2105263157894732E-2"/>
    <n v="0"/>
    <x v="23"/>
    <x v="0"/>
    <n v="-0.10000000149011599"/>
    <x v="0"/>
    <n v="7.8000001907348597"/>
  </r>
  <r>
    <n v="97"/>
    <s v="Elli Pyrelli"/>
    <s v="Musiker"/>
    <s v="Musik"/>
    <m/>
    <m/>
    <x v="4"/>
    <m/>
    <m/>
    <n v="1975"/>
    <m/>
    <m/>
    <m/>
    <m/>
    <m/>
    <m/>
    <n v="0.16666666666666671"/>
    <n v="0"/>
    <x v="24"/>
    <x v="1"/>
    <n v="-0.10000000149011599"/>
    <x v="0"/>
    <n v="4.3000001907348597"/>
  </r>
  <r>
    <n v="176"/>
    <s v="Jack"/>
    <s v="Verlust"/>
    <s v="(Tod)"/>
    <m/>
    <m/>
    <x v="0"/>
    <m/>
    <m/>
    <n v="1975"/>
    <m/>
    <m/>
    <m/>
    <m/>
    <m/>
    <m/>
    <n v="7.6923076923076927E-2"/>
    <n v="0"/>
    <x v="3"/>
    <x v="0"/>
    <n v="-0.10000000149011599"/>
    <x v="0"/>
    <n v="5.4000000953674299"/>
  </r>
  <r>
    <n v="51"/>
    <s v="Das kann man ja auch mal so sehen"/>
    <s v="Liebe (Liebeskummer)"/>
    <s v="(Reisen)"/>
    <m/>
    <m/>
    <x v="3"/>
    <s v="Reisen"/>
    <m/>
    <n v="1975"/>
    <n v="2"/>
    <n v="4"/>
    <n v="4"/>
    <n v="4"/>
    <n v="1"/>
    <n v="2"/>
    <n v="0.28333333333333333"/>
    <n v="1"/>
    <x v="25"/>
    <x v="0"/>
    <n v="0.10000000149011599"/>
    <x v="0"/>
    <n v="0.69999998807907104"/>
  </r>
  <r>
    <n v="46"/>
    <s v="Da war so viel los"/>
    <s v="Kindheit"/>
    <s v="Karriere"/>
    <s v="Erwachsenwerden"/>
    <m/>
    <x v="0"/>
    <m/>
    <m/>
    <n v="1975"/>
    <m/>
    <m/>
    <m/>
    <m/>
    <m/>
    <m/>
    <n v="0.1566666666666667"/>
    <n v="0"/>
    <x v="26"/>
    <x v="1"/>
    <n v="-0.20000000298023199"/>
    <x v="1"/>
    <n v="4.5"/>
  </r>
  <r>
    <n v="239"/>
    <s v="Null-Rhesus Negativ (0-Rhesus Negativ)"/>
    <s v="Gesellschaft"/>
    <m/>
    <m/>
    <m/>
    <x v="2"/>
    <m/>
    <m/>
    <n v="1975"/>
    <m/>
    <m/>
    <m/>
    <m/>
    <m/>
    <m/>
    <n v="0.51923076923076927"/>
    <n v="1"/>
    <x v="7"/>
    <x v="3"/>
    <n v="-0.20000000298023199"/>
    <x v="1"/>
    <n v="6.8000001907348597"/>
  </r>
  <r>
    <n v="60"/>
    <s v="Der Dirigent"/>
    <s v="Musik"/>
    <s v="Musiker"/>
    <m/>
    <m/>
    <x v="4"/>
    <m/>
    <m/>
    <n v="1975"/>
    <m/>
    <m/>
    <m/>
    <m/>
    <m/>
    <m/>
    <n v="0.6166666666666667"/>
    <n v="1"/>
    <x v="9"/>
    <x v="2"/>
    <n v="0.20000000298023199"/>
    <x v="2"/>
    <n v="1.1000000238418499"/>
  </r>
  <r>
    <n v="140"/>
    <s v="Guten Tag, Herr Filmproduzent"/>
    <s v="Film"/>
    <m/>
    <m/>
    <m/>
    <x v="2"/>
    <m/>
    <m/>
    <n v="1975"/>
    <m/>
    <m/>
    <m/>
    <m/>
    <m/>
    <m/>
    <n v="-0.1"/>
    <n v="0"/>
    <x v="27"/>
    <x v="0"/>
    <n v="0.20000000298023199"/>
    <x v="2"/>
    <n v="5.6999998092651296"/>
  </r>
  <r>
    <n v="124"/>
    <s v="Gene Galaxo A - 1990, B - Der Mutant, C - Die Welt ist prima"/>
    <s v="Musiker"/>
    <m/>
    <m/>
    <m/>
    <x v="4"/>
    <m/>
    <m/>
    <n v="1976"/>
    <m/>
    <m/>
    <m/>
    <m/>
    <m/>
    <m/>
    <n v="0.17656250000000001"/>
    <n v="0"/>
    <x v="28"/>
    <x v="0"/>
    <n v="0.10000000149011599"/>
    <x v="0"/>
    <n v="10.6000003814697"/>
  </r>
  <r>
    <n v="206"/>
    <s v="Mädchen"/>
    <s v="Frauen"/>
    <m/>
    <m/>
    <m/>
    <x v="0"/>
    <m/>
    <m/>
    <n v="1976"/>
    <m/>
    <m/>
    <m/>
    <m/>
    <m/>
    <m/>
    <n v="0.47272727272727272"/>
    <n v="1"/>
    <x v="7"/>
    <x v="3"/>
    <n v="0.10000000149011599"/>
    <x v="0"/>
    <n v="5"/>
  </r>
  <r>
    <n v="235"/>
    <s v="Nina"/>
    <s v="Liebe"/>
    <m/>
    <m/>
    <m/>
    <x v="3"/>
    <m/>
    <m/>
    <n v="1976"/>
    <m/>
    <m/>
    <m/>
    <m/>
    <m/>
    <m/>
    <n v="0.30625000000000002"/>
    <n v="1"/>
    <x v="7"/>
    <x v="3"/>
    <n v="0.10000000149011599"/>
    <x v="0"/>
    <n v="5.3000001907348597"/>
  </r>
  <r>
    <n v="256"/>
    <s v="Reggae Meggi"/>
    <s v="Reisen"/>
    <s v="Liebe"/>
    <m/>
    <m/>
    <x v="1"/>
    <s v="Liebe/Partnerschaft"/>
    <m/>
    <n v="1976"/>
    <m/>
    <m/>
    <m/>
    <m/>
    <m/>
    <m/>
    <n v="0.18"/>
    <n v="0"/>
    <x v="7"/>
    <x v="3"/>
    <n v="0.10000000149011599"/>
    <x v="0"/>
    <n v="5.8000001907348597"/>
  </r>
  <r>
    <n v="261"/>
    <s v="Rock'n'Roll Arena in Jena"/>
    <s v="Musik"/>
    <m/>
    <m/>
    <m/>
    <x v="4"/>
    <m/>
    <m/>
    <n v="1976"/>
    <m/>
    <m/>
    <m/>
    <m/>
    <m/>
    <m/>
    <n v="7.5000000000000011E-2"/>
    <n v="0"/>
    <x v="7"/>
    <x v="3"/>
    <n v="0.10000000149011599"/>
    <x v="0"/>
    <n v="4.4000000953674299"/>
  </r>
  <r>
    <n v="30"/>
    <s v="Bodo Ballermann"/>
    <s v="Sport (Fußball)"/>
    <s v="Liebe"/>
    <s v="Drogen"/>
    <m/>
    <x v="0"/>
    <s v="Liebe/Partnerschaft"/>
    <s v="Gesundheit/Drogen"/>
    <n v="1976"/>
    <m/>
    <m/>
    <m/>
    <m/>
    <m/>
    <m/>
    <n v="-7.0370370370370361E-2"/>
    <n v="0"/>
    <x v="29"/>
    <x v="0"/>
    <n v="-0.10000000149011599"/>
    <x v="0"/>
    <n v="5"/>
  </r>
  <r>
    <n v="251"/>
    <s v="Radio Song"/>
    <s v="Musik"/>
    <m/>
    <m/>
    <m/>
    <x v="4"/>
    <m/>
    <m/>
    <n v="1976"/>
    <m/>
    <m/>
    <m/>
    <m/>
    <m/>
    <m/>
    <n v="0.1357142857142857"/>
    <n v="0"/>
    <x v="7"/>
    <x v="3"/>
    <n v="-0.10000000149011599"/>
    <x v="0"/>
    <n v="4.6999998092651296"/>
  </r>
  <r>
    <n v="263"/>
    <s v="Rock'n'Roller"/>
    <s v="Musik"/>
    <m/>
    <m/>
    <m/>
    <x v="4"/>
    <m/>
    <m/>
    <n v="1976"/>
    <m/>
    <m/>
    <m/>
    <m/>
    <m/>
    <m/>
    <n v="1.166666666666666E-2"/>
    <n v="0"/>
    <x v="7"/>
    <x v="3"/>
    <n v="0.10000000149011599"/>
    <x v="0"/>
    <n v="0.69999998807907104"/>
  </r>
  <r>
    <n v="156"/>
    <s v="Ich bin ein Rocker"/>
    <s v="Musiker/Rocker"/>
    <s v="Persönlichkeit"/>
    <m/>
    <m/>
    <x v="4"/>
    <s v="Persönliches/Emotionen"/>
    <m/>
    <n v="1976"/>
    <m/>
    <m/>
    <m/>
    <m/>
    <m/>
    <m/>
    <n v="9.0909090909090912E-2"/>
    <n v="0"/>
    <x v="30"/>
    <x v="0"/>
    <n v="-0.60000002384185702"/>
    <x v="1"/>
    <n v="5.1999998092651296"/>
  </r>
  <r>
    <n v="179"/>
    <s v="Jenny"/>
    <s v="Reisen (flüchten)"/>
    <s v="Rebell"/>
    <m/>
    <m/>
    <x v="1"/>
    <s v="Persönliches/Emotionen"/>
    <m/>
    <n v="1976"/>
    <m/>
    <m/>
    <m/>
    <m/>
    <m/>
    <m/>
    <n v="-5.6923076923076889E-2"/>
    <n v="0"/>
    <x v="31"/>
    <x v="1"/>
    <n v="-0.40000000596046398"/>
    <x v="1"/>
    <n v="6.5999999046325604"/>
  </r>
  <r>
    <n v="203"/>
    <s v="Lililiputaner_Manege_Felix"/>
    <s v="Star"/>
    <s v="Künstler"/>
    <m/>
    <m/>
    <x v="0"/>
    <m/>
    <m/>
    <n v="1976"/>
    <m/>
    <m/>
    <m/>
    <m/>
    <m/>
    <m/>
    <n v="0.13"/>
    <n v="0"/>
    <x v="7"/>
    <x v="3"/>
    <n v="-0.20000000298023199"/>
    <x v="1"/>
    <n v="4.3000001907348597"/>
  </r>
  <r>
    <n v="216"/>
    <s v="Meine erste Liebe"/>
    <s v="Liebe"/>
    <s v="Trennung"/>
    <m/>
    <m/>
    <x v="3"/>
    <m/>
    <m/>
    <n v="1976"/>
    <n v="6"/>
    <n v="3"/>
    <n v="1"/>
    <n v="6"/>
    <n v="1"/>
    <n v="9"/>
    <n v="-6.8000000000000005E-2"/>
    <n v="0"/>
    <x v="7"/>
    <x v="3"/>
    <n v="-0.40000000596046398"/>
    <x v="1"/>
    <n v="4.4000000953674299"/>
  </r>
  <r>
    <n v="273"/>
    <s v="Satellit city fighter"/>
    <s v="Reisen"/>
    <s v="Leben"/>
    <s v="Persönlichkeit"/>
    <m/>
    <x v="1"/>
    <s v="Persönliches/Emotionen"/>
    <m/>
    <n v="1976"/>
    <m/>
    <m/>
    <m/>
    <m/>
    <m/>
    <m/>
    <n v="7.8571428571428556E-2"/>
    <n v="0"/>
    <x v="7"/>
    <x v="3"/>
    <n v="-0.30000001192092801"/>
    <x v="1"/>
    <n v="6.8000001907348597"/>
  </r>
  <r>
    <n v="293"/>
    <s v="Sister King Kong"/>
    <s v="Sport"/>
    <s v="Kampf"/>
    <m/>
    <m/>
    <x v="0"/>
    <m/>
    <m/>
    <n v="1976"/>
    <m/>
    <m/>
    <m/>
    <m/>
    <m/>
    <m/>
    <n v="-0.15384615384615391"/>
    <n v="0"/>
    <x v="7"/>
    <x v="3"/>
    <n v="0.20000000298023199"/>
    <x v="2"/>
    <n v="4.3000001907348597"/>
  </r>
  <r>
    <n v="337"/>
    <s v="Wenn ich 64 bin"/>
    <s v="Liebe"/>
    <s v="Leben"/>
    <m/>
    <m/>
    <x v="3"/>
    <m/>
    <m/>
    <n v="1976"/>
    <m/>
    <m/>
    <m/>
    <m/>
    <m/>
    <m/>
    <n v="0.67142857142857149"/>
    <n v="1"/>
    <x v="7"/>
    <x v="3"/>
    <n v="0.30000001192092801"/>
    <x v="2"/>
    <n v="3.2999999523162802"/>
  </r>
  <r>
    <n v="72"/>
    <s v="Die Bühne ist angerichtet"/>
    <s v="Musiker"/>
    <m/>
    <m/>
    <m/>
    <x v="4"/>
    <m/>
    <m/>
    <n v="1976"/>
    <m/>
    <m/>
    <m/>
    <m/>
    <m/>
    <m/>
    <n v="-6.363636363636363E-2"/>
    <n v="0"/>
    <x v="32"/>
    <x v="0"/>
    <n v="0"/>
    <x v="0"/>
    <n v="3.5"/>
  </r>
  <r>
    <n v="98"/>
    <s v="Emanuel Flippmann und die Randale-Söhne"/>
    <s v="Leben"/>
    <s v="Kinder (Kindheit)"/>
    <m/>
    <m/>
    <x v="0"/>
    <s v="Liebe/Partnerschaft"/>
    <m/>
    <n v="1976"/>
    <m/>
    <m/>
    <m/>
    <m/>
    <m/>
    <m/>
    <n v="0.1058064516129032"/>
    <n v="0"/>
    <x v="33"/>
    <x v="0"/>
    <n v="0"/>
    <x v="0"/>
    <n v="8.1999998092651296"/>
  </r>
  <r>
    <n v="315"/>
    <s v="Udo on the rocks"/>
    <s v="Gesellschaft"/>
    <s v="Fantasie"/>
    <m/>
    <m/>
    <x v="2"/>
    <s v="Persönliches/Emotionen"/>
    <m/>
    <n v="1976"/>
    <m/>
    <m/>
    <m/>
    <m/>
    <m/>
    <m/>
    <n v="1.7045454545454541E-2"/>
    <n v="0"/>
    <x v="7"/>
    <x v="3"/>
    <n v="0"/>
    <x v="0"/>
    <n v="6.4000000953674299"/>
  </r>
  <r>
    <n v="43"/>
    <s v="Cowboy"/>
    <s v="Reisen"/>
    <s v="Film"/>
    <s v="Verlust"/>
    <s v="Drogen"/>
    <x v="1"/>
    <s v="Persönliches/Emotionen"/>
    <s v="Gesundheit/Drogen"/>
    <n v="1977"/>
    <m/>
    <m/>
    <m/>
    <m/>
    <m/>
    <m/>
    <n v="-6.6666666666666666E-2"/>
    <n v="0"/>
    <x v="34"/>
    <x v="1"/>
    <n v="-0.20000000298023199"/>
    <x v="1"/>
    <n v="5.8000001907348597"/>
  </r>
  <r>
    <n v="68"/>
    <s v="Der sizilianische Werwolf"/>
    <s v="Liebe"/>
    <m/>
    <m/>
    <m/>
    <x v="3"/>
    <m/>
    <m/>
    <n v="1977"/>
    <n v="3"/>
    <n v="2"/>
    <n v="1"/>
    <n v="2"/>
    <n v="2"/>
    <n v="2"/>
    <n v="-0.17222222222222219"/>
    <n v="0"/>
    <x v="35"/>
    <x v="1"/>
    <n v="-0.30000001192092801"/>
    <x v="1"/>
    <n v="3.70000004768371"/>
  </r>
  <r>
    <n v="111"/>
    <s v="Fliesenlied"/>
    <s v="Musik"/>
    <s v="sonstiges"/>
    <m/>
    <m/>
    <x v="4"/>
    <m/>
    <m/>
    <n v="1977"/>
    <m/>
    <m/>
    <m/>
    <m/>
    <m/>
    <m/>
    <n v="0.4"/>
    <n v="1"/>
    <x v="24"/>
    <x v="1"/>
    <n v="-0.20000000298023199"/>
    <x v="1"/>
    <n v="5"/>
  </r>
  <r>
    <n v="259"/>
    <s v="Riki Masorati"/>
    <s v="Sport (Rennsport)"/>
    <m/>
    <m/>
    <m/>
    <x v="0"/>
    <m/>
    <m/>
    <n v="1977"/>
    <m/>
    <m/>
    <m/>
    <m/>
    <m/>
    <m/>
    <n v="5.2631578947368498E-3"/>
    <n v="0"/>
    <x v="7"/>
    <x v="3"/>
    <n v="-0.30000001192092801"/>
    <x v="1"/>
    <n v="8.3999996185302699"/>
  </r>
  <r>
    <n v="290"/>
    <s v="Sie ist 40"/>
    <s v="Leben"/>
    <s v="Persönlichkeit"/>
    <m/>
    <m/>
    <x v="0"/>
    <m/>
    <m/>
    <n v="1977"/>
    <m/>
    <m/>
    <m/>
    <m/>
    <m/>
    <m/>
    <n v="0.16153846153846099"/>
    <n v="0"/>
    <x v="7"/>
    <x v="3"/>
    <n v="-0.20000000298023199"/>
    <x v="1"/>
    <n v="4.5"/>
  </r>
  <r>
    <n v="311"/>
    <s v="Teddi"/>
    <s v="Musiker"/>
    <m/>
    <m/>
    <m/>
    <x v="4"/>
    <m/>
    <m/>
    <n v="1977"/>
    <m/>
    <m/>
    <m/>
    <m/>
    <m/>
    <m/>
    <n v="-0.10606060606060599"/>
    <n v="0"/>
    <x v="7"/>
    <x v="3"/>
    <n v="0.20000000298023199"/>
    <x v="2"/>
    <n v="3.7999999523162802"/>
  </r>
  <r>
    <n v="112"/>
    <s v="Flipper"/>
    <s v="Reisen"/>
    <s v="Liebe"/>
    <m/>
    <m/>
    <x v="1"/>
    <s v="Liebe/Partnerschaft"/>
    <m/>
    <n v="1977"/>
    <m/>
    <m/>
    <m/>
    <m/>
    <m/>
    <m/>
    <n v="-4.7619047619047684E-3"/>
    <n v="0"/>
    <x v="35"/>
    <x v="1"/>
    <n v="0"/>
    <x v="0"/>
    <n v="7.0999999046325604"/>
  </r>
  <r>
    <n v="220"/>
    <s v="Mister Nobody"/>
    <s v="Star(leben)"/>
    <m/>
    <m/>
    <m/>
    <x v="2"/>
    <m/>
    <m/>
    <n v="1977"/>
    <m/>
    <m/>
    <m/>
    <m/>
    <m/>
    <m/>
    <n v="-0.2"/>
    <n v="0"/>
    <x v="7"/>
    <x v="3"/>
    <n v="0"/>
    <x v="0"/>
    <n v="9.3000001907348597"/>
  </r>
  <r>
    <n v="275"/>
    <s v="Schneewittchen"/>
    <s v="Liebe"/>
    <s v="Drogen"/>
    <m/>
    <m/>
    <x v="3"/>
    <s v="Gesundheit/Drogen"/>
    <m/>
    <n v="1977"/>
    <m/>
    <m/>
    <m/>
    <m/>
    <m/>
    <m/>
    <n v="8.5648148148148154E-2"/>
    <n v="0"/>
    <x v="7"/>
    <x v="3"/>
    <n v="0"/>
    <x v="0"/>
    <n v="7.0999999046325604"/>
  </r>
  <r>
    <n v="165"/>
    <s v="Ich sitz' den ganzen Tag bei den Docks"/>
    <s v="Reisen"/>
    <m/>
    <m/>
    <m/>
    <x v="1"/>
    <m/>
    <m/>
    <n v="1978"/>
    <m/>
    <m/>
    <m/>
    <m/>
    <m/>
    <m/>
    <n v="9.0909090909090912E-2"/>
    <n v="0"/>
    <x v="36"/>
    <x v="1"/>
    <n v="0.10000000149011599"/>
    <x v="0"/>
    <n v="10.1000003814697"/>
  </r>
  <r>
    <n v="310"/>
    <s v="Sympathie für den Teufel"/>
    <s v="Persönlichkeit"/>
    <m/>
    <m/>
    <m/>
    <x v="0"/>
    <m/>
    <m/>
    <n v="1978"/>
    <m/>
    <m/>
    <m/>
    <m/>
    <m/>
    <m/>
    <n v="0.24444444444444449"/>
    <n v="1"/>
    <x v="7"/>
    <x v="3"/>
    <n v="0.10000000149011599"/>
    <x v="0"/>
    <n v="5.9000000953674299"/>
  </r>
  <r>
    <n v="242"/>
    <s v="Ole Pinguin"/>
    <s v="Gesellschaft"/>
    <s v="Ausland"/>
    <m/>
    <m/>
    <x v="2"/>
    <s v="Reisen"/>
    <m/>
    <n v="1978"/>
    <m/>
    <m/>
    <m/>
    <m/>
    <m/>
    <m/>
    <n v="3.4000000000000002E-2"/>
    <n v="0"/>
    <x v="7"/>
    <x v="3"/>
    <n v="-0.10000000149011599"/>
    <x v="0"/>
    <n v="7.9000000953674299"/>
  </r>
  <r>
    <n v="270"/>
    <s v="Salty Dog"/>
    <s v="Reisen (Schiff)"/>
    <m/>
    <m/>
    <m/>
    <x v="1"/>
    <m/>
    <m/>
    <n v="1978"/>
    <m/>
    <m/>
    <m/>
    <m/>
    <m/>
    <m/>
    <n v="-0.25"/>
    <n v="-1"/>
    <x v="7"/>
    <x v="3"/>
    <n v="-0.10000000149011599"/>
    <x v="0"/>
    <n v="3.20000004768371"/>
  </r>
  <r>
    <n v="322"/>
    <s v="Verdammt wir müssen raus aus dem Dreck"/>
    <s v="Leben"/>
    <m/>
    <m/>
    <m/>
    <x v="0"/>
    <m/>
    <m/>
    <n v="1978"/>
    <m/>
    <m/>
    <m/>
    <m/>
    <m/>
    <m/>
    <n v="0.38750000000000001"/>
    <n v="1"/>
    <x v="7"/>
    <x v="3"/>
    <n v="-0.10000000149011599"/>
    <x v="0"/>
    <n v="6.4000000953674299"/>
  </r>
  <r>
    <n v="264"/>
    <s v="Rockin' and rollin'"/>
    <s v="Musik"/>
    <m/>
    <m/>
    <m/>
    <x v="4"/>
    <m/>
    <m/>
    <n v="1978"/>
    <m/>
    <m/>
    <m/>
    <m/>
    <m/>
    <m/>
    <n v="-3.0000000000000009E-2"/>
    <n v="0"/>
    <x v="7"/>
    <x v="3"/>
    <n v="0"/>
    <x v="0"/>
    <n v="2.2999999523162802"/>
  </r>
  <r>
    <n v="314"/>
    <s v="Tutti Frutti"/>
    <s v="Menschen"/>
    <s v="Liebe"/>
    <m/>
    <m/>
    <x v="2"/>
    <s v="Liebe/Partnerschaft"/>
    <m/>
    <n v="1978"/>
    <m/>
    <m/>
    <m/>
    <m/>
    <m/>
    <m/>
    <n v="0.14285714285714279"/>
    <n v="0"/>
    <x v="7"/>
    <x v="3"/>
    <n v="-0.10000000149011599"/>
    <x v="0"/>
    <n v="1.79999995231628"/>
  </r>
  <r>
    <n v="10"/>
    <s v="Angelika"/>
    <s v="Liebe (Groupie)"/>
    <s v="Musiker"/>
    <m/>
    <m/>
    <x v="3"/>
    <s v="Musik"/>
    <m/>
    <n v="1978"/>
    <n v="5"/>
    <n v="4"/>
    <n v="4"/>
    <n v="2"/>
    <n v="1"/>
    <n v="9"/>
    <n v="-0.13333333333333339"/>
    <n v="0"/>
    <x v="37"/>
    <x v="1"/>
    <n v="-0.20000000298023199"/>
    <x v="1"/>
    <n v="4.9000000953674299"/>
  </r>
  <r>
    <n v="21"/>
    <s v="Bett-Män"/>
    <s v="Fliegen"/>
    <s v="Faulheit"/>
    <m/>
    <m/>
    <x v="0"/>
    <s v="Reisen"/>
    <m/>
    <n v="1978"/>
    <m/>
    <m/>
    <m/>
    <m/>
    <m/>
    <m/>
    <n v="4.1176470588235287E-2"/>
    <n v="0"/>
    <x v="38"/>
    <x v="1"/>
    <n v="-0.20000000298023199"/>
    <x v="1"/>
    <n v="9.8999996185302699"/>
  </r>
  <r>
    <n v="199"/>
    <s v="Lady Whisky"/>
    <s v="Drogen"/>
    <m/>
    <m/>
    <m/>
    <x v="5"/>
    <m/>
    <m/>
    <n v="1978"/>
    <m/>
    <m/>
    <m/>
    <m/>
    <m/>
    <m/>
    <n v="-0.2583333333333333"/>
    <n v="-1"/>
    <x v="24"/>
    <x v="1"/>
    <n v="-0.20000000298023199"/>
    <x v="1"/>
    <n v="8.8999996185302699"/>
  </r>
  <r>
    <n v="141"/>
    <s v="Guten Tag, ich heisse Schmidt"/>
    <s v="Persönlichkeit"/>
    <m/>
    <m/>
    <m/>
    <x v="0"/>
    <m/>
    <m/>
    <n v="1978"/>
    <m/>
    <m/>
    <m/>
    <m/>
    <m/>
    <m/>
    <n v="0.43214285714285711"/>
    <n v="1"/>
    <x v="39"/>
    <x v="2"/>
    <n v="0.40000000596046398"/>
    <x v="2"/>
    <n v="12.899999618530201"/>
  </r>
  <r>
    <n v="225"/>
    <s v="Na und"/>
    <s v="Liebe (homosexuell)"/>
    <m/>
    <m/>
    <m/>
    <x v="3"/>
    <m/>
    <m/>
    <n v="1978"/>
    <m/>
    <m/>
    <m/>
    <m/>
    <m/>
    <m/>
    <n v="0.23981481481481479"/>
    <n v="1"/>
    <x v="7"/>
    <x v="3"/>
    <n v="0.20000000298023199"/>
    <x v="2"/>
    <n v="7.4000000953674299"/>
  </r>
  <r>
    <n v="25"/>
    <s v="Bis ans Ende der Welt"/>
    <s v="Liebe (Verliebtheit)"/>
    <m/>
    <m/>
    <m/>
    <x v="3"/>
    <m/>
    <m/>
    <n v="1978"/>
    <m/>
    <m/>
    <m/>
    <m/>
    <m/>
    <m/>
    <n v="0.60833333333333339"/>
    <n v="1"/>
    <x v="12"/>
    <x v="2"/>
    <n v="0"/>
    <x v="0"/>
    <n v="8.6000003814697195"/>
  </r>
  <r>
    <n v="57"/>
    <s v="Der Boss von der Gang"/>
    <s v="Liebe"/>
    <s v="Trennung"/>
    <m/>
    <m/>
    <x v="3"/>
    <s v="Persönliches/Emotionen"/>
    <m/>
    <n v="1978"/>
    <m/>
    <m/>
    <m/>
    <m/>
    <m/>
    <m/>
    <n v="-8.0392156862745104E-2"/>
    <n v="0"/>
    <x v="40"/>
    <x v="0"/>
    <n v="0"/>
    <x v="0"/>
    <n v="4.5999999046325604"/>
  </r>
  <r>
    <n v="150"/>
    <s v="Höllenfahrt"/>
    <s v="Persönlichkeit"/>
    <m/>
    <m/>
    <m/>
    <x v="0"/>
    <m/>
    <m/>
    <n v="1978"/>
    <m/>
    <m/>
    <m/>
    <m/>
    <m/>
    <m/>
    <n v="-0.25"/>
    <n v="-1"/>
    <x v="1"/>
    <x v="1"/>
    <n v="0"/>
    <x v="0"/>
    <n v="4.3000001907348597"/>
  </r>
  <r>
    <n v="171"/>
    <s v="Immer noch verrückt nach all den Jahren"/>
    <s v="Leben"/>
    <s v="Persönlichkeit"/>
    <m/>
    <m/>
    <x v="0"/>
    <m/>
    <m/>
    <n v="1978"/>
    <m/>
    <m/>
    <m/>
    <m/>
    <m/>
    <m/>
    <n v="0.2142857142857143"/>
    <n v="1"/>
    <x v="3"/>
    <x v="0"/>
    <n v="0"/>
    <x v="0"/>
    <n v="12.399999618530201"/>
  </r>
  <r>
    <n v="254"/>
    <s v="Reeperbahn"/>
    <s v="Stadtleben"/>
    <s v="Enttäuschung"/>
    <m/>
    <m/>
    <x v="2"/>
    <s v="Persönliches/Emotionen"/>
    <m/>
    <n v="1978"/>
    <m/>
    <m/>
    <m/>
    <m/>
    <m/>
    <m/>
    <n v="-6.8750000000000006E-2"/>
    <n v="0"/>
    <x v="7"/>
    <x v="3"/>
    <n v="0"/>
    <x v="0"/>
    <n v="5.4000000953674299"/>
  </r>
  <r>
    <n v="307"/>
    <s v="Süße kleine Sechzehn"/>
    <s v="Kindheit"/>
    <s v="Stars"/>
    <m/>
    <m/>
    <x v="0"/>
    <s v="Politik/Soziales/Missstände"/>
    <m/>
    <n v="1978"/>
    <m/>
    <m/>
    <m/>
    <m/>
    <m/>
    <m/>
    <n v="0.36249999999999999"/>
    <n v="1"/>
    <x v="7"/>
    <x v="3"/>
    <n v="0"/>
    <x v="0"/>
    <n v="10.800000190734799"/>
  </r>
  <r>
    <n v="133"/>
    <s v="Goodbye Norma Jean"/>
    <s v="Suche"/>
    <m/>
    <m/>
    <m/>
    <x v="2"/>
    <s v="Persönliches/Emotionen"/>
    <m/>
    <n v="1979"/>
    <m/>
    <m/>
    <m/>
    <m/>
    <m/>
    <m/>
    <n v="0"/>
    <n v="0"/>
    <x v="3"/>
    <x v="0"/>
    <n v="0.10000000149011599"/>
    <x v="0"/>
    <n v="6.8000001907348597"/>
  </r>
  <r>
    <n v="54"/>
    <s v="Der amerikanische Traum"/>
    <s v="Reisen (USA)"/>
    <s v="Musik (Musiker)"/>
    <m/>
    <m/>
    <x v="1"/>
    <s v="Musik"/>
    <m/>
    <n v="1979"/>
    <m/>
    <m/>
    <m/>
    <m/>
    <m/>
    <m/>
    <n v="-8.8461538461538466E-2"/>
    <n v="0"/>
    <x v="3"/>
    <x v="0"/>
    <n v="-0.10000000149011599"/>
    <x v="0"/>
    <n v="3.5999999046325599"/>
  </r>
  <r>
    <n v="15"/>
    <s v="Baltimore"/>
    <s v="Gesellschaft"/>
    <s v="Stadtleben"/>
    <s v="(Reisen)"/>
    <m/>
    <x v="2"/>
    <s v="Reisen"/>
    <m/>
    <n v="1979"/>
    <m/>
    <m/>
    <m/>
    <m/>
    <m/>
    <m/>
    <n v="7.7777777777777779E-2"/>
    <n v="0"/>
    <x v="41"/>
    <x v="1"/>
    <n v="-0.20000000298023199"/>
    <x v="1"/>
    <n v="4.0999999046325604"/>
  </r>
  <r>
    <n v="69"/>
    <s v="Desperado"/>
    <s v="Reisen"/>
    <s v="Depression"/>
    <m/>
    <m/>
    <x v="1"/>
    <s v="Persönliches/Emotionen"/>
    <m/>
    <n v="1979"/>
    <m/>
    <m/>
    <m/>
    <m/>
    <m/>
    <m/>
    <n v="-0.1740740740740741"/>
    <n v="0"/>
    <x v="19"/>
    <x v="0"/>
    <n v="-0.20000000298023199"/>
    <x v="1"/>
    <n v="4.0999999046325604"/>
  </r>
  <r>
    <n v="104"/>
    <s v="Es reicht gerade noch zum Überleben"/>
    <s v="Armut"/>
    <s v="Gesellschaft"/>
    <m/>
    <m/>
    <x v="2"/>
    <m/>
    <m/>
    <n v="1979"/>
    <m/>
    <m/>
    <m/>
    <m/>
    <m/>
    <m/>
    <n v="-7.3333333333333334E-2"/>
    <n v="0"/>
    <x v="42"/>
    <x v="1"/>
    <n v="-0.30000001192092801"/>
    <x v="1"/>
    <n v="2.5"/>
  </r>
  <r>
    <n v="166"/>
    <s v="Ich steh' ja so auf Disco"/>
    <s v="Persönlichkeit"/>
    <s v="Party"/>
    <m/>
    <m/>
    <x v="0"/>
    <m/>
    <m/>
    <n v="1979"/>
    <m/>
    <m/>
    <m/>
    <m/>
    <m/>
    <m/>
    <n v="0.2295454545454545"/>
    <n v="1"/>
    <x v="43"/>
    <x v="2"/>
    <n v="-0.20000000298023199"/>
    <x v="1"/>
    <n v="1.8999999761581401"/>
  </r>
  <r>
    <n v="76"/>
    <s v="Die kleine Stadt (My Little Town)"/>
    <s v="Heimat"/>
    <s v="Leben"/>
    <m/>
    <m/>
    <x v="2"/>
    <s v="Persönliches/Emotionen"/>
    <m/>
    <n v="1979"/>
    <m/>
    <m/>
    <m/>
    <m/>
    <m/>
    <m/>
    <n v="0.39374999999999999"/>
    <n v="1"/>
    <x v="44"/>
    <x v="0"/>
    <n v="0.20000000298023199"/>
    <x v="2"/>
    <n v="3.4000000953674299"/>
  </r>
  <r>
    <n v="230"/>
    <s v="New York (New York, State Of Mind)"/>
    <s v="Stadtleben"/>
    <s v="Gesellschaft"/>
    <m/>
    <m/>
    <x v="2"/>
    <m/>
    <m/>
    <n v="1979"/>
    <m/>
    <m/>
    <m/>
    <m/>
    <m/>
    <m/>
    <n v="0.31666666666666671"/>
    <n v="1"/>
    <x v="7"/>
    <x v="3"/>
    <n v="0.20000000298023199"/>
    <x v="2"/>
    <n v="3.70000004768371"/>
  </r>
  <r>
    <n v="189"/>
    <s v="Kentucky Mädchen"/>
    <s v="Liebe"/>
    <s v="USA"/>
    <m/>
    <m/>
    <x v="3"/>
    <s v="Reisen"/>
    <m/>
    <n v="1979"/>
    <n v="1"/>
    <n v="4"/>
    <n v="5"/>
    <n v="1"/>
    <n v="0"/>
    <n v="4"/>
    <n v="-5.2083333333333287E-3"/>
    <n v="0"/>
    <x v="45"/>
    <x v="1"/>
    <n v="0"/>
    <x v="0"/>
    <n v="5"/>
  </r>
  <r>
    <n v="13"/>
    <s v="Auf heißer Spur"/>
    <s v="Reisen"/>
    <s v="(Ermittlung)"/>
    <m/>
    <m/>
    <x v="1"/>
    <m/>
    <m/>
    <n v="1980"/>
    <m/>
    <m/>
    <m/>
    <m/>
    <m/>
    <m/>
    <n v="-6.0000000000000012E-2"/>
    <n v="0"/>
    <x v="39"/>
    <x v="2"/>
    <n v="0"/>
    <x v="0"/>
    <n v="1.29999995231628"/>
  </r>
  <r>
    <n v="70"/>
    <s v="Detectiv Coolman"/>
    <s v="Reisen"/>
    <s v="Verbrechen"/>
    <s v="Ermittlung"/>
    <m/>
    <x v="1"/>
    <s v="Politik/Soziales/Missstände"/>
    <m/>
    <n v="1980"/>
    <m/>
    <m/>
    <m/>
    <m/>
    <m/>
    <m/>
    <n v="-7.5000000000000011E-2"/>
    <n v="0"/>
    <x v="46"/>
    <x v="0"/>
    <n v="0"/>
    <x v="0"/>
    <n v="1.1000000238418499"/>
  </r>
  <r>
    <n v="87"/>
    <s v="Du warst wie ein Erdbeben"/>
    <s v="Liebe"/>
    <s v="(Musiker)"/>
    <m/>
    <m/>
    <x v="3"/>
    <s v="Musik"/>
    <m/>
    <n v="1980"/>
    <n v="3"/>
    <n v="3"/>
    <n v="2"/>
    <n v="1"/>
    <n v="0"/>
    <n v="2"/>
    <n v="-5.4999999999999993E-2"/>
    <n v="0"/>
    <x v="47"/>
    <x v="0"/>
    <n v="-0.40000000596046398"/>
    <x v="1"/>
    <n v="16.600000381469702"/>
  </r>
  <r>
    <n v="14"/>
    <s v="Baby, wenn ich down bin"/>
    <s v="Stimmung (Laune)"/>
    <s v="Zusammenhalt"/>
    <s v="(Liebe)"/>
    <m/>
    <x v="0"/>
    <s v="Liebe/Partnerschaft"/>
    <m/>
    <n v="1980"/>
    <m/>
    <m/>
    <m/>
    <m/>
    <m/>
    <m/>
    <n v="-2.5925925925925922E-2"/>
    <n v="0"/>
    <x v="48"/>
    <x v="2"/>
    <n v="0"/>
    <x v="0"/>
    <n v="3.9000000953674299"/>
  </r>
  <r>
    <n v="186"/>
    <s v="Katze"/>
    <s v="Tiere"/>
    <s v="(Persönlichkeit)"/>
    <m/>
    <m/>
    <x v="0"/>
    <m/>
    <m/>
    <n v="1980"/>
    <m/>
    <m/>
    <m/>
    <m/>
    <m/>
    <m/>
    <n v="0.22727272727272729"/>
    <n v="1"/>
    <x v="3"/>
    <x v="0"/>
    <n v="0"/>
    <x v="0"/>
    <n v="5.9000000953674299"/>
  </r>
  <r>
    <n v="201"/>
    <s v="Leinwand"/>
    <s v="Liebe"/>
    <s v="(Film)"/>
    <m/>
    <m/>
    <x v="3"/>
    <m/>
    <m/>
    <n v="1980"/>
    <m/>
    <m/>
    <m/>
    <m/>
    <m/>
    <m/>
    <n v="4.2500000000000003E-2"/>
    <n v="0"/>
    <x v="7"/>
    <x v="3"/>
    <n v="0"/>
    <x v="0"/>
    <n v="7.4000000953674299"/>
  </r>
  <r>
    <n v="252"/>
    <s v="Raketen-Rocker"/>
    <s v="Reisen"/>
    <s v="Zukunft"/>
    <s v="Gesellschaft"/>
    <m/>
    <x v="1"/>
    <s v="Politik/Soziales/Missstände"/>
    <m/>
    <n v="1980"/>
    <m/>
    <m/>
    <m/>
    <m/>
    <m/>
    <m/>
    <n v="-0.28000000000000003"/>
    <n v="-1"/>
    <x v="7"/>
    <x v="3"/>
    <n v="0"/>
    <x v="0"/>
    <n v="5.3000001907348597"/>
  </r>
  <r>
    <n v="184"/>
    <s v="Kann denn Liebe Sünde sein"/>
    <s v="Liebe"/>
    <m/>
    <m/>
    <m/>
    <x v="3"/>
    <m/>
    <m/>
    <n v="1981"/>
    <m/>
    <m/>
    <m/>
    <m/>
    <m/>
    <m/>
    <n v="0.28717948717948721"/>
    <n v="1"/>
    <x v="10"/>
    <x v="0"/>
    <n v="0.10000000149011599"/>
    <x v="0"/>
    <n v="4.1999998092651296"/>
  </r>
  <r>
    <n v="4"/>
    <s v="Ali"/>
    <s v="Immigranten (Türken)"/>
    <s v="Rassismus"/>
    <s v="Heimat"/>
    <m/>
    <x v="2"/>
    <m/>
    <m/>
    <n v="1981"/>
    <m/>
    <m/>
    <m/>
    <m/>
    <m/>
    <m/>
    <n v="-1.8749999999999999E-2"/>
    <n v="0"/>
    <x v="49"/>
    <x v="0"/>
    <n v="-0.10000000149011599"/>
    <x v="0"/>
    <n v="3.2999999523162802"/>
  </r>
  <r>
    <n v="183"/>
    <s v="Jonny Gigolo"/>
    <s v="Liebe"/>
    <s v="Persönlichkeit"/>
    <m/>
    <m/>
    <x v="3"/>
    <s v="Persönliches/Emotionen"/>
    <m/>
    <n v="1981"/>
    <m/>
    <m/>
    <m/>
    <m/>
    <m/>
    <m/>
    <n v="0.23666666666666669"/>
    <n v="1"/>
    <x v="50"/>
    <x v="0"/>
    <n v="-0.10000000149011599"/>
    <x v="0"/>
    <n v="8.3999996185302699"/>
  </r>
  <r>
    <n v="272"/>
    <s v="Sandmännchen"/>
    <s v="Liebe"/>
    <s v="Reisen (Traum)"/>
    <s v="Fantasie"/>
    <m/>
    <x v="3"/>
    <s v="Reisen"/>
    <m/>
    <n v="1981"/>
    <m/>
    <m/>
    <m/>
    <m/>
    <m/>
    <m/>
    <n v="-2.916666666666666E-2"/>
    <n v="0"/>
    <x v="7"/>
    <x v="3"/>
    <n v="-0.10000000149011599"/>
    <x v="0"/>
    <n v="4.0999999046325604"/>
  </r>
  <r>
    <n v="306"/>
    <s v="Straßenfieber"/>
    <s v="Stadtleben"/>
    <s v="Gesellschaft"/>
    <s v="Deutschland"/>
    <m/>
    <x v="2"/>
    <m/>
    <m/>
    <n v="1981"/>
    <m/>
    <m/>
    <m/>
    <m/>
    <m/>
    <m/>
    <n v="-4.4736842105263151E-2"/>
    <n v="0"/>
    <x v="7"/>
    <x v="3"/>
    <n v="-0.10000000149011599"/>
    <x v="0"/>
    <n v="4.3000001907348597"/>
  </r>
  <r>
    <n v="137"/>
    <s v="Grande Finale"/>
    <s v="Gesellschaft"/>
    <s v="(Welt)untergang"/>
    <m/>
    <m/>
    <x v="2"/>
    <m/>
    <m/>
    <n v="1981"/>
    <m/>
    <m/>
    <m/>
    <m/>
    <m/>
    <m/>
    <n v="0.13035714285714289"/>
    <n v="0"/>
    <x v="51"/>
    <x v="1"/>
    <n v="-0.30000001192092801"/>
    <x v="1"/>
    <n v="7.9000000953674299"/>
  </r>
  <r>
    <n v="198"/>
    <s v="Kugel im Colt"/>
    <s v="Liebe"/>
    <s v="Gefühle/Emotionen"/>
    <m/>
    <m/>
    <x v="3"/>
    <s v="Persönliches/Emotionen"/>
    <m/>
    <n v="1981"/>
    <m/>
    <m/>
    <m/>
    <m/>
    <m/>
    <m/>
    <n v="0.22857142857142859"/>
    <n v="1"/>
    <x v="52"/>
    <x v="0"/>
    <n v="-0.20000000298023199"/>
    <x v="1"/>
    <n v="5.9000000953674299"/>
  </r>
  <r>
    <n v="2"/>
    <s v="Affenstern"/>
    <s v="Gesellschaft"/>
    <s v="Reisen"/>
    <s v="Krieg (Konflikt)"/>
    <m/>
    <x v="2"/>
    <m/>
    <m/>
    <n v="1981"/>
    <m/>
    <m/>
    <m/>
    <m/>
    <m/>
    <m/>
    <n v="9.2856999999999995E-2"/>
    <n v="0"/>
    <x v="53"/>
    <x v="1"/>
    <n v="0"/>
    <x v="0"/>
    <n v="8.6000003814697195"/>
  </r>
  <r>
    <n v="120"/>
    <s v="Gegen die Strömung"/>
    <s v="Liebe"/>
    <s v="Paar"/>
    <m/>
    <m/>
    <x v="3"/>
    <m/>
    <m/>
    <n v="1981"/>
    <n v="5"/>
    <n v="1"/>
    <n v="4"/>
    <n v="0"/>
    <n v="1"/>
    <n v="3"/>
    <n v="4.9999999999999989E-2"/>
    <n v="0"/>
    <x v="54"/>
    <x v="0"/>
    <n v="0"/>
    <x v="0"/>
    <n v="5.9000000953674299"/>
  </r>
  <r>
    <n v="221"/>
    <s v="Mit dem Sakko nach Monakko"/>
    <s v="Drogen"/>
    <s v="Leben"/>
    <s v="Monarchie"/>
    <m/>
    <x v="5"/>
    <s v="Persönliches/Emotionen"/>
    <m/>
    <n v="1981"/>
    <m/>
    <m/>
    <m/>
    <m/>
    <m/>
    <m/>
    <n v="0.34827586206896538"/>
    <n v="1"/>
    <x v="7"/>
    <x v="3"/>
    <n v="0"/>
    <x v="0"/>
    <n v="5.1999998092651296"/>
  </r>
  <r>
    <n v="195"/>
    <s v="Körper"/>
    <s v="Liebe"/>
    <m/>
    <m/>
    <m/>
    <x v="3"/>
    <m/>
    <m/>
    <n v="1982"/>
    <n v="3"/>
    <n v="2"/>
    <n v="7"/>
    <n v="1"/>
    <n v="1"/>
    <n v="5"/>
    <n v="-0.2583333333333333"/>
    <n v="-1"/>
    <x v="36"/>
    <x v="1"/>
    <n v="-0.10000000149011599"/>
    <x v="0"/>
    <n v="8.1000003814697195"/>
  </r>
  <r>
    <n v="12"/>
    <s v="Astronaut"/>
    <s v="Reisen"/>
    <s v="Musiker"/>
    <s v="Liebe (Groupie)"/>
    <m/>
    <x v="1"/>
    <s v="Musik"/>
    <s v="Liebe/Partnerschaft"/>
    <n v="1982"/>
    <m/>
    <m/>
    <m/>
    <m/>
    <m/>
    <m/>
    <n v="-6.5833333333333327E-2"/>
    <n v="0"/>
    <x v="55"/>
    <x v="0"/>
    <n v="-0.10000000149011599"/>
    <x v="0"/>
    <n v="2.7999999523162802"/>
  </r>
  <r>
    <n v="127"/>
    <s v="Gesetz"/>
    <s v="Gesellschaft"/>
    <s v="Staat/Gesetz"/>
    <m/>
    <m/>
    <x v="2"/>
    <m/>
    <m/>
    <n v="1982"/>
    <m/>
    <m/>
    <m/>
    <m/>
    <m/>
    <m/>
    <n v="4.7619047619047623E-2"/>
    <n v="0"/>
    <x v="32"/>
    <x v="0"/>
    <n v="-0.20000000298023199"/>
    <x v="1"/>
    <n v="9.8000001907348597"/>
  </r>
  <r>
    <n v="236"/>
    <s v="No future"/>
    <s v="Gesellschaft"/>
    <m/>
    <m/>
    <m/>
    <x v="2"/>
    <m/>
    <m/>
    <n v="1982"/>
    <m/>
    <m/>
    <m/>
    <m/>
    <m/>
    <m/>
    <n v="-0.2416666666666667"/>
    <n v="-1"/>
    <x v="7"/>
    <x v="3"/>
    <n v="-0.20000000298023199"/>
    <x v="1"/>
    <n v="4"/>
  </r>
  <r>
    <n v="246"/>
    <s v="Phantom"/>
    <s v="Verbrechensaufklärung"/>
    <s v="Ermittlung"/>
    <s v="Investigation"/>
    <m/>
    <x v="2"/>
    <m/>
    <m/>
    <n v="1982"/>
    <m/>
    <m/>
    <m/>
    <m/>
    <m/>
    <m/>
    <n v="-7.6923076923076927E-2"/>
    <n v="0"/>
    <x v="7"/>
    <x v="3"/>
    <n v="-0.40000000596046398"/>
    <x v="1"/>
    <n v="7.6999998092651296"/>
  </r>
  <r>
    <n v="253"/>
    <s v="Ratten"/>
    <s v="Umwelt"/>
    <s v="Gesellschaft"/>
    <m/>
    <m/>
    <x v="2"/>
    <m/>
    <m/>
    <n v="1982"/>
    <m/>
    <m/>
    <m/>
    <m/>
    <m/>
    <m/>
    <n v="1.9166666666666669E-2"/>
    <n v="0"/>
    <x v="7"/>
    <x v="3"/>
    <n v="-0.30000001192092801"/>
    <x v="1"/>
    <n v="4.0999999046325604"/>
  </r>
  <r>
    <n v="320"/>
    <s v="Urmensch"/>
    <s v="Gesellschaft"/>
    <m/>
    <m/>
    <m/>
    <x v="2"/>
    <m/>
    <m/>
    <n v="1982"/>
    <m/>
    <m/>
    <m/>
    <m/>
    <m/>
    <m/>
    <n v="0.35"/>
    <n v="1"/>
    <x v="7"/>
    <x v="3"/>
    <n v="-0.40000000596046398"/>
    <x v="1"/>
    <n v="4.0999999046325604"/>
  </r>
  <r>
    <n v="122"/>
    <s v="Geile Götter"/>
    <s v="Party"/>
    <m/>
    <m/>
    <m/>
    <x v="0"/>
    <m/>
    <m/>
    <n v="1982"/>
    <m/>
    <m/>
    <m/>
    <m/>
    <m/>
    <m/>
    <n v="0.27777777777777779"/>
    <n v="1"/>
    <x v="46"/>
    <x v="0"/>
    <n v="0.20000000298023199"/>
    <x v="2"/>
    <n v="10.300000190734799"/>
  </r>
  <r>
    <n v="17"/>
    <s v="Bei uns in Spananien"/>
    <s v="Sport (Fußball)"/>
    <s v="deutsche Mäner"/>
    <m/>
    <m/>
    <x v="0"/>
    <s v="Gesundheit/Drogen"/>
    <m/>
    <n v="1982"/>
    <m/>
    <m/>
    <m/>
    <m/>
    <m/>
    <m/>
    <n v="0.1578333333333333"/>
    <n v="0"/>
    <x v="56"/>
    <x v="2"/>
    <n v="0"/>
    <x v="0"/>
    <n v="5.3000001907348597"/>
  </r>
  <r>
    <n v="33"/>
    <s v="Born to be wild"/>
    <s v="Reisen"/>
    <s v="Gesellschaft"/>
    <m/>
    <m/>
    <x v="1"/>
    <s v="Politik/Soziales/Missstände"/>
    <m/>
    <n v="1982"/>
    <m/>
    <m/>
    <m/>
    <m/>
    <m/>
    <m/>
    <n v="-0.64166666666666672"/>
    <n v="-1"/>
    <x v="41"/>
    <x v="1"/>
    <n v="0"/>
    <x v="0"/>
    <n v="5.4000000953674299"/>
  </r>
  <r>
    <n v="177"/>
    <s v="Jacques Gelee"/>
    <s v="Star"/>
    <s v="Designer"/>
    <s v="Persönlichkeit"/>
    <m/>
    <x v="0"/>
    <s v="Politik/Soziales/Missstände"/>
    <m/>
    <n v="1982"/>
    <m/>
    <m/>
    <m/>
    <m/>
    <m/>
    <m/>
    <n v="0.27916666666666662"/>
    <n v="1"/>
    <x v="57"/>
    <x v="2"/>
    <n v="0"/>
    <x v="0"/>
    <n v="5.5999999046325604"/>
  </r>
  <r>
    <n v="291"/>
    <s v="Sie liebten sich gigantisch"/>
    <s v="Liebe"/>
    <s v="Trennung"/>
    <m/>
    <m/>
    <x v="3"/>
    <s v="Persönliches/Emotionen"/>
    <m/>
    <n v="1982"/>
    <m/>
    <m/>
    <m/>
    <m/>
    <m/>
    <m/>
    <n v="0.1785714285714286"/>
    <n v="0"/>
    <x v="7"/>
    <x v="3"/>
    <n v="0"/>
    <x v="0"/>
    <n v="10.399999618530201"/>
  </r>
  <r>
    <n v="347"/>
    <s v="Zwischen Rhein und Aufruhr"/>
    <s v="Persönlichkeit"/>
    <m/>
    <m/>
    <m/>
    <x v="0"/>
    <m/>
    <m/>
    <n v="1982"/>
    <m/>
    <m/>
    <m/>
    <m/>
    <m/>
    <m/>
    <n v="8.4722222222222213E-2"/>
    <n v="0"/>
    <x v="7"/>
    <x v="3"/>
    <n v="0"/>
    <x v="0"/>
    <n v="3.9000000953674299"/>
  </r>
  <r>
    <n v="31"/>
    <s v="Body Building Braut"/>
    <s v="Frauen (Körper)"/>
    <s v="Liebe (Sex)"/>
    <m/>
    <m/>
    <x v="3"/>
    <s v="Persönliches/Emotionen"/>
    <m/>
    <n v="1983"/>
    <n v="3"/>
    <n v="2"/>
    <n v="4"/>
    <n v="3"/>
    <n v="0"/>
    <n v="3"/>
    <n v="0.265625"/>
    <n v="1"/>
    <x v="58"/>
    <x v="2"/>
    <n v="0.10000000149011599"/>
    <x v="0"/>
    <n v="3.70000004768371"/>
  </r>
  <r>
    <n v="197"/>
    <s v="Kralle"/>
    <s v="Liebe"/>
    <s v="Sex"/>
    <s v="(Reisen)"/>
    <m/>
    <x v="3"/>
    <s v="Reisen"/>
    <m/>
    <n v="1983"/>
    <m/>
    <m/>
    <m/>
    <m/>
    <m/>
    <m/>
    <n v="-6.6666666666666666E-2"/>
    <n v="0"/>
    <x v="59"/>
    <x v="1"/>
    <n v="-0.10000000149011599"/>
    <x v="0"/>
    <n v="7.1999998092651296"/>
  </r>
  <r>
    <n v="215"/>
    <s v="Mein Onkel Joe"/>
    <s v="Musik"/>
    <s v="Musiker"/>
    <m/>
    <m/>
    <x v="4"/>
    <m/>
    <m/>
    <n v="1983"/>
    <m/>
    <m/>
    <m/>
    <m/>
    <m/>
    <m/>
    <n v="-0.17499999999999999"/>
    <n v="0"/>
    <x v="7"/>
    <x v="3"/>
    <n v="0"/>
    <x v="0"/>
    <n v="1.79999995231628"/>
  </r>
  <r>
    <n v="84"/>
    <s v="Du knallst in mein Leben"/>
    <s v="Liebe (Verlieben)"/>
    <m/>
    <m/>
    <m/>
    <x v="3"/>
    <m/>
    <m/>
    <n v="1983"/>
    <m/>
    <m/>
    <m/>
    <m/>
    <m/>
    <m/>
    <n v="0.21562500000000001"/>
    <n v="1"/>
    <x v="24"/>
    <x v="1"/>
    <n v="-0.20000000298023199"/>
    <x v="1"/>
    <n v="3.20000004768371"/>
  </r>
  <r>
    <n v="154"/>
    <s v="Ich bin beim Bund"/>
    <s v="Militär/Bund"/>
    <s v="Persönlichkeit"/>
    <m/>
    <m/>
    <x v="2"/>
    <s v="Persönliches/Emotionen"/>
    <m/>
    <n v="1983"/>
    <m/>
    <m/>
    <m/>
    <m/>
    <m/>
    <m/>
    <n v="-0.21228070175438599"/>
    <n v="-1"/>
    <x v="60"/>
    <x v="1"/>
    <n v="-0.20000000298023199"/>
    <x v="1"/>
    <n v="5.3000001907348597"/>
  </r>
  <r>
    <n v="190"/>
    <s v="Killer-Kino"/>
    <s v="Gesellschaft"/>
    <m/>
    <m/>
    <m/>
    <x v="2"/>
    <m/>
    <m/>
    <n v="1983"/>
    <m/>
    <m/>
    <m/>
    <m/>
    <m/>
    <m/>
    <n v="-0.17222222222222219"/>
    <n v="0"/>
    <x v="61"/>
    <x v="1"/>
    <n v="-0.20000000298023199"/>
    <x v="1"/>
    <n v="11"/>
  </r>
  <r>
    <n v="191"/>
    <s v="Kleiner Junge"/>
    <s v="Gesellschaft"/>
    <m/>
    <m/>
    <m/>
    <x v="2"/>
    <m/>
    <m/>
    <n v="1983"/>
    <m/>
    <m/>
    <m/>
    <m/>
    <m/>
    <m/>
    <n v="-0.1203174603174603"/>
    <n v="0"/>
    <x v="62"/>
    <x v="1"/>
    <n v="-0.20000000298023199"/>
    <x v="1"/>
    <n v="6.8000001907348597"/>
  </r>
  <r>
    <n v="240"/>
    <s v="Odyssee"/>
    <s v="Reisen (Schiff)"/>
    <m/>
    <m/>
    <m/>
    <x v="1"/>
    <m/>
    <m/>
    <n v="1983"/>
    <m/>
    <m/>
    <m/>
    <m/>
    <m/>
    <m/>
    <n v="-0.19090909090909089"/>
    <n v="0"/>
    <x v="7"/>
    <x v="3"/>
    <n v="-0.40000000596046398"/>
    <x v="1"/>
    <n v="5.0999999046325604"/>
  </r>
  <r>
    <n v="299"/>
    <s v="Sonderzug nach Pankow"/>
    <s v="Musik"/>
    <s v="DDR"/>
    <m/>
    <m/>
    <x v="4"/>
    <s v="Politik/Soziales/Missstände"/>
    <m/>
    <n v="1983"/>
    <m/>
    <m/>
    <m/>
    <m/>
    <m/>
    <m/>
    <n v="0"/>
    <n v="0"/>
    <x v="7"/>
    <x v="3"/>
    <n v="0.20000000298023199"/>
    <x v="2"/>
    <n v="9.1000003814697195"/>
  </r>
  <r>
    <n v="32"/>
    <s v="Boogie Woogie Mädchen"/>
    <s v="Musiker"/>
    <s v="Groupie"/>
    <m/>
    <m/>
    <x v="4"/>
    <m/>
    <m/>
    <n v="1983"/>
    <m/>
    <m/>
    <m/>
    <m/>
    <m/>
    <m/>
    <n v="0.1125"/>
    <n v="0"/>
    <x v="63"/>
    <x v="2"/>
    <n v="0"/>
    <x v="0"/>
    <n v="3.5"/>
  </r>
  <r>
    <n v="148"/>
    <s v="Heyooh Guru"/>
    <s v="sonstiges"/>
    <s v="Leben"/>
    <m/>
    <m/>
    <x v="0"/>
    <m/>
    <m/>
    <n v="1983"/>
    <m/>
    <m/>
    <m/>
    <m/>
    <m/>
    <m/>
    <n v="-3.2352941176470577E-2"/>
    <n v="0"/>
    <x v="64"/>
    <x v="0"/>
    <n v="0"/>
    <x v="0"/>
    <n v="4.3000001907348597"/>
  </r>
  <r>
    <n v="106"/>
    <s v="Extremisten"/>
    <s v="Liebe"/>
    <m/>
    <m/>
    <m/>
    <x v="3"/>
    <m/>
    <m/>
    <n v="1984"/>
    <n v="4"/>
    <n v="1"/>
    <n v="3"/>
    <n v="2"/>
    <n v="0"/>
    <n v="2"/>
    <n v="0.21"/>
    <n v="1"/>
    <x v="65"/>
    <x v="2"/>
    <n v="0.10000000149011599"/>
    <x v="0"/>
    <n v="3.9000000953674299"/>
  </r>
  <r>
    <n v="107"/>
    <s v="Familie Kabeljau"/>
    <s v="Gesellschaft"/>
    <s v="Verdummung"/>
    <m/>
    <m/>
    <x v="2"/>
    <m/>
    <m/>
    <n v="1984"/>
    <m/>
    <m/>
    <m/>
    <m/>
    <m/>
    <m/>
    <n v="5.7692307692307723E-2"/>
    <n v="0"/>
    <x v="66"/>
    <x v="1"/>
    <n v="0.10000000149011599"/>
    <x v="0"/>
    <n v="4.5999999046325604"/>
  </r>
  <r>
    <n v="267"/>
    <s v="Russen"/>
    <s v="Russen"/>
    <s v="Touristen"/>
    <m/>
    <m/>
    <x v="1"/>
    <m/>
    <m/>
    <n v="1984"/>
    <m/>
    <m/>
    <m/>
    <m/>
    <m/>
    <m/>
    <n v="0.13627450980392161"/>
    <n v="0"/>
    <x v="7"/>
    <x v="3"/>
    <n v="-0.10000000149011599"/>
    <x v="0"/>
    <n v="7.4000000953674299"/>
  </r>
  <r>
    <n v="125"/>
    <s v="Gerhard Gnadenlos"/>
    <s v="Liebe"/>
    <s v="Trennung"/>
    <s v="Kummer"/>
    <m/>
    <x v="3"/>
    <s v="Persönliches/Emotionen"/>
    <m/>
    <n v="1984"/>
    <m/>
    <m/>
    <m/>
    <m/>
    <m/>
    <m/>
    <n v="0.49333333333333329"/>
    <n v="1"/>
    <x v="16"/>
    <x v="0"/>
    <n v="0"/>
    <x v="0"/>
    <n v="2.5"/>
  </r>
  <r>
    <n v="280"/>
    <s v="Sie brauchen keinen Führer"/>
    <s v="Rassismus"/>
    <m/>
    <m/>
    <m/>
    <x v="2"/>
    <m/>
    <m/>
    <n v="1984"/>
    <m/>
    <m/>
    <m/>
    <m/>
    <m/>
    <m/>
    <n v="-2.1052631578947371E-2"/>
    <n v="0"/>
    <x v="7"/>
    <x v="3"/>
    <n v="-0.40000000596046398"/>
    <x v="1"/>
    <n v="11.399999618530201"/>
  </r>
  <r>
    <n v="292"/>
    <s v="Sie wollte Liebe"/>
    <s v="Familie"/>
    <m/>
    <m/>
    <m/>
    <x v="3"/>
    <m/>
    <m/>
    <n v="1984"/>
    <m/>
    <m/>
    <m/>
    <m/>
    <m/>
    <m/>
    <n v="-0.14555555555555549"/>
    <n v="0"/>
    <x v="7"/>
    <x v="3"/>
    <n v="-0.20000000298023199"/>
    <x v="1"/>
    <n v="8"/>
  </r>
  <r>
    <n v="144"/>
    <s v="Hallo DDR"/>
    <s v="Musik"/>
    <s v="Deutschland"/>
    <m/>
    <m/>
    <x v="4"/>
    <s v="Politik/Soziales/Missstände"/>
    <m/>
    <n v="1984"/>
    <m/>
    <m/>
    <m/>
    <m/>
    <m/>
    <m/>
    <n v="0.27500000000000002"/>
    <n v="1"/>
    <x v="67"/>
    <x v="2"/>
    <n v="0.20000000298023199"/>
    <x v="2"/>
    <n v="3.70000004768371"/>
  </r>
  <r>
    <n v="237"/>
    <s v="Nonnen"/>
    <s v="Religion"/>
    <s v="Musik"/>
    <m/>
    <m/>
    <x v="4"/>
    <s v="Persönliches/Emotionen"/>
    <m/>
    <n v="1984"/>
    <m/>
    <m/>
    <m/>
    <m/>
    <m/>
    <m/>
    <n v="-1.7499999999999991E-2"/>
    <n v="0"/>
    <x v="7"/>
    <x v="3"/>
    <n v="0.30000001192092801"/>
    <x v="2"/>
    <n v="2.2999999523162802"/>
  </r>
  <r>
    <n v="153"/>
    <s v="I Love Me Selber"/>
    <s v="Liebe"/>
    <m/>
    <m/>
    <m/>
    <x v="3"/>
    <m/>
    <m/>
    <n v="1984"/>
    <m/>
    <m/>
    <m/>
    <m/>
    <m/>
    <m/>
    <n v="0.258974358974359"/>
    <n v="1"/>
    <x v="68"/>
    <x v="2"/>
    <n v="0"/>
    <x v="0"/>
    <n v="7.8000001907348597"/>
  </r>
  <r>
    <n v="271"/>
    <s v="Samenbank"/>
    <s v="Persönlichkeit"/>
    <s v="Erbgut"/>
    <m/>
    <m/>
    <x v="0"/>
    <m/>
    <m/>
    <n v="1985"/>
    <m/>
    <m/>
    <m/>
    <m/>
    <m/>
    <m/>
    <n v="0.36764705882352938"/>
    <n v="1"/>
    <x v="7"/>
    <x v="3"/>
    <n v="0.10000000149011599"/>
    <x v="0"/>
    <n v="4.4000000953674299"/>
  </r>
  <r>
    <n v="294"/>
    <s v="Smog-Rock"/>
    <s v="Liebe"/>
    <m/>
    <m/>
    <m/>
    <x v="3"/>
    <m/>
    <m/>
    <n v="1985"/>
    <m/>
    <m/>
    <m/>
    <m/>
    <m/>
    <m/>
    <n v="7.6666666666666661E-2"/>
    <n v="0"/>
    <x v="7"/>
    <x v="3"/>
    <n v="0.10000000149011599"/>
    <x v="0"/>
    <n v="5.3000001907348597"/>
  </r>
  <r>
    <n v="16"/>
    <s v="Bananrepublik"/>
    <s v="Gesellschaft"/>
    <s v="Macht (Staat)"/>
    <m/>
    <m/>
    <x v="2"/>
    <m/>
    <m/>
    <n v="1985"/>
    <m/>
    <m/>
    <m/>
    <m/>
    <m/>
    <m/>
    <n v="-0.18725490196078429"/>
    <n v="0"/>
    <x v="69"/>
    <x v="1"/>
    <n v="-0.30000001192092801"/>
    <x v="1"/>
    <n v="7.3000001907348597"/>
  </r>
  <r>
    <n v="45"/>
    <s v="D-471 81 61"/>
    <s v="Geld"/>
    <s v="Schlechtmensch"/>
    <m/>
    <m/>
    <x v="2"/>
    <m/>
    <m/>
    <n v="1985"/>
    <m/>
    <m/>
    <m/>
    <m/>
    <m/>
    <m/>
    <n v="-0.28425925925925932"/>
    <n v="-1"/>
    <x v="70"/>
    <x v="1"/>
    <n v="-0.40000000596046398"/>
    <x v="1"/>
    <n v="9.6000003814697195"/>
  </r>
  <r>
    <n v="250"/>
    <s v="Polyesterliebe"/>
    <s v="Gesellschaft"/>
    <m/>
    <m/>
    <m/>
    <x v="2"/>
    <m/>
    <m/>
    <n v="1985"/>
    <m/>
    <m/>
    <m/>
    <m/>
    <m/>
    <m/>
    <n v="-9.2424242424242423E-2"/>
    <n v="0"/>
    <x v="7"/>
    <x v="3"/>
    <n v="-0.30000001192092801"/>
    <x v="1"/>
    <n v="5.6999998092651296"/>
  </r>
  <r>
    <n v="159"/>
    <s v="Ich brech' die Herzen der stolzesten Frauen"/>
    <s v="Liebe"/>
    <m/>
    <m/>
    <m/>
    <x v="3"/>
    <m/>
    <m/>
    <n v="1985"/>
    <m/>
    <m/>
    <m/>
    <m/>
    <m/>
    <m/>
    <n v="0.6333333333333333"/>
    <n v="1"/>
    <x v="71"/>
    <x v="2"/>
    <n v="0.20000000298023199"/>
    <x v="2"/>
    <n v="1.29999995231628"/>
  </r>
  <r>
    <n v="313"/>
    <s v="Totales Paradies"/>
    <s v="Gott"/>
    <s v="Menschen"/>
    <m/>
    <m/>
    <x v="2"/>
    <m/>
    <m/>
    <n v="1985"/>
    <m/>
    <m/>
    <m/>
    <m/>
    <m/>
    <m/>
    <n v="0.1"/>
    <n v="0"/>
    <x v="7"/>
    <x v="3"/>
    <n v="0.5"/>
    <x v="2"/>
    <n v="5.4000000953674299"/>
  </r>
  <r>
    <n v="52"/>
    <s v="Datenbank"/>
    <s v="Reisen"/>
    <s v="Gesellschaft"/>
    <m/>
    <m/>
    <x v="1"/>
    <s v="Politik/Soziales/Missstände"/>
    <m/>
    <n v="1985"/>
    <m/>
    <m/>
    <m/>
    <m/>
    <m/>
    <m/>
    <n v="0.72916666666666674"/>
    <n v="1"/>
    <x v="41"/>
    <x v="1"/>
    <n v="0"/>
    <x v="0"/>
    <n v="4.1999998092651296"/>
  </r>
  <r>
    <n v="113"/>
    <s v="Frau Lindi"/>
    <s v="Liebe"/>
    <s v="(Gesundheit/Medizin)"/>
    <m/>
    <m/>
    <x v="3"/>
    <s v="Gesundheit/Drogen"/>
    <m/>
    <n v="1985"/>
    <n v="4"/>
    <n v="1"/>
    <n v="6"/>
    <n v="0"/>
    <n v="1"/>
    <n v="4"/>
    <n v="0.10312499999999999"/>
    <n v="0"/>
    <x v="50"/>
    <x v="0"/>
    <n v="0"/>
    <x v="0"/>
    <n v="4.5999999046325604"/>
  </r>
  <r>
    <n v="128"/>
    <s v="Gespenster"/>
    <s v="Geisterwelt"/>
    <s v="sonstiges"/>
    <m/>
    <m/>
    <x v="0"/>
    <m/>
    <m/>
    <n v="1985"/>
    <m/>
    <m/>
    <m/>
    <m/>
    <m/>
    <m/>
    <n v="-0.19411764705882351"/>
    <n v="0"/>
    <x v="72"/>
    <x v="0"/>
    <n v="0"/>
    <x v="0"/>
    <n v="4.9000000953674299"/>
  </r>
  <r>
    <n v="146"/>
    <s v="Helmut Owiewohl"/>
    <s v="Liebe"/>
    <s v="Persönlichkeit"/>
    <s v="(Aussehen)"/>
    <m/>
    <x v="3"/>
    <s v="Persönliches/Emotionen"/>
    <m/>
    <n v="1985"/>
    <m/>
    <m/>
    <m/>
    <m/>
    <m/>
    <m/>
    <n v="0.24615384615384611"/>
    <n v="1"/>
    <x v="73"/>
    <x v="2"/>
    <n v="0"/>
    <x v="0"/>
    <n v="6.1999998092651296"/>
  </r>
  <r>
    <n v="217"/>
    <s v="Messer"/>
    <s v="Kummer"/>
    <s v="(Universum)"/>
    <m/>
    <m/>
    <x v="0"/>
    <m/>
    <m/>
    <n v="1985"/>
    <m/>
    <m/>
    <m/>
    <m/>
    <m/>
    <m/>
    <n v="0.35238095238095241"/>
    <n v="1"/>
    <x v="7"/>
    <x v="3"/>
    <n v="0"/>
    <x v="0"/>
    <n v="4.0999999046325604"/>
  </r>
  <r>
    <n v="223"/>
    <s v="Moskau"/>
    <s v="Stadtleben"/>
    <s v="Russland/Moskau"/>
    <m/>
    <m/>
    <x v="2"/>
    <m/>
    <m/>
    <n v="1985"/>
    <m/>
    <m/>
    <m/>
    <m/>
    <m/>
    <m/>
    <n v="6.25E-2"/>
    <n v="0"/>
    <x v="7"/>
    <x v="3"/>
    <n v="0"/>
    <x v="0"/>
    <n v="5.0999999046325604"/>
  </r>
  <r>
    <n v="300"/>
    <s v="Spion"/>
    <s v="Geheimdienst"/>
    <m/>
    <m/>
    <m/>
    <x v="2"/>
    <m/>
    <m/>
    <n v="1986"/>
    <m/>
    <m/>
    <m/>
    <m/>
    <m/>
    <m/>
    <n v="-0.15666666666666659"/>
    <n v="0"/>
    <x v="7"/>
    <x v="3"/>
    <n v="0.10000000149011599"/>
    <x v="0"/>
    <n v="4.4000000953674299"/>
  </r>
  <r>
    <n v="304"/>
    <s v="Sternenreise"/>
    <s v="Liebe"/>
    <m/>
    <m/>
    <m/>
    <x v="3"/>
    <m/>
    <m/>
    <n v="1986"/>
    <m/>
    <m/>
    <m/>
    <m/>
    <m/>
    <m/>
    <n v="0.185"/>
    <n v="0"/>
    <x v="7"/>
    <x v="3"/>
    <n v="0.10000000149011599"/>
    <x v="0"/>
    <n v="4.3000001907348597"/>
  </r>
  <r>
    <n v="181"/>
    <s v="Johnny Boxer"/>
    <s v="Sport (Boxen)"/>
    <m/>
    <m/>
    <m/>
    <x v="0"/>
    <s v="Gesundheit/Drogen"/>
    <m/>
    <n v="1986"/>
    <m/>
    <m/>
    <m/>
    <m/>
    <m/>
    <m/>
    <n v="-7.7777777777777779E-2"/>
    <n v="0"/>
    <x v="49"/>
    <x v="0"/>
    <n v="-0.10000000149011599"/>
    <x v="0"/>
    <n v="3.0999999046325599"/>
  </r>
  <r>
    <n v="50"/>
    <s v="Darum lieb' ich dich noch mehr"/>
    <s v="Gewalt (Krieg)"/>
    <m/>
    <m/>
    <m/>
    <x v="2"/>
    <m/>
    <m/>
    <n v="1986"/>
    <m/>
    <m/>
    <m/>
    <m/>
    <m/>
    <m/>
    <n v="-3.5714285714285712E-2"/>
    <n v="0"/>
    <x v="74"/>
    <x v="1"/>
    <n v="0"/>
    <x v="0"/>
    <n v="2.2999999523162802"/>
  </r>
  <r>
    <n v="173"/>
    <s v="In den Ruinen von Berlin"/>
    <s v="DDR"/>
    <m/>
    <m/>
    <m/>
    <x v="2"/>
    <m/>
    <m/>
    <n v="1986"/>
    <m/>
    <m/>
    <m/>
    <m/>
    <m/>
    <m/>
    <n v="0"/>
    <n v="0"/>
    <x v="12"/>
    <x v="2"/>
    <n v="0.10000000149011599"/>
    <x v="0"/>
    <n v="1.70000004768371"/>
  </r>
  <r>
    <n v="110"/>
    <s v="Find' ich gut (Ede Ödelmann)"/>
    <s v="Geld"/>
    <s v="Marken"/>
    <m/>
    <m/>
    <x v="2"/>
    <m/>
    <m/>
    <n v="1986"/>
    <m/>
    <m/>
    <m/>
    <m/>
    <m/>
    <m/>
    <n v="0.45454545454545447"/>
    <n v="1"/>
    <x v="11"/>
    <x v="2"/>
    <n v="-0.20000000298023199"/>
    <x v="1"/>
    <n v="1.1000000238418499"/>
  </r>
  <r>
    <n v="274"/>
    <s v="Say no"/>
    <s v="Gesellschaft"/>
    <m/>
    <m/>
    <m/>
    <x v="2"/>
    <m/>
    <m/>
    <n v="1986"/>
    <m/>
    <m/>
    <m/>
    <m/>
    <m/>
    <m/>
    <n v="-7.6315789473684212E-2"/>
    <n v="0"/>
    <x v="7"/>
    <x v="3"/>
    <n v="-0.20000000298023199"/>
    <x v="1"/>
    <n v="5.1999998092651296"/>
  </r>
  <r>
    <n v="168"/>
    <s v="Ich weiß nicht zu wem ich gehöre"/>
    <s v="Liebe"/>
    <s v="(Persönlichkeit)"/>
    <m/>
    <m/>
    <x v="3"/>
    <m/>
    <m/>
    <n v="1986"/>
    <m/>
    <m/>
    <m/>
    <m/>
    <m/>
    <m/>
    <n v="9.0000000000000011E-2"/>
    <n v="0"/>
    <x v="75"/>
    <x v="1"/>
    <n v="0.20000000298023199"/>
    <x v="2"/>
    <n v="4.8000001907348597"/>
  </r>
  <r>
    <n v="152"/>
    <s v="Horizont"/>
    <s v="Zusammenhalt"/>
    <s v="(Paar)"/>
    <m/>
    <m/>
    <x v="3"/>
    <m/>
    <m/>
    <n v="1986"/>
    <n v="3"/>
    <n v="1"/>
    <n v="5"/>
    <n v="0"/>
    <n v="1"/>
    <n v="1"/>
    <n v="0.37638888888888888"/>
    <n v="1"/>
    <x v="76"/>
    <x v="2"/>
    <n v="0"/>
    <x v="0"/>
    <n v="3.5999999046325599"/>
  </r>
  <r>
    <n v="63"/>
    <s v="Der Generalsekretär"/>
    <s v="Deutschland (DDR)"/>
    <s v="Musik"/>
    <m/>
    <m/>
    <x v="2"/>
    <s v="Musik"/>
    <m/>
    <n v="1987"/>
    <m/>
    <m/>
    <m/>
    <m/>
    <m/>
    <m/>
    <n v="0.22500000000000001"/>
    <n v="1"/>
    <x v="77"/>
    <x v="2"/>
    <n v="-0.10000000149011599"/>
    <x v="0"/>
    <n v="5.1999998092651296"/>
  </r>
  <r>
    <n v="92"/>
    <s v="Eine Stadt (Billie's Bounce)"/>
    <s v="Krieg"/>
    <m/>
    <m/>
    <m/>
    <x v="2"/>
    <m/>
    <m/>
    <n v="1987"/>
    <m/>
    <m/>
    <m/>
    <m/>
    <m/>
    <m/>
    <n v="0.15555555555555561"/>
    <n v="0"/>
    <x v="24"/>
    <x v="1"/>
    <n v="-0.10000000149011599"/>
    <x v="0"/>
    <n v="7.4000000953674299"/>
  </r>
  <r>
    <n v="258"/>
    <s v="Rhythm-A-Ning (Raubtier)"/>
    <s v="Emotionen"/>
    <m/>
    <m/>
    <m/>
    <x v="0"/>
    <m/>
    <m/>
    <n v="1987"/>
    <m/>
    <m/>
    <m/>
    <m/>
    <m/>
    <m/>
    <n v="0"/>
    <n v="0"/>
    <x v="7"/>
    <x v="3"/>
    <n v="0"/>
    <x v="0"/>
    <n v="2.0999999046325599"/>
  </r>
  <r>
    <n v="268"/>
    <s v="Sachliche Romanze"/>
    <s v="Liebe"/>
    <m/>
    <m/>
    <m/>
    <x v="3"/>
    <m/>
    <m/>
    <n v="1987"/>
    <m/>
    <m/>
    <m/>
    <m/>
    <m/>
    <m/>
    <n v="-3.7500000000000012E-2"/>
    <n v="0"/>
    <x v="7"/>
    <x v="3"/>
    <n v="0"/>
    <x v="0"/>
    <n v="2.20000004768371"/>
  </r>
  <r>
    <n v="1"/>
    <s v="98 Luftballons"/>
    <s v="Liebe"/>
    <s v="Spiel"/>
    <m/>
    <m/>
    <x v="3"/>
    <m/>
    <m/>
    <n v="1987"/>
    <n v="4"/>
    <n v="1"/>
    <n v="2"/>
    <n v="1"/>
    <n v="0"/>
    <n v="2"/>
    <n v="0.53749999999999998"/>
    <n v="1"/>
    <x v="11"/>
    <x v="2"/>
    <n v="0.30000001192092801"/>
    <x v="2"/>
    <n v="2.0999999046325599"/>
  </r>
  <r>
    <n v="91"/>
    <s v="Ein Kommen und Gehen"/>
    <s v="Liebe"/>
    <s v="(Leben)"/>
    <m/>
    <m/>
    <x v="3"/>
    <m/>
    <m/>
    <n v="1987"/>
    <m/>
    <m/>
    <m/>
    <m/>
    <m/>
    <m/>
    <n v="0.18333333333333329"/>
    <n v="0"/>
    <x v="78"/>
    <x v="0"/>
    <n v="0.20000000298023199"/>
    <x v="2"/>
    <n v="3.5"/>
  </r>
  <r>
    <n v="131"/>
    <s v="Good Bye Jonny"/>
    <s v="Trennung"/>
    <m/>
    <m/>
    <m/>
    <x v="0"/>
    <m/>
    <m/>
    <n v="1987"/>
    <m/>
    <m/>
    <m/>
    <m/>
    <m/>
    <m/>
    <n v="0.3125"/>
    <n v="1"/>
    <x v="57"/>
    <x v="2"/>
    <n v="0.20000000298023199"/>
    <x v="2"/>
    <n v="0.5"/>
  </r>
  <r>
    <n v="65"/>
    <s v="Der Lindische Ozean"/>
    <s v="Reisen (Schiff)"/>
    <m/>
    <m/>
    <m/>
    <x v="1"/>
    <m/>
    <m/>
    <n v="1987"/>
    <m/>
    <m/>
    <m/>
    <m/>
    <m/>
    <m/>
    <n v="0.19545454545454541"/>
    <n v="0"/>
    <x v="14"/>
    <x v="0"/>
    <n v="0"/>
    <x v="0"/>
    <n v="3"/>
  </r>
  <r>
    <n v="339"/>
    <s v="Wie'n alter Freund"/>
    <s v="Liebe"/>
    <m/>
    <m/>
    <m/>
    <x v="3"/>
    <m/>
    <m/>
    <n v="1987"/>
    <m/>
    <m/>
    <m/>
    <m/>
    <m/>
    <m/>
    <n v="0.14166666666666669"/>
    <n v="0"/>
    <x v="7"/>
    <x v="3"/>
    <n v="0"/>
    <x v="0"/>
    <n v="4.0999999046325604"/>
  </r>
  <r>
    <n v="18"/>
    <s v="Bel Ami"/>
    <s v="Liebe"/>
    <s v="Personen"/>
    <m/>
    <m/>
    <x v="3"/>
    <s v="Persönliches/Emotionen"/>
    <m/>
    <n v="1988"/>
    <m/>
    <m/>
    <m/>
    <m/>
    <m/>
    <m/>
    <n v="0.20238095238095241"/>
    <n v="1"/>
    <x v="79"/>
    <x v="2"/>
    <n v="0.10000000149011599"/>
    <x v="0"/>
    <n v="4.1999998092651296"/>
  </r>
  <r>
    <n v="78"/>
    <s v="Die Nacht ist nicht allein zum Schlafen da"/>
    <s v="Drogen"/>
    <s v="Party"/>
    <m/>
    <m/>
    <x v="5"/>
    <m/>
    <m/>
    <n v="1988"/>
    <m/>
    <m/>
    <m/>
    <m/>
    <m/>
    <m/>
    <n v="0.29666666666666669"/>
    <n v="1"/>
    <x v="11"/>
    <x v="2"/>
    <n v="0.10000000149011599"/>
    <x v="0"/>
    <n v="4.5999999046325604"/>
  </r>
  <r>
    <n v="326"/>
    <s v="Vopo"/>
    <s v="Liebe"/>
    <m/>
    <m/>
    <m/>
    <x v="3"/>
    <m/>
    <m/>
    <n v="1988"/>
    <m/>
    <m/>
    <m/>
    <m/>
    <m/>
    <m/>
    <n v="0.28499999999999998"/>
    <n v="1"/>
    <x v="7"/>
    <x v="3"/>
    <n v="0.10000000149011599"/>
    <x v="0"/>
    <n v="9.8000001907348597"/>
  </r>
  <r>
    <n v="89"/>
    <s v="Eifersucht"/>
    <s v="Liebe (Eifersucht)"/>
    <m/>
    <m/>
    <m/>
    <x v="3"/>
    <m/>
    <m/>
    <n v="1988"/>
    <m/>
    <m/>
    <m/>
    <m/>
    <m/>
    <m/>
    <n v="6.6666666666666666E-2"/>
    <n v="0"/>
    <x v="80"/>
    <x v="1"/>
    <n v="-0.10000000149011599"/>
    <x v="0"/>
    <n v="7.3000001907348597"/>
  </r>
  <r>
    <n v="34"/>
    <s v="Bremerhaven"/>
    <s v="Reisen (Schiff)"/>
    <s v="Heimat (Immigranten)"/>
    <m/>
    <m/>
    <x v="1"/>
    <m/>
    <m/>
    <n v="1988"/>
    <m/>
    <m/>
    <m/>
    <m/>
    <m/>
    <m/>
    <n v="0.23333333333333331"/>
    <n v="1"/>
    <x v="51"/>
    <x v="1"/>
    <n v="0"/>
    <x v="0"/>
    <n v="1.70000004768371"/>
  </r>
  <r>
    <n v="338"/>
    <s v="Wenn ich mir was wünschen dürfte"/>
    <s v="Fantasie"/>
    <s v="Liebe"/>
    <m/>
    <m/>
    <x v="3"/>
    <s v="Persönliches/Emotionen"/>
    <m/>
    <n v="1988"/>
    <m/>
    <m/>
    <m/>
    <m/>
    <m/>
    <m/>
    <n v="0.70555555555555549"/>
    <n v="1"/>
    <x v="7"/>
    <x v="3"/>
    <n v="-0.20000000298023199"/>
    <x v="1"/>
    <n v="4.3000001907348597"/>
  </r>
  <r>
    <n v="27"/>
    <s v="Bist du vom KGB"/>
    <s v="Liebe"/>
    <s v="Spione (Überwachung)"/>
    <m/>
    <m/>
    <x v="3"/>
    <m/>
    <m/>
    <n v="1988"/>
    <m/>
    <m/>
    <m/>
    <m/>
    <m/>
    <m/>
    <n v="0.13461538461538461"/>
    <n v="0"/>
    <x v="81"/>
    <x v="0"/>
    <n v="0.40000000596046398"/>
    <x v="2"/>
    <n v="2.5"/>
  </r>
  <r>
    <n v="134"/>
    <s v="Goodbye Sailor"/>
    <s v="Reisen (Schiff)"/>
    <s v="Trennung (Freund)"/>
    <m/>
    <m/>
    <x v="1"/>
    <s v="Persönliches/Emotionen"/>
    <m/>
    <n v="1988"/>
    <m/>
    <m/>
    <m/>
    <m/>
    <m/>
    <m/>
    <n v="0.18809523809523809"/>
    <n v="0"/>
    <x v="67"/>
    <x v="2"/>
    <n v="0.20000000298023199"/>
    <x v="2"/>
    <n v="5.4000000953674299"/>
  </r>
  <r>
    <n v="296"/>
    <s v="So oder so ist das Leben"/>
    <s v="Persönlichkeit"/>
    <s v="Leben"/>
    <m/>
    <m/>
    <x v="0"/>
    <m/>
    <m/>
    <n v="1988"/>
    <m/>
    <m/>
    <m/>
    <m/>
    <m/>
    <m/>
    <n v="0.19404761904761911"/>
    <n v="0"/>
    <x v="7"/>
    <x v="3"/>
    <n v="0.20000000298023199"/>
    <x v="2"/>
    <n v="5.5999999046325604"/>
  </r>
  <r>
    <n v="316"/>
    <s v="Und es sind die finstern Zeiten"/>
    <s v="Gesellschaft"/>
    <m/>
    <m/>
    <m/>
    <x v="2"/>
    <m/>
    <m/>
    <n v="1988"/>
    <m/>
    <m/>
    <m/>
    <m/>
    <m/>
    <m/>
    <n v="0.2583333333333333"/>
    <n v="1"/>
    <x v="7"/>
    <x v="3"/>
    <n v="0.30000001192092801"/>
    <x v="2"/>
    <n v="1.79999995231628"/>
  </r>
  <r>
    <n v="332"/>
    <s v="Wenn die Sonne hinter den Dächern versinkt"/>
    <s v="Liebe"/>
    <s v="Gefühle"/>
    <m/>
    <m/>
    <x v="3"/>
    <m/>
    <m/>
    <n v="1988"/>
    <m/>
    <m/>
    <m/>
    <m/>
    <m/>
    <m/>
    <n v="0.15593750000000001"/>
    <n v="0"/>
    <x v="7"/>
    <x v="3"/>
    <n v="0.30000001192092801"/>
    <x v="2"/>
    <n v="6.9000000953674299"/>
  </r>
  <r>
    <n v="3"/>
    <s v="Airport"/>
    <s v="Liebe (Trennung, Vermissen)"/>
    <m/>
    <m/>
    <m/>
    <x v="3"/>
    <m/>
    <m/>
    <n v="1988"/>
    <n v="14"/>
    <n v="2"/>
    <n v="4"/>
    <n v="1"/>
    <n v="1"/>
    <n v="7"/>
    <n v="0.25175399999999998"/>
    <n v="1"/>
    <x v="82"/>
    <x v="1"/>
    <n v="0"/>
    <x v="0"/>
    <n v="5.9000000953674299"/>
  </r>
  <r>
    <n v="58"/>
    <s v="Der Countdown läuft"/>
    <s v="Liebe"/>
    <s v="(Persönlichkeit)"/>
    <m/>
    <m/>
    <x v="3"/>
    <m/>
    <m/>
    <n v="1988"/>
    <m/>
    <m/>
    <m/>
    <m/>
    <m/>
    <m/>
    <n v="0.15208333333333329"/>
    <n v="0"/>
    <x v="83"/>
    <x v="2"/>
    <n v="0.10000000149011599"/>
    <x v="0"/>
    <n v="4.6999998092651296"/>
  </r>
  <r>
    <n v="75"/>
    <s v="Die Klavierlehrerin"/>
    <s v="Musik"/>
    <s v="Liebe"/>
    <m/>
    <m/>
    <x v="4"/>
    <s v="Liebe/Partnerschaft"/>
    <m/>
    <n v="1988"/>
    <m/>
    <m/>
    <m/>
    <m/>
    <m/>
    <m/>
    <n v="0.25952380952380949"/>
    <n v="1"/>
    <x v="74"/>
    <x v="1"/>
    <n v="0"/>
    <x v="0"/>
    <n v="5.1999998092651296"/>
  </r>
  <r>
    <n v="79"/>
    <s v="Dirty Old Man"/>
    <s v="Alter"/>
    <s v="Liebe"/>
    <m/>
    <m/>
    <x v="3"/>
    <s v="Persönliches/Emotionen"/>
    <m/>
    <n v="1988"/>
    <m/>
    <m/>
    <m/>
    <m/>
    <m/>
    <m/>
    <n v="-4.1666666666666671E-2"/>
    <n v="0"/>
    <x v="84"/>
    <x v="0"/>
    <n v="0"/>
    <x v="0"/>
    <n v="8.5"/>
  </r>
  <r>
    <n v="114"/>
    <s v="Frau Schmitz"/>
    <s v="Liebe"/>
    <s v="(Kummer)"/>
    <m/>
    <m/>
    <x v="3"/>
    <s v="Persönliches/Emotionen"/>
    <m/>
    <n v="1988"/>
    <m/>
    <m/>
    <m/>
    <m/>
    <m/>
    <m/>
    <n v="3.2500000000000001E-2"/>
    <n v="0"/>
    <x v="85"/>
    <x v="1"/>
    <n v="0"/>
    <x v="0"/>
    <n v="3.4000000953674299"/>
  </r>
  <r>
    <n v="115"/>
    <s v="Frauen"/>
    <s v="Liebe"/>
    <s v="(Frauen)"/>
    <s v="Internationalität"/>
    <m/>
    <x v="3"/>
    <m/>
    <m/>
    <n v="1988"/>
    <m/>
    <m/>
    <m/>
    <m/>
    <m/>
    <m/>
    <n v="-9.6774193548387094E-2"/>
    <n v="0"/>
    <x v="86"/>
    <x v="0"/>
    <n v="0"/>
    <x v="0"/>
    <n v="6"/>
  </r>
  <r>
    <n v="147"/>
    <s v="Hermine"/>
    <s v="Stadtleben"/>
    <s v="Persönlichkeit"/>
    <m/>
    <m/>
    <x v="2"/>
    <s v="Persönliches/Emotionen"/>
    <m/>
    <n v="1988"/>
    <m/>
    <m/>
    <m/>
    <m/>
    <m/>
    <m/>
    <n v="0.30156250000000001"/>
    <n v="1"/>
    <x v="84"/>
    <x v="0"/>
    <n v="0"/>
    <x v="0"/>
    <n v="5.8000001907348597"/>
  </r>
  <r>
    <n v="163"/>
    <s v="Ich mache alles mit den Beinen"/>
    <s v="Liebe"/>
    <m/>
    <m/>
    <m/>
    <x v="3"/>
    <m/>
    <m/>
    <n v="1988"/>
    <m/>
    <m/>
    <m/>
    <m/>
    <m/>
    <m/>
    <n v="0.29062500000000002"/>
    <n v="1"/>
    <x v="87"/>
    <x v="2"/>
    <n v="0"/>
    <x v="0"/>
    <n v="7.9000000953674299"/>
  </r>
  <r>
    <n v="318"/>
    <s v="Und über uns der Himmel"/>
    <s v="Gesellschaft"/>
    <m/>
    <m/>
    <m/>
    <x v="2"/>
    <m/>
    <m/>
    <n v="1988"/>
    <m/>
    <m/>
    <m/>
    <m/>
    <m/>
    <m/>
    <n v="0.14166666666666669"/>
    <n v="0"/>
    <x v="7"/>
    <x v="3"/>
    <n v="0"/>
    <x v="0"/>
    <n v="3.9000000953674299"/>
  </r>
  <r>
    <n v="335"/>
    <s v="Wenn du mein Kind wärst"/>
    <s v="Liebe"/>
    <s v="Familie"/>
    <m/>
    <m/>
    <x v="3"/>
    <m/>
    <m/>
    <n v="1988"/>
    <m/>
    <m/>
    <m/>
    <m/>
    <m/>
    <m/>
    <n v="0.4111111111111112"/>
    <n v="1"/>
    <x v="7"/>
    <x v="3"/>
    <n v="0"/>
    <x v="0"/>
    <n v="6.4000000953674299"/>
  </r>
  <r>
    <n v="344"/>
    <s v="Wozu sind Kriege da"/>
    <s v="Gesellschaft"/>
    <s v="Politik"/>
    <m/>
    <m/>
    <x v="2"/>
    <m/>
    <m/>
    <n v="1988"/>
    <m/>
    <m/>
    <m/>
    <m/>
    <m/>
    <m/>
    <n v="-0.28137254901960779"/>
    <n v="-1"/>
    <x v="7"/>
    <x v="3"/>
    <n v="0"/>
    <x v="0"/>
    <n v="8.1000003814697195"/>
  </r>
  <r>
    <n v="36"/>
    <s v="Bumerang"/>
    <s v="Liebeskummer"/>
    <s v="(Reisen)"/>
    <m/>
    <m/>
    <x v="3"/>
    <s v="Reisen"/>
    <m/>
    <n v="1989"/>
    <n v="5"/>
    <n v="3"/>
    <n v="2"/>
    <n v="0"/>
    <n v="0"/>
    <n v="3"/>
    <n v="-2.3076923076923082E-2"/>
    <n v="0"/>
    <x v="88"/>
    <x v="1"/>
    <n v="-0.10000000149011599"/>
    <x v="0"/>
    <n v="4.4000000953674299"/>
  </r>
  <r>
    <n v="325"/>
    <s v="Vom Opfer zum Täter"/>
    <s v="Rassismus"/>
    <m/>
    <m/>
    <m/>
    <x v="2"/>
    <m/>
    <m/>
    <n v="1989"/>
    <m/>
    <m/>
    <m/>
    <m/>
    <m/>
    <m/>
    <n v="-0.114"/>
    <n v="0"/>
    <x v="7"/>
    <x v="3"/>
    <n v="-0.10000000149011599"/>
    <x v="0"/>
    <n v="9.8999996185302699"/>
  </r>
  <r>
    <n v="329"/>
    <s v="Weißt Du, wieviel Sternlein stehen"/>
    <s v="Leben"/>
    <s v="Kindheit"/>
    <m/>
    <m/>
    <x v="0"/>
    <m/>
    <m/>
    <n v="1989"/>
    <m/>
    <m/>
    <m/>
    <m/>
    <m/>
    <m/>
    <n v="-0.26851851851851849"/>
    <n v="-1"/>
    <x v="7"/>
    <x v="3"/>
    <n v="-0.10000000149011599"/>
    <x v="0"/>
    <n v="8.1999998092651296"/>
  </r>
  <r>
    <n v="37"/>
    <s v="Bunte Republik Deutschland"/>
    <s v="Deutschland"/>
    <s v="Immigranten"/>
    <m/>
    <m/>
    <x v="2"/>
    <m/>
    <m/>
    <n v="1989"/>
    <m/>
    <m/>
    <m/>
    <m/>
    <m/>
    <m/>
    <n v="0.2902777777777778"/>
    <n v="1"/>
    <x v="89"/>
    <x v="2"/>
    <n v="0.10000000149011599"/>
    <x v="0"/>
    <n v="2.2999999523162802"/>
  </r>
  <r>
    <n v="295"/>
    <s v="So ein Gezappel"/>
    <s v="Liebe"/>
    <m/>
    <m/>
    <m/>
    <x v="3"/>
    <m/>
    <m/>
    <n v="1989"/>
    <m/>
    <m/>
    <m/>
    <m/>
    <m/>
    <m/>
    <n v="0.11052631578947369"/>
    <n v="0"/>
    <x v="7"/>
    <x v="3"/>
    <n v="-0.20000000298023199"/>
    <x v="1"/>
    <n v="8.8999996185302699"/>
  </r>
  <r>
    <n v="123"/>
    <s v="Geleee"/>
    <s v="Persönlichkeit"/>
    <s v="Mode"/>
    <m/>
    <m/>
    <x v="0"/>
    <m/>
    <m/>
    <n v="1989"/>
    <m/>
    <m/>
    <m/>
    <m/>
    <m/>
    <m/>
    <n v="0.26904761904761898"/>
    <n v="1"/>
    <x v="20"/>
    <x v="2"/>
    <n v="0"/>
    <x v="0"/>
    <n v="5.1999998092651296"/>
  </r>
  <r>
    <n v="229"/>
    <s v="Nathalie aus Leningrad"/>
    <s v="Liebe"/>
    <s v="(Russland)"/>
    <m/>
    <m/>
    <x v="3"/>
    <s v="Reisen"/>
    <m/>
    <n v="1989"/>
    <m/>
    <m/>
    <m/>
    <m/>
    <m/>
    <m/>
    <n v="0.1647058823529412"/>
    <n v="0"/>
    <x v="7"/>
    <x v="3"/>
    <n v="0"/>
    <x v="0"/>
    <n v="7.1999998092651296"/>
  </r>
  <r>
    <n v="276"/>
    <s v="Sechzehn Jahr (16 Jahr)"/>
    <s v="Liebe"/>
    <s v="(Leben)"/>
    <m/>
    <m/>
    <x v="3"/>
    <m/>
    <m/>
    <n v="1989"/>
    <m/>
    <m/>
    <m/>
    <m/>
    <m/>
    <m/>
    <n v="8.4210526315789472E-2"/>
    <n v="0"/>
    <x v="7"/>
    <x v="3"/>
    <n v="0"/>
    <x v="0"/>
    <n v="6"/>
  </r>
  <r>
    <n v="324"/>
    <s v="Vierzehn oder Vierzig (14 oder 40)"/>
    <s v="Liebe"/>
    <m/>
    <m/>
    <m/>
    <x v="3"/>
    <m/>
    <m/>
    <n v="1989"/>
    <m/>
    <m/>
    <m/>
    <m/>
    <m/>
    <m/>
    <n v="0.21363636363636371"/>
    <n v="1"/>
    <x v="7"/>
    <x v="3"/>
    <n v="0"/>
    <x v="0"/>
    <n v="3.7999999523162802"/>
  </r>
  <r>
    <n v="19"/>
    <s v="Benedictum - Benedactum"/>
    <s v="Papst"/>
    <s v="Liebe"/>
    <m/>
    <m/>
    <x v="3"/>
    <s v="Politik/Soziales/Missstände"/>
    <m/>
    <n v="1991"/>
    <m/>
    <m/>
    <m/>
    <m/>
    <m/>
    <m/>
    <n v="2.1428571428571429E-2"/>
    <n v="0"/>
    <x v="22"/>
    <x v="0"/>
    <n v="0.10000000149011599"/>
    <x v="0"/>
    <n v="5.3000001907348597"/>
  </r>
  <r>
    <n v="257"/>
    <s v="Renate von Stich"/>
    <s v="Liebe"/>
    <m/>
    <m/>
    <m/>
    <x v="3"/>
    <m/>
    <m/>
    <n v="1991"/>
    <m/>
    <m/>
    <m/>
    <m/>
    <m/>
    <m/>
    <n v="-5.000000000000001E-2"/>
    <n v="0"/>
    <x v="7"/>
    <x v="3"/>
    <n v="0.10000000149011599"/>
    <x v="0"/>
    <n v="7.6999998092651296"/>
  </r>
  <r>
    <n v="330"/>
    <s v="Weltreise"/>
    <s v="Reisen"/>
    <s v="Verlust (Tod)"/>
    <s v="Liebe"/>
    <m/>
    <x v="1"/>
    <s v="Persönliches/Emotionen"/>
    <s v="Liebe/Partnerschaft"/>
    <n v="1991"/>
    <m/>
    <m/>
    <m/>
    <m/>
    <m/>
    <m/>
    <n v="7.9411764705882362E-2"/>
    <n v="0"/>
    <x v="7"/>
    <x v="3"/>
    <n v="0.10000000149011599"/>
    <x v="0"/>
    <n v="4.8000001907348597"/>
  </r>
  <r>
    <n v="90"/>
    <s v="Ein Herz kann man nicht reparieren"/>
    <s v="Liebe"/>
    <s v="(Trennung/Kummer)"/>
    <m/>
    <m/>
    <x v="3"/>
    <s v="Persönliches/Emotionen"/>
    <m/>
    <n v="1991"/>
    <m/>
    <m/>
    <m/>
    <m/>
    <m/>
    <m/>
    <n v="4.6236559139784937E-2"/>
    <n v="0"/>
    <x v="90"/>
    <x v="1"/>
    <n v="-0.10000000149011599"/>
    <x v="0"/>
    <n v="7.6999998092651296"/>
  </r>
  <r>
    <n v="5"/>
    <s v="Ali 2"/>
    <s v="Rassismus"/>
    <s v="Freundschaft"/>
    <m/>
    <m/>
    <x v="2"/>
    <s v="Liebe/Partnerschaft"/>
    <m/>
    <n v="1991"/>
    <m/>
    <m/>
    <m/>
    <m/>
    <m/>
    <m/>
    <n v="0.31111100000000003"/>
    <n v="1"/>
    <x v="41"/>
    <x v="1"/>
    <n v="-0.20000000298023199"/>
    <x v="1"/>
    <n v="6.0999999046325604"/>
  </r>
  <r>
    <n v="82"/>
    <s v="Du bist um die 70 (und gut drauf)"/>
    <s v="Alter"/>
    <s v="(Leben)"/>
    <m/>
    <m/>
    <x v="0"/>
    <m/>
    <m/>
    <n v="1991"/>
    <m/>
    <m/>
    <m/>
    <m/>
    <m/>
    <m/>
    <n v="0.24062500000000001"/>
    <n v="1"/>
    <x v="91"/>
    <x v="2"/>
    <n v="-0.20000000298023199"/>
    <x v="1"/>
    <n v="4.3000001907348597"/>
  </r>
  <r>
    <n v="121"/>
    <s v="Geh nicht weg"/>
    <s v="Liebe"/>
    <s v="Kummer"/>
    <s v="Trennung"/>
    <m/>
    <x v="3"/>
    <s v="Persönliches/Emotionen"/>
    <m/>
    <n v="1991"/>
    <m/>
    <m/>
    <m/>
    <m/>
    <m/>
    <m/>
    <n v="0.41764705882352948"/>
    <n v="1"/>
    <x v="92"/>
    <x v="1"/>
    <n v="-0.30000001192092801"/>
    <x v="1"/>
    <n v="7.1999998092651296"/>
  </r>
  <r>
    <n v="139"/>
    <s v="Gustav"/>
    <s v="Reisen"/>
    <s v="Leben"/>
    <m/>
    <m/>
    <x v="1"/>
    <s v="Persönliches/Emotionen"/>
    <m/>
    <n v="1991"/>
    <m/>
    <m/>
    <m/>
    <m/>
    <m/>
    <m/>
    <n v="-0.1045454545454545"/>
    <n v="0"/>
    <x v="93"/>
    <x v="0"/>
    <n v="-0.40000000596046398"/>
    <x v="1"/>
    <n v="2.0999999046325599"/>
  </r>
  <r>
    <n v="187"/>
    <s v="Kein Blick Zurück (Reprise Gustav)"/>
    <s v="Leben"/>
    <s v="Zeit"/>
    <m/>
    <m/>
    <x v="0"/>
    <m/>
    <m/>
    <n v="1991"/>
    <m/>
    <m/>
    <m/>
    <m/>
    <m/>
    <m/>
    <n v="-5.6250000000000008E-2"/>
    <n v="0"/>
    <x v="94"/>
    <x v="0"/>
    <n v="-0.30000001192092801"/>
    <x v="1"/>
    <n v="6.5"/>
  </r>
  <r>
    <n v="219"/>
    <s v="Metropolis"/>
    <s v="Stadtleben"/>
    <m/>
    <m/>
    <m/>
    <x v="2"/>
    <m/>
    <m/>
    <n v="1991"/>
    <m/>
    <m/>
    <m/>
    <m/>
    <m/>
    <m/>
    <n v="0.19782608695652171"/>
    <n v="0"/>
    <x v="7"/>
    <x v="3"/>
    <n v="-0.30000001192092801"/>
    <x v="1"/>
    <n v="8.8000001907348597"/>
  </r>
  <r>
    <n v="207"/>
    <s v="Madonna"/>
    <s v="Persönlichkeit"/>
    <s v="Frau"/>
    <m/>
    <m/>
    <x v="0"/>
    <m/>
    <m/>
    <n v="1991"/>
    <m/>
    <m/>
    <m/>
    <m/>
    <m/>
    <m/>
    <n v="0.2"/>
    <n v="0"/>
    <x v="7"/>
    <x v="3"/>
    <n v="0.30000001192092801"/>
    <x v="2"/>
    <n v="5.5"/>
  </r>
  <r>
    <n v="7"/>
    <s v="Alles das du für mich bist"/>
    <s v="Familie (Verbundenheit)"/>
    <m/>
    <m/>
    <m/>
    <x v="3"/>
    <m/>
    <m/>
    <n v="1991"/>
    <n v="13"/>
    <n v="2"/>
    <n v="4"/>
    <n v="0"/>
    <n v="1"/>
    <n v="9"/>
    <n v="0.19814814814814821"/>
    <n v="0"/>
    <x v="11"/>
    <x v="2"/>
    <n v="0"/>
    <x v="0"/>
    <n v="7"/>
  </r>
  <r>
    <n v="41"/>
    <s v="Club der Millionäre"/>
    <s v="Geld"/>
    <s v="(Gesellschaft)"/>
    <m/>
    <m/>
    <x v="2"/>
    <m/>
    <m/>
    <n v="1991"/>
    <m/>
    <m/>
    <m/>
    <m/>
    <m/>
    <m/>
    <n v="0.19"/>
    <n v="0"/>
    <x v="0"/>
    <x v="0"/>
    <n v="0"/>
    <x v="0"/>
    <n v="5.4000000953674299"/>
  </r>
  <r>
    <n v="71"/>
    <s v="Die Augen zu (I close my eyes and count to ten)"/>
    <s v="Liebe (Trennunng)"/>
    <m/>
    <m/>
    <m/>
    <x v="3"/>
    <m/>
    <m/>
    <n v="1991"/>
    <m/>
    <m/>
    <m/>
    <m/>
    <m/>
    <m/>
    <n v="-0.1217391304347826"/>
    <n v="0"/>
    <x v="23"/>
    <x v="0"/>
    <n v="0"/>
    <x v="0"/>
    <n v="9.6999998092651296"/>
  </r>
  <r>
    <n v="94"/>
    <s v="Einmal küssen und dann sterben"/>
    <s v="Liebe"/>
    <m/>
    <m/>
    <m/>
    <x v="3"/>
    <m/>
    <m/>
    <n v="1991"/>
    <m/>
    <m/>
    <m/>
    <m/>
    <m/>
    <m/>
    <n v="0.13437499999999999"/>
    <n v="0"/>
    <x v="95"/>
    <x v="2"/>
    <n v="0"/>
    <x v="0"/>
    <n v="12.899999618530201"/>
  </r>
  <r>
    <n v="204"/>
    <s v="Lolita (an der Schwelle zum Frausein)"/>
    <s v="(Liebe)"/>
    <s v="Leben"/>
    <s v="Frau"/>
    <m/>
    <x v="3"/>
    <s v="Persönliches/Emotionen"/>
    <m/>
    <n v="1991"/>
    <m/>
    <m/>
    <m/>
    <m/>
    <m/>
    <m/>
    <n v="0.22"/>
    <n v="1"/>
    <x v="7"/>
    <x v="3"/>
    <n v="0"/>
    <x v="0"/>
    <n v="6.3000001907348597"/>
  </r>
  <r>
    <n v="234"/>
    <s v="Niemandsland"/>
    <s v="Liebe"/>
    <s v="sonstiges"/>
    <m/>
    <m/>
    <x v="3"/>
    <m/>
    <m/>
    <n v="1991"/>
    <m/>
    <m/>
    <m/>
    <m/>
    <m/>
    <m/>
    <n v="0.23846153846153839"/>
    <n v="1"/>
    <x v="7"/>
    <x v="3"/>
    <n v="0"/>
    <x v="0"/>
    <n v="5.0999999046325604"/>
  </r>
  <r>
    <n v="243"/>
    <s v="Palais d'amour (Love for sale)"/>
    <s v="Liebe"/>
    <m/>
    <m/>
    <m/>
    <x v="3"/>
    <m/>
    <m/>
    <n v="1991"/>
    <m/>
    <m/>
    <m/>
    <m/>
    <m/>
    <m/>
    <n v="0.32052469135802469"/>
    <n v="1"/>
    <x v="7"/>
    <x v="3"/>
    <n v="0"/>
    <x v="0"/>
    <n v="9.6999998092651296"/>
  </r>
  <r>
    <n v="319"/>
    <s v="Unterm Säufermond"/>
    <s v="Drogen"/>
    <m/>
    <m/>
    <m/>
    <x v="5"/>
    <m/>
    <m/>
    <n v="1991"/>
    <m/>
    <m/>
    <m/>
    <m/>
    <m/>
    <m/>
    <n v="-0.18"/>
    <n v="0"/>
    <x v="7"/>
    <x v="3"/>
    <n v="0"/>
    <x v="0"/>
    <n v="7.3000001907348597"/>
  </r>
  <r>
    <n v="342"/>
    <s v="Wo ich meinen Hut hinhäng"/>
    <s v="Liebe"/>
    <s v="Persönlichkeit"/>
    <m/>
    <m/>
    <x v="3"/>
    <s v="Persönliches/Emotionen"/>
    <m/>
    <n v="1991"/>
    <m/>
    <m/>
    <m/>
    <m/>
    <m/>
    <m/>
    <n v="0.1290322580645161"/>
    <n v="0"/>
    <x v="7"/>
    <x v="3"/>
    <n v="0"/>
    <x v="0"/>
    <n v="3.70000004768371"/>
  </r>
  <r>
    <n v="244"/>
    <s v="Panik Panther"/>
    <s v="Gewalt"/>
    <s v="Hooligans"/>
    <m/>
    <m/>
    <x v="2"/>
    <m/>
    <m/>
    <n v="1992"/>
    <m/>
    <m/>
    <m/>
    <m/>
    <m/>
    <m/>
    <n v="-7.8571428571428577E-3"/>
    <n v="0"/>
    <x v="7"/>
    <x v="3"/>
    <n v="0.10000000149011599"/>
    <x v="0"/>
    <n v="7.0999999046325604"/>
  </r>
  <r>
    <n v="100"/>
    <s v="Er wollte nach Deutschland"/>
    <s v="Immigranten"/>
    <s v="(Reisen)"/>
    <m/>
    <m/>
    <x v="2"/>
    <s v="Reisen"/>
    <m/>
    <n v="1992"/>
    <m/>
    <m/>
    <m/>
    <m/>
    <m/>
    <m/>
    <n v="-0.13102564102564099"/>
    <n v="0"/>
    <x v="96"/>
    <x v="1"/>
    <n v="-0.10000000149011599"/>
    <x v="0"/>
    <n v="6"/>
  </r>
  <r>
    <n v="278"/>
    <s v="Sex im Radio"/>
    <s v="Musik"/>
    <m/>
    <m/>
    <m/>
    <x v="4"/>
    <m/>
    <m/>
    <n v="1992"/>
    <m/>
    <m/>
    <m/>
    <m/>
    <m/>
    <m/>
    <n v="0"/>
    <n v="0"/>
    <x v="7"/>
    <x v="3"/>
    <n v="-0.10000000149011599"/>
    <x v="0"/>
    <n v="10"/>
  </r>
  <r>
    <n v="265"/>
    <s v="Romeo &amp; Juliaaah"/>
    <s v="Liebe"/>
    <m/>
    <m/>
    <m/>
    <x v="3"/>
    <m/>
    <m/>
    <n v="1992"/>
    <m/>
    <m/>
    <m/>
    <m/>
    <m/>
    <m/>
    <n v="-0.15454545454545451"/>
    <n v="0"/>
    <x v="7"/>
    <x v="3"/>
    <n v="0"/>
    <x v="0"/>
    <n v="2.20000004768371"/>
  </r>
  <r>
    <n v="188"/>
    <s v="Keine Staaten"/>
    <s v="Staat"/>
    <s v="Gesellschaft"/>
    <m/>
    <m/>
    <x v="2"/>
    <m/>
    <m/>
    <n v="1992"/>
    <m/>
    <m/>
    <m/>
    <m/>
    <m/>
    <m/>
    <n v="-6.9999999999999993E-2"/>
    <n v="0"/>
    <x v="16"/>
    <x v="0"/>
    <n v="-0.5"/>
    <x v="1"/>
    <n v="4.9000000953674299"/>
  </r>
  <r>
    <n v="222"/>
    <s v="Mit Dir sogar 'n Kind"/>
    <s v="Liebe"/>
    <m/>
    <m/>
    <m/>
    <x v="3"/>
    <m/>
    <m/>
    <n v="1992"/>
    <n v="3"/>
    <n v="1"/>
    <n v="3"/>
    <n v="3"/>
    <n v="0"/>
    <n v="0"/>
    <n v="-0.14000000000000001"/>
    <n v="0"/>
    <x v="7"/>
    <x v="3"/>
    <n v="0.20000000298023199"/>
    <x v="2"/>
    <n v="5.6999998092651296"/>
  </r>
  <r>
    <n v="241"/>
    <s v="Oeh-Oeh-Oeh"/>
    <s v="Party (Musik)"/>
    <s v="Flirten"/>
    <m/>
    <m/>
    <x v="4"/>
    <s v="Liebe/Partnerschaft"/>
    <m/>
    <n v="1992"/>
    <m/>
    <m/>
    <m/>
    <m/>
    <m/>
    <m/>
    <n v="0.31944444444444448"/>
    <n v="1"/>
    <x v="7"/>
    <x v="3"/>
    <n v="0.30000001192092801"/>
    <x v="2"/>
    <n v="8.3000001907348597"/>
  </r>
  <r>
    <n v="231"/>
    <s v="Nicht einfach nur mon amour"/>
    <s v="Musik"/>
    <s v="Musiker"/>
    <m/>
    <m/>
    <x v="4"/>
    <m/>
    <m/>
    <n v="1992"/>
    <m/>
    <m/>
    <m/>
    <m/>
    <m/>
    <m/>
    <n v="0.29926470588235299"/>
    <n v="1"/>
    <x v="7"/>
    <x v="3"/>
    <n v="0"/>
    <x v="0"/>
    <n v="3.9000000953674299"/>
  </r>
  <r>
    <n v="20"/>
    <s v="Benjamin"/>
    <s v="Familie"/>
    <s v="Sport (Boxen)"/>
    <s v="Geld"/>
    <m/>
    <x v="3"/>
    <s v="Persönliches/Emotionen"/>
    <s v="Politik/Soziales/Missstände"/>
    <n v="1993"/>
    <n v="4"/>
    <n v="2"/>
    <n v="3"/>
    <n v="0"/>
    <n v="2"/>
    <n v="3"/>
    <n v="0.5066666666666666"/>
    <n v="1"/>
    <x v="97"/>
    <x v="2"/>
    <n v="0.10000000149011599"/>
    <x v="0"/>
    <n v="8"/>
  </r>
  <r>
    <n v="138"/>
    <s v="Gummi in Berlin"/>
    <s v="Reisen"/>
    <s v="Sex"/>
    <m/>
    <m/>
    <x v="1"/>
    <s v="Liebe/Partnerschaft"/>
    <m/>
    <n v="1993"/>
    <m/>
    <m/>
    <m/>
    <m/>
    <m/>
    <m/>
    <n v="0.13157894736842099"/>
    <n v="0"/>
    <x v="13"/>
    <x v="0"/>
    <n v="-0.10000000149011599"/>
    <x v="0"/>
    <n v="7"/>
  </r>
  <r>
    <n v="108"/>
    <s v="Fäuste aus Stahl"/>
    <s v="Sport"/>
    <s v="(Gewalt)"/>
    <m/>
    <m/>
    <x v="0"/>
    <s v="Gesundheit/Drogen"/>
    <m/>
    <n v="1993"/>
    <m/>
    <m/>
    <m/>
    <m/>
    <m/>
    <m/>
    <n v="-0.33684210526315789"/>
    <n v="-1"/>
    <x v="19"/>
    <x v="0"/>
    <n v="0"/>
    <x v="0"/>
    <n v="2.70000004768371"/>
  </r>
  <r>
    <n v="248"/>
    <s v="Piratenfreunde"/>
    <s v="Reisen (Piraten)"/>
    <s v="Freundschaft"/>
    <m/>
    <m/>
    <x v="1"/>
    <s v="Liebe/Partnerschaft"/>
    <m/>
    <n v="1993"/>
    <m/>
    <m/>
    <m/>
    <m/>
    <m/>
    <m/>
    <n v="-4.2857142857142858E-2"/>
    <n v="0"/>
    <x v="7"/>
    <x v="3"/>
    <n v="0"/>
    <x v="0"/>
    <n v="2.7999999523162802"/>
  </r>
  <r>
    <n v="56"/>
    <s v="Der blaue Planet"/>
    <s v="Immigranten"/>
    <s v="Fremde"/>
    <s v="Deutschland"/>
    <m/>
    <x v="2"/>
    <m/>
    <m/>
    <n v="1993"/>
    <m/>
    <m/>
    <m/>
    <m/>
    <m/>
    <m/>
    <n v="-0.1033333333333333"/>
    <n v="0"/>
    <x v="98"/>
    <x v="1"/>
    <n v="-0.40000000596046398"/>
    <x v="1"/>
    <n v="5.9000000953674299"/>
  </r>
  <r>
    <n v="192"/>
    <s v="Knock out"/>
    <s v="Deutschland"/>
    <s v="Gesellschaft"/>
    <m/>
    <m/>
    <x v="2"/>
    <m/>
    <m/>
    <n v="1993"/>
    <m/>
    <m/>
    <m/>
    <m/>
    <m/>
    <m/>
    <n v="-0.53611111111111098"/>
    <n v="-1"/>
    <x v="99"/>
    <x v="1"/>
    <n v="-0.20000000298023199"/>
    <x v="1"/>
    <n v="8"/>
  </r>
  <r>
    <n v="209"/>
    <s v="Manchmal bist du sowas von bescheuert"/>
    <s v="Persönlichkeit"/>
    <m/>
    <m/>
    <m/>
    <x v="0"/>
    <m/>
    <m/>
    <n v="1993"/>
    <m/>
    <m/>
    <m/>
    <m/>
    <m/>
    <m/>
    <n v="0.20694444444444449"/>
    <n v="1"/>
    <x v="7"/>
    <x v="3"/>
    <n v="0"/>
    <x v="0"/>
    <n v="7.8000001907348597"/>
  </r>
  <r>
    <n v="218"/>
    <s v="Messer in mein Herz"/>
    <s v="Eifersucht"/>
    <s v="(Liebe)"/>
    <m/>
    <m/>
    <x v="3"/>
    <m/>
    <m/>
    <n v="1993"/>
    <m/>
    <m/>
    <m/>
    <m/>
    <m/>
    <m/>
    <n v="0"/>
    <n v="0"/>
    <x v="7"/>
    <x v="3"/>
    <n v="0"/>
    <x v="0"/>
    <n v="6.3000001907348597"/>
  </r>
  <r>
    <n v="309"/>
    <s v="Süße Sucht"/>
    <s v="Drogen"/>
    <m/>
    <m/>
    <m/>
    <x v="5"/>
    <m/>
    <m/>
    <n v="1993"/>
    <m/>
    <m/>
    <m/>
    <m/>
    <m/>
    <m/>
    <n v="0.1714285714285714"/>
    <n v="0"/>
    <x v="7"/>
    <x v="3"/>
    <n v="0"/>
    <x v="0"/>
    <n v="9.3000001907348597"/>
  </r>
  <r>
    <n v="35"/>
    <s v="Brief an den Jungen, der ich vor 30 Jahren war"/>
    <s v="Leben (persönlich)"/>
    <m/>
    <m/>
    <m/>
    <x v="0"/>
    <m/>
    <m/>
    <n v="1995"/>
    <m/>
    <m/>
    <m/>
    <m/>
    <m/>
    <m/>
    <n v="0.18489583333333329"/>
    <n v="0"/>
    <x v="100"/>
    <x v="0"/>
    <n v="0.10000000149011599"/>
    <x v="0"/>
    <n v="8.6000003814697195"/>
  </r>
  <r>
    <n v="336"/>
    <s v="Wenn Du mit ihm schläfst"/>
    <s v="Liebe"/>
    <s v="Trennung"/>
    <m/>
    <m/>
    <x v="3"/>
    <s v="Persönliches/Emotionen"/>
    <m/>
    <n v="1995"/>
    <m/>
    <m/>
    <m/>
    <m/>
    <m/>
    <m/>
    <n v="-0.140625"/>
    <n v="0"/>
    <x v="7"/>
    <x v="3"/>
    <n v="-0.10000000149011599"/>
    <x v="0"/>
    <n v="3.0999999046325599"/>
  </r>
  <r>
    <n v="47"/>
    <s v="Dach der Welt"/>
    <s v="Liebe"/>
    <m/>
    <m/>
    <m/>
    <x v="3"/>
    <m/>
    <m/>
    <n v="1995"/>
    <n v="5"/>
    <n v="1"/>
    <n v="1"/>
    <n v="0"/>
    <n v="1"/>
    <n v="2"/>
    <n v="2.5000000000000019E-2"/>
    <n v="0"/>
    <x v="27"/>
    <x v="0"/>
    <n v="0"/>
    <x v="0"/>
    <n v="2.4000000953674299"/>
  </r>
  <r>
    <n v="196"/>
    <s v="Kosmos"/>
    <s v="Drogen"/>
    <s v="Universum"/>
    <m/>
    <m/>
    <x v="5"/>
    <s v="Reisen"/>
    <m/>
    <n v="1995"/>
    <m/>
    <m/>
    <m/>
    <m/>
    <m/>
    <m/>
    <n v="8.8888888888888906E-2"/>
    <n v="0"/>
    <x v="3"/>
    <x v="0"/>
    <n v="-0.20000000298023199"/>
    <x v="1"/>
    <n v="4.6999998092651296"/>
  </r>
  <r>
    <n v="269"/>
    <s v="Salomon (Das Hohe Lied)"/>
    <s v="Liebe"/>
    <m/>
    <m/>
    <m/>
    <x v="3"/>
    <m/>
    <m/>
    <n v="1995"/>
    <m/>
    <m/>
    <m/>
    <m/>
    <m/>
    <m/>
    <n v="1.029411764705883E-2"/>
    <n v="0"/>
    <x v="7"/>
    <x v="3"/>
    <n v="0.40000000596046398"/>
    <x v="2"/>
    <n v="7.9000000953674299"/>
  </r>
  <r>
    <n v="155"/>
    <s v="Ich bin ein Single"/>
    <s v="Liebe"/>
    <m/>
    <m/>
    <m/>
    <x v="3"/>
    <m/>
    <m/>
    <n v="1995"/>
    <m/>
    <m/>
    <m/>
    <m/>
    <m/>
    <m/>
    <n v="-5.8823529411764712E-2"/>
    <n v="0"/>
    <x v="63"/>
    <x v="2"/>
    <n v="0"/>
    <x v="0"/>
    <n v="5.8000001907348597"/>
  </r>
  <r>
    <n v="169"/>
    <s v="Ich will den Platz in meinem Herzen neu vermieten"/>
    <s v="Liebe (metaphorisch)"/>
    <m/>
    <m/>
    <m/>
    <x v="3"/>
    <m/>
    <m/>
    <n v="1995"/>
    <m/>
    <m/>
    <m/>
    <m/>
    <m/>
    <m/>
    <n v="0.40588235294117653"/>
    <n v="1"/>
    <x v="101"/>
    <x v="1"/>
    <n v="0"/>
    <x v="0"/>
    <n v="7.1999998092651296"/>
  </r>
  <r>
    <n v="297"/>
    <s v="Soldaten der Liebe"/>
    <s v="Krieg"/>
    <m/>
    <m/>
    <m/>
    <x v="2"/>
    <m/>
    <m/>
    <n v="1995"/>
    <m/>
    <m/>
    <m/>
    <m/>
    <m/>
    <m/>
    <n v="0.18043478260869569"/>
    <n v="0"/>
    <x v="7"/>
    <x v="3"/>
    <n v="0.10000000149011599"/>
    <x v="0"/>
    <n v="8.8000001907348597"/>
  </r>
  <r>
    <n v="145"/>
    <s v="Hasse Dich jetzt schon"/>
    <s v="Liebe"/>
    <m/>
    <m/>
    <m/>
    <x v="3"/>
    <m/>
    <m/>
    <n v="1996"/>
    <n v="2"/>
    <n v="0"/>
    <n v="1"/>
    <n v="0"/>
    <n v="0"/>
    <n v="4"/>
    <n v="0"/>
    <n v="0"/>
    <x v="102"/>
    <x v="1"/>
    <n v="-0.10000000149011599"/>
    <x v="0"/>
    <n v="6.5"/>
  </r>
  <r>
    <n v="102"/>
    <s v="Es bedeutet mir nichts mehr"/>
    <s v="Depression"/>
    <s v="Trennung"/>
    <s v="Kummer"/>
    <s v="Vermissen"/>
    <x v="0"/>
    <m/>
    <m/>
    <n v="1996"/>
    <m/>
    <m/>
    <m/>
    <m/>
    <m/>
    <m/>
    <n v="2.9629629629629631E-2"/>
    <n v="0"/>
    <x v="103"/>
    <x v="1"/>
    <n v="-0.20000000298023199"/>
    <x v="1"/>
    <n v="10.399999618530201"/>
  </r>
  <r>
    <n v="226"/>
    <s v="Nana M"/>
    <s v="Persönlichkeit"/>
    <s v="Emotionen"/>
    <m/>
    <m/>
    <x v="0"/>
    <m/>
    <m/>
    <n v="1996"/>
    <m/>
    <m/>
    <m/>
    <m/>
    <m/>
    <m/>
    <n v="-0.28499999999999998"/>
    <n v="-1"/>
    <x v="7"/>
    <x v="3"/>
    <n v="-0.30000001192092801"/>
    <x v="1"/>
    <n v="4.5"/>
  </r>
  <r>
    <n v="81"/>
    <s v="Dr. Jekill"/>
    <s v="Persönlichkeit"/>
    <s v="sonstiges"/>
    <m/>
    <m/>
    <x v="0"/>
    <m/>
    <m/>
    <n v="1996"/>
    <m/>
    <m/>
    <m/>
    <m/>
    <m/>
    <m/>
    <n v="6.5384615384615388E-2"/>
    <n v="0"/>
    <x v="84"/>
    <x v="0"/>
    <n v="0.20000000298023199"/>
    <x v="2"/>
    <n v="7.5"/>
  </r>
  <r>
    <n v="142"/>
    <s v="Gutes tun"/>
    <s v="Moral"/>
    <s v="Leben/Gesellschaft"/>
    <m/>
    <m/>
    <x v="2"/>
    <m/>
    <m/>
    <n v="1996"/>
    <m/>
    <m/>
    <m/>
    <m/>
    <m/>
    <m/>
    <n v="0.66638888888888892"/>
    <n v="1"/>
    <x v="12"/>
    <x v="2"/>
    <n v="0.5"/>
    <x v="2"/>
    <n v="13.300000190734799"/>
  </r>
  <r>
    <n v="11"/>
    <s v="Arschgesicht"/>
    <s v="Aussehen"/>
    <s v="Liebe"/>
    <m/>
    <m/>
    <x v="0"/>
    <s v="Liebe/Partnerschaft"/>
    <m/>
    <n v="1996"/>
    <m/>
    <m/>
    <m/>
    <m/>
    <m/>
    <m/>
    <n v="8.3333333333333329E-2"/>
    <n v="0"/>
    <x v="40"/>
    <x v="0"/>
    <n v="0"/>
    <x v="0"/>
    <n v="5"/>
  </r>
  <r>
    <n v="77"/>
    <s v="Die kleine Zockerin"/>
    <s v="Liebe"/>
    <m/>
    <m/>
    <m/>
    <x v="3"/>
    <m/>
    <m/>
    <n v="1997"/>
    <n v="5"/>
    <n v="0"/>
    <n v="0"/>
    <n v="0"/>
    <n v="0"/>
    <n v="1"/>
    <n v="1.9230769230769239E-2"/>
    <n v="0"/>
    <x v="104"/>
    <x v="1"/>
    <n v="-0.10000000149011599"/>
    <x v="0"/>
    <n v="5.1999998092651296"/>
  </r>
  <r>
    <n v="164"/>
    <s v="Ich schwöre"/>
    <s v="Freundschaft/Zusammenhalt"/>
    <m/>
    <m/>
    <m/>
    <x v="3"/>
    <m/>
    <m/>
    <n v="1997"/>
    <m/>
    <m/>
    <m/>
    <m/>
    <m/>
    <m/>
    <n v="0.46000000000000008"/>
    <n v="1"/>
    <x v="105"/>
    <x v="2"/>
    <n v="-0.30000001192092801"/>
    <x v="1"/>
    <n v="4.4000000953674299"/>
  </r>
  <r>
    <n v="162"/>
    <s v="Ich lieb' Dich überhaupt nicht mehr"/>
    <s v="Liebe"/>
    <s v="Trennung"/>
    <m/>
    <m/>
    <x v="3"/>
    <s v="Persönliches/Emotionen"/>
    <m/>
    <n v="1997"/>
    <m/>
    <m/>
    <m/>
    <m/>
    <m/>
    <m/>
    <n v="0.27694444444444438"/>
    <n v="1"/>
    <x v="106"/>
    <x v="2"/>
    <n v="0.40000000596046398"/>
    <x v="2"/>
    <n v="7.3000001907348597"/>
  </r>
  <r>
    <n v="85"/>
    <s v="Du lässt dich gehn"/>
    <s v="Liebe"/>
    <s v="(Enttäuschung)"/>
    <m/>
    <m/>
    <x v="3"/>
    <m/>
    <m/>
    <n v="1997"/>
    <m/>
    <m/>
    <m/>
    <m/>
    <m/>
    <m/>
    <n v="6.666666666666668E-2"/>
    <n v="0"/>
    <x v="107"/>
    <x v="1"/>
    <n v="0"/>
    <x v="0"/>
    <n v="6.0999999046325604"/>
  </r>
  <r>
    <n v="86"/>
    <s v="Du und ich - und dann ganz lange gar nichts"/>
    <s v="Liebe (Trennung)"/>
    <m/>
    <m/>
    <m/>
    <x v="3"/>
    <m/>
    <m/>
    <n v="1997"/>
    <m/>
    <m/>
    <m/>
    <m/>
    <m/>
    <m/>
    <n v="6.4516129032258082E-3"/>
    <n v="0"/>
    <x v="22"/>
    <x v="0"/>
    <n v="0"/>
    <x v="0"/>
    <n v="11.899999618530201"/>
  </r>
  <r>
    <n v="129"/>
    <s v="Gitarrenlied"/>
    <s v="Musiker"/>
    <m/>
    <m/>
    <m/>
    <x v="4"/>
    <m/>
    <m/>
    <n v="1998"/>
    <m/>
    <m/>
    <m/>
    <m/>
    <m/>
    <m/>
    <n v="-0.49"/>
    <n v="-1"/>
    <x v="32"/>
    <x v="0"/>
    <n v="-0.10000000149011599"/>
    <x v="0"/>
    <n v="4.1999998092651296"/>
  </r>
  <r>
    <n v="193"/>
    <s v="König von Scheißegalien"/>
    <s v="Persönlichkeit"/>
    <m/>
    <m/>
    <m/>
    <x v="0"/>
    <m/>
    <m/>
    <n v="1998"/>
    <m/>
    <m/>
    <m/>
    <m/>
    <m/>
    <m/>
    <n v="-7.6923076923076927E-2"/>
    <n v="0"/>
    <x v="108"/>
    <x v="1"/>
    <n v="-0.10000000149011599"/>
    <x v="0"/>
    <n v="2.7999999523162802"/>
  </r>
  <r>
    <n v="279"/>
    <s v="Sex in der Wüste"/>
    <s v="Liebe (Sex)"/>
    <m/>
    <m/>
    <m/>
    <x v="3"/>
    <m/>
    <m/>
    <n v="1998"/>
    <m/>
    <m/>
    <m/>
    <m/>
    <m/>
    <m/>
    <n v="0.1075757575757576"/>
    <n v="0"/>
    <x v="7"/>
    <x v="3"/>
    <n v="-0.10000000149011599"/>
    <x v="0"/>
    <n v="4.6999998092651296"/>
  </r>
  <r>
    <n v="323"/>
    <s v="Verführung von Engeln"/>
    <s v="Liebe"/>
    <m/>
    <m/>
    <m/>
    <x v="3"/>
    <m/>
    <m/>
    <n v="1998"/>
    <m/>
    <m/>
    <m/>
    <m/>
    <m/>
    <m/>
    <n v="-0.05"/>
    <n v="0"/>
    <x v="7"/>
    <x v="3"/>
    <n v="-0.10000000149011599"/>
    <x v="0"/>
    <n v="2.70000004768371"/>
  </r>
  <r>
    <n v="103"/>
    <s v="Es fängt immer wieder an"/>
    <s v="Trennung"/>
    <s v="Kummer"/>
    <m/>
    <m/>
    <x v="0"/>
    <m/>
    <m/>
    <n v="1998"/>
    <m/>
    <m/>
    <m/>
    <m/>
    <m/>
    <m/>
    <n v="-1.4999999999999991E-2"/>
    <n v="0"/>
    <x v="109"/>
    <x v="1"/>
    <n v="-0.20000000298023199"/>
    <x v="1"/>
    <n v="8.3000001907348597"/>
  </r>
  <r>
    <n v="167"/>
    <s v="Ich träume oft davon ein Segelboot zu klau'n"/>
    <s v="Reisen"/>
    <m/>
    <m/>
    <m/>
    <x v="1"/>
    <m/>
    <m/>
    <n v="1998"/>
    <m/>
    <m/>
    <m/>
    <m/>
    <m/>
    <m/>
    <n v="0"/>
    <n v="0"/>
    <x v="3"/>
    <x v="0"/>
    <n v="-0.20000000298023199"/>
    <x v="1"/>
    <n v="2.9000000953674299"/>
  </r>
  <r>
    <n v="262"/>
    <s v="Rock'n'Roll Band"/>
    <s v="Musik"/>
    <m/>
    <m/>
    <m/>
    <x v="4"/>
    <m/>
    <m/>
    <n v="1998"/>
    <m/>
    <m/>
    <m/>
    <m/>
    <m/>
    <m/>
    <n v="0.17"/>
    <n v="0"/>
    <x v="7"/>
    <x v="3"/>
    <n v="-0.20000000298023199"/>
    <x v="1"/>
    <n v="3.7999999523162802"/>
  </r>
  <r>
    <n v="312"/>
    <s v="Tief im Süden"/>
    <s v="Verlust (Tod)"/>
    <m/>
    <m/>
    <m/>
    <x v="0"/>
    <m/>
    <m/>
    <n v="1998"/>
    <m/>
    <m/>
    <m/>
    <m/>
    <m/>
    <m/>
    <n v="-0.38500000000000001"/>
    <n v="-1"/>
    <x v="7"/>
    <x v="3"/>
    <n v="-0.40000000596046398"/>
    <x v="1"/>
    <n v="2.5"/>
  </r>
  <r>
    <n v="345"/>
    <s v="Zeitmaschine"/>
    <s v="Reisen"/>
    <m/>
    <m/>
    <m/>
    <x v="1"/>
    <m/>
    <m/>
    <n v="1998"/>
    <m/>
    <m/>
    <m/>
    <m/>
    <m/>
    <m/>
    <n v="-4.1666666666666744E-3"/>
    <n v="0"/>
    <x v="7"/>
    <x v="3"/>
    <n v="-0.30000001192092801"/>
    <x v="1"/>
    <n v="6.5999999046325604"/>
  </r>
  <r>
    <n v="22"/>
    <s v="Big Brother's Töchter"/>
    <s v="Liebe (Frau)"/>
    <s v="Überwachung"/>
    <m/>
    <m/>
    <x v="3"/>
    <s v="Politik/Soziales/Missstände"/>
    <m/>
    <n v="1998"/>
    <n v="5"/>
    <n v="4"/>
    <n v="1"/>
    <n v="2"/>
    <n v="0"/>
    <n v="5"/>
    <n v="0.20333333333333331"/>
    <n v="1"/>
    <x v="24"/>
    <x v="1"/>
    <n v="0.20000000298023199"/>
    <x v="2"/>
    <n v="4.6999998092651296"/>
  </r>
  <r>
    <n v="95"/>
    <s v="Einmal um die ganze Welt"/>
    <s v="Reisen"/>
    <s v="Leben"/>
    <m/>
    <m/>
    <x v="1"/>
    <s v="Persönliches/Emotionen"/>
    <m/>
    <n v="1998"/>
    <m/>
    <m/>
    <m/>
    <m/>
    <m/>
    <m/>
    <n v="-0.24285714285714291"/>
    <n v="-1"/>
    <x v="110"/>
    <x v="2"/>
    <n v="0.20000000298023199"/>
    <x v="2"/>
    <n v="3.5999999046325599"/>
  </r>
  <r>
    <n v="109"/>
    <s v="Fernweh"/>
    <s v="Reisen"/>
    <s v="Vermissen"/>
    <m/>
    <m/>
    <x v="1"/>
    <s v="Persönliches/Emotionen"/>
    <m/>
    <n v="1998"/>
    <m/>
    <m/>
    <m/>
    <m/>
    <m/>
    <m/>
    <n v="-0.1111111111111111"/>
    <n v="0"/>
    <x v="95"/>
    <x v="2"/>
    <n v="0.30000001192092801"/>
    <x v="2"/>
    <n v="8.8000001907348597"/>
  </r>
  <r>
    <n v="116"/>
    <s v="Fremde in der Nacht"/>
    <s v="Liebe (Verlieben)"/>
    <m/>
    <m/>
    <m/>
    <x v="3"/>
    <m/>
    <m/>
    <n v="1998"/>
    <m/>
    <m/>
    <m/>
    <m/>
    <m/>
    <m/>
    <n v="5.000000000000001E-2"/>
    <n v="0"/>
    <x v="47"/>
    <x v="0"/>
    <n v="0"/>
    <x v="0"/>
    <n v="5.4000000953674299"/>
  </r>
  <r>
    <n v="298"/>
    <s v="Sommerliebe"/>
    <s v="Liebe"/>
    <s v="Trennung"/>
    <m/>
    <m/>
    <x v="3"/>
    <m/>
    <m/>
    <n v="1998"/>
    <m/>
    <m/>
    <m/>
    <m/>
    <m/>
    <m/>
    <n v="0.28235294117647058"/>
    <n v="1"/>
    <x v="7"/>
    <x v="3"/>
    <n v="0"/>
    <x v="0"/>
    <n v="13.6000003814697"/>
  </r>
  <r>
    <n v="277"/>
    <s v="Seid willkommen in Berlin"/>
    <s v="Stadtleben"/>
    <s v="Deutschland (Berlin)"/>
    <m/>
    <m/>
    <x v="2"/>
    <m/>
    <m/>
    <n v="2000"/>
    <m/>
    <m/>
    <m/>
    <m/>
    <m/>
    <m/>
    <n v="0.13214285714285709"/>
    <n v="0"/>
    <x v="7"/>
    <x v="3"/>
    <n v="0.10000000149011599"/>
    <x v="0"/>
    <n v="4.5"/>
  </r>
  <r>
    <n v="305"/>
    <s v="Sternentaler"/>
    <s v="Liebe"/>
    <s v="Frau"/>
    <m/>
    <m/>
    <x v="3"/>
    <m/>
    <m/>
    <n v="2000"/>
    <m/>
    <m/>
    <m/>
    <m/>
    <m/>
    <m/>
    <n v="0.2"/>
    <n v="0"/>
    <x v="7"/>
    <x v="3"/>
    <n v="-0.10000000149011599"/>
    <x v="0"/>
    <n v="7.5"/>
  </r>
  <r>
    <n v="62"/>
    <s v="Der Exzessor"/>
    <s v="Training"/>
    <m/>
    <m/>
    <m/>
    <x v="0"/>
    <m/>
    <m/>
    <n v="2000"/>
    <m/>
    <m/>
    <m/>
    <m/>
    <m/>
    <m/>
    <n v="-8.0357142857142863E-2"/>
    <n v="0"/>
    <x v="111"/>
    <x v="0"/>
    <n v="0.10000000149011599"/>
    <x v="0"/>
    <n v="2.7999999523162802"/>
  </r>
  <r>
    <n v="135"/>
    <s v="Gott wenn es dich gibt"/>
    <s v="Glauben"/>
    <s v="Gesellschaft"/>
    <m/>
    <m/>
    <x v="2"/>
    <m/>
    <m/>
    <n v="2000"/>
    <m/>
    <m/>
    <m/>
    <m/>
    <m/>
    <m/>
    <n v="-0.15454545454545451"/>
    <n v="0"/>
    <x v="112"/>
    <x v="1"/>
    <n v="0"/>
    <x v="0"/>
    <n v="2.5"/>
  </r>
  <r>
    <n v="205"/>
    <s v="Mackie Messer"/>
    <s v="Tod"/>
    <s v="Verbrechen"/>
    <m/>
    <m/>
    <x v="0"/>
    <s v="Politik/Soziales/Missstände"/>
    <m/>
    <n v="2000"/>
    <m/>
    <m/>
    <m/>
    <m/>
    <m/>
    <m/>
    <n v="-0.16818181818181821"/>
    <n v="0"/>
    <x v="7"/>
    <x v="3"/>
    <n v="-0.20000000298023199"/>
    <x v="1"/>
    <n v="3.4000000953674299"/>
  </r>
  <r>
    <n v="119"/>
    <s v="Gegen den Strom gegen den Wind"/>
    <s v="Zusammenhalt"/>
    <m/>
    <m/>
    <m/>
    <x v="3"/>
    <m/>
    <m/>
    <n v="2000"/>
    <n v="4"/>
    <n v="0"/>
    <n v="3"/>
    <n v="0"/>
    <n v="0"/>
    <n v="3"/>
    <n v="5.3333333333333337E-2"/>
    <n v="0"/>
    <x v="76"/>
    <x v="2"/>
    <n v="0"/>
    <x v="0"/>
    <n v="7.0999999046325604"/>
  </r>
  <r>
    <n v="208"/>
    <s v="Mama"/>
    <s v="Kummer"/>
    <m/>
    <m/>
    <m/>
    <x v="0"/>
    <m/>
    <m/>
    <n v="2000"/>
    <m/>
    <m/>
    <m/>
    <m/>
    <m/>
    <m/>
    <n v="-8.3333333333333329E-2"/>
    <n v="0"/>
    <x v="7"/>
    <x v="3"/>
    <n v="0"/>
    <x v="0"/>
    <n v="3.9000000953674299"/>
  </r>
  <r>
    <n v="308"/>
    <s v="Süße Lippen"/>
    <s v="Liebe"/>
    <m/>
    <m/>
    <m/>
    <x v="3"/>
    <m/>
    <m/>
    <n v="2000"/>
    <m/>
    <m/>
    <m/>
    <m/>
    <m/>
    <m/>
    <n v="0.58636363636363631"/>
    <n v="1"/>
    <x v="7"/>
    <x v="3"/>
    <n v="0"/>
    <x v="0"/>
    <n v="3.0999999046325599"/>
  </r>
  <r>
    <n v="317"/>
    <s v="Und trotzdem lieb ich Dich so sehr"/>
    <s v="Liebe"/>
    <m/>
    <m/>
    <m/>
    <x v="3"/>
    <m/>
    <m/>
    <n v="2000"/>
    <m/>
    <m/>
    <m/>
    <m/>
    <m/>
    <m/>
    <n v="2.1428571428571429E-2"/>
    <n v="0"/>
    <x v="7"/>
    <x v="3"/>
    <n v="0"/>
    <x v="0"/>
    <n v="11.1000003814697"/>
  </r>
  <r>
    <n v="247"/>
    <s v="Pimmelkopp"/>
    <s v="Rassismus"/>
    <s v="Deutschland"/>
    <s v="Immigranten"/>
    <m/>
    <x v="2"/>
    <m/>
    <m/>
    <n v="2001"/>
    <n v="0"/>
    <n v="0"/>
    <n v="1"/>
    <n v="0"/>
    <n v="0"/>
    <n v="0"/>
    <n v="0.12"/>
    <n v="0"/>
    <x v="7"/>
    <x v="3"/>
    <n v="-0.20000000298023199"/>
    <x v="1"/>
    <n v="5.0999999046325604"/>
  </r>
  <r>
    <n v="303"/>
    <s v="Stars die niemals untergehen"/>
    <s v="Verlust (Tod)"/>
    <m/>
    <m/>
    <m/>
    <x v="0"/>
    <m/>
    <m/>
    <n v="2002"/>
    <m/>
    <m/>
    <m/>
    <m/>
    <m/>
    <m/>
    <n v="-4.3749999999999997E-2"/>
    <n v="0"/>
    <x v="7"/>
    <x v="3"/>
    <n v="0.10000000149011599"/>
    <x v="0"/>
    <n v="3.4000000953674299"/>
  </r>
  <r>
    <n v="67"/>
    <s v="Der Millionär hat keine Kohle mehr"/>
    <s v="Geld"/>
    <m/>
    <m/>
    <m/>
    <x v="2"/>
    <m/>
    <m/>
    <n v="2002"/>
    <m/>
    <m/>
    <m/>
    <m/>
    <m/>
    <m/>
    <n v="-0.1027777777777778"/>
    <n v="0"/>
    <x v="24"/>
    <x v="1"/>
    <n v="-0.40000000596046398"/>
    <x v="1"/>
    <n v="4.3000001907348597"/>
  </r>
  <r>
    <n v="185"/>
    <s v="Kannst du pfeifen Johanna"/>
    <s v="Musik"/>
    <s v="Persönlichkeit"/>
    <m/>
    <m/>
    <x v="4"/>
    <s v="Persönliches/Emotionen"/>
    <m/>
    <n v="2002"/>
    <m/>
    <m/>
    <m/>
    <m/>
    <m/>
    <m/>
    <n v="0.31964285714285712"/>
    <n v="1"/>
    <x v="113"/>
    <x v="2"/>
    <n v="-0.30000001192092801"/>
    <x v="1"/>
    <n v="7.1999998092651296"/>
  </r>
  <r>
    <n v="23"/>
    <s v="Bin nur ein Jonny (mit Helge Schneider)"/>
    <s v="Reisen"/>
    <s v="(Heimat)"/>
    <m/>
    <m/>
    <x v="1"/>
    <m/>
    <m/>
    <n v="2002"/>
    <m/>
    <m/>
    <m/>
    <m/>
    <m/>
    <m/>
    <n v="-0.14285714285714279"/>
    <n v="0"/>
    <x v="51"/>
    <x v="1"/>
    <n v="0.20000000298023199"/>
    <x v="2"/>
    <n v="4.5"/>
  </r>
  <r>
    <n v="105"/>
    <s v="Es sind die finsteren Zeiten"/>
    <s v="Gesellschaft"/>
    <m/>
    <m/>
    <m/>
    <x v="2"/>
    <m/>
    <m/>
    <n v="2002"/>
    <m/>
    <m/>
    <m/>
    <m/>
    <m/>
    <m/>
    <n v="0.38750000000000001"/>
    <n v="1"/>
    <x v="2"/>
    <x v="1"/>
    <n v="0.40000000596046398"/>
    <x v="2"/>
    <n v="1.6000000238418499"/>
  </r>
  <r>
    <n v="160"/>
    <s v="Ich hab noch einen Koffer für Berlin"/>
    <s v="Reisen"/>
    <s v="Gesellschaft"/>
    <m/>
    <m/>
    <x v="1"/>
    <s v="Politik/Soziales/Missstände"/>
    <m/>
    <n v="2002"/>
    <m/>
    <m/>
    <m/>
    <m/>
    <m/>
    <m/>
    <n v="0.3"/>
    <n v="1"/>
    <x v="9"/>
    <x v="2"/>
    <n v="0.20000000298023199"/>
    <x v="2"/>
    <n v="3"/>
  </r>
  <r>
    <n v="175"/>
    <s v="Irgendwo auf der Welt"/>
    <s v="Traum"/>
    <s v="(Depression)"/>
    <s v="(Hoffnung)"/>
    <m/>
    <x v="0"/>
    <m/>
    <m/>
    <n v="2002"/>
    <m/>
    <m/>
    <m/>
    <m/>
    <m/>
    <m/>
    <n v="0.2"/>
    <n v="0"/>
    <x v="114"/>
    <x v="2"/>
    <n v="0.20000000298023199"/>
    <x v="2"/>
    <n v="8.8000001907348597"/>
  </r>
  <r>
    <n v="158"/>
    <s v="Ich bin von Kopf bis Fuß auf Liebe eingestellt (mit Nathalie Dorra)"/>
    <s v="Liebe"/>
    <m/>
    <m/>
    <m/>
    <x v="3"/>
    <m/>
    <m/>
    <n v="2002"/>
    <n v="2"/>
    <n v="4"/>
    <n v="3"/>
    <n v="1"/>
    <n v="0"/>
    <n v="3"/>
    <n v="0.35268817204301078"/>
    <n v="1"/>
    <x v="77"/>
    <x v="2"/>
    <n v="0"/>
    <x v="0"/>
    <n v="4"/>
  </r>
  <r>
    <n v="161"/>
    <s v="Ich hab noch einen Koffer in Berlin"/>
    <s v="Reisen"/>
    <m/>
    <m/>
    <m/>
    <x v="1"/>
    <m/>
    <m/>
    <n v="2002"/>
    <m/>
    <m/>
    <m/>
    <m/>
    <m/>
    <m/>
    <n v="0.14545454545454539"/>
    <n v="0"/>
    <x v="65"/>
    <x v="2"/>
    <n v="0"/>
    <x v="0"/>
    <n v="8.6999998092651296"/>
  </r>
  <r>
    <n v="202"/>
    <s v="Lili Marleen (Ellen ten Damme)"/>
    <s v="Liebe"/>
    <s v="(Krieg)"/>
    <m/>
    <m/>
    <x v="3"/>
    <m/>
    <m/>
    <n v="2002"/>
    <m/>
    <m/>
    <m/>
    <m/>
    <m/>
    <m/>
    <n v="0.12"/>
    <n v="0"/>
    <x v="7"/>
    <x v="3"/>
    <n v="0"/>
    <x v="0"/>
    <n v="5.1999998092651296"/>
  </r>
  <r>
    <n v="227"/>
    <s v="Nangijala"/>
    <s v="Reisen"/>
    <s v="(Wiedersehen)"/>
    <m/>
    <m/>
    <x v="1"/>
    <m/>
    <m/>
    <n v="2002"/>
    <m/>
    <m/>
    <m/>
    <m/>
    <m/>
    <m/>
    <n v="0.14874999999999999"/>
    <n v="0"/>
    <x v="7"/>
    <x v="3"/>
    <n v="0"/>
    <x v="0"/>
    <n v="3.20000004768371"/>
  </r>
  <r>
    <n v="213"/>
    <s v="Mein Body und ich"/>
    <m/>
    <m/>
    <m/>
    <m/>
    <x v="5"/>
    <m/>
    <m/>
    <n v="2003"/>
    <n v="0"/>
    <n v="0"/>
    <n v="0"/>
    <n v="0"/>
    <n v="1"/>
    <n v="0"/>
    <n v="-8.3999999999999991E-2"/>
    <n v="0"/>
    <x v="7"/>
    <x v="3"/>
    <n v="0.20000000298023199"/>
    <x v="2"/>
    <n v="13.300000190734799"/>
  </r>
  <r>
    <n v="48"/>
    <s v="Damals in der DDR (Titelsong zur ARD-Reihe)"/>
    <s v="Deutschland"/>
    <s v="Heimat"/>
    <s v="(DDR)"/>
    <m/>
    <x v="2"/>
    <m/>
    <m/>
    <n v="2004"/>
    <m/>
    <m/>
    <m/>
    <m/>
    <m/>
    <m/>
    <n v="0.34166666666666667"/>
    <n v="1"/>
    <x v="115"/>
    <x v="2"/>
    <n v="0"/>
    <x v="0"/>
    <n v="4.0999999046325604"/>
  </r>
  <r>
    <n v="178"/>
    <s v="Jamaika"/>
    <s v="Reisen"/>
    <s v="Liebe"/>
    <m/>
    <m/>
    <x v="1"/>
    <s v="Liebe/Partnerschaft"/>
    <m/>
    <n v="2004"/>
    <n v="1"/>
    <n v="1"/>
    <n v="1"/>
    <n v="0"/>
    <n v="0"/>
    <n v="1"/>
    <n v="0.16428571428571431"/>
    <n v="0"/>
    <x v="3"/>
    <x v="0"/>
    <n v="0"/>
    <x v="0"/>
    <n v="9.6000003814697195"/>
  </r>
  <r>
    <n v="180"/>
    <s v="Jetzt bist Du weg"/>
    <s v="Trennung"/>
    <m/>
    <m/>
    <m/>
    <x v="0"/>
    <m/>
    <m/>
    <n v="2004"/>
    <m/>
    <m/>
    <m/>
    <m/>
    <m/>
    <m/>
    <n v="0.05"/>
    <n v="0"/>
    <x v="116"/>
    <x v="1"/>
    <n v="0"/>
    <x v="0"/>
    <n v="8.1999998092651296"/>
  </r>
  <r>
    <n v="143"/>
    <s v="Hallo Angie, das Merkel ich mir"/>
    <s v="Liebe"/>
    <s v="Politik"/>
    <m/>
    <m/>
    <x v="3"/>
    <s v="Politik/Soziales/Missstände"/>
    <m/>
    <n v="2006"/>
    <n v="1"/>
    <n v="0"/>
    <n v="1"/>
    <n v="0"/>
    <n v="0"/>
    <n v="0"/>
    <n v="6.2121212121212112E-2"/>
    <n v="0"/>
    <x v="117"/>
    <x v="0"/>
    <n v="0.10000000149011599"/>
    <x v="0"/>
    <n v="5.6999998092651296"/>
  </r>
  <r>
    <n v="228"/>
    <s v="Nasses Gold"/>
    <s v="Drogen"/>
    <m/>
    <m/>
    <m/>
    <x v="5"/>
    <m/>
    <m/>
    <n v="2008"/>
    <m/>
    <m/>
    <m/>
    <m/>
    <m/>
    <m/>
    <n v="0.20512820512820509"/>
    <n v="1"/>
    <x v="7"/>
    <x v="3"/>
    <n v="0.10000000149011599"/>
    <x v="0"/>
    <n v="5.0999999046325604"/>
  </r>
  <r>
    <n v="64"/>
    <s v="Der Greis ist heiß"/>
    <s v="Alter"/>
    <s v="(Gesellschaft)"/>
    <m/>
    <m/>
    <x v="0"/>
    <s v="Politik/Soziales/Missstände"/>
    <m/>
    <n v="2008"/>
    <m/>
    <m/>
    <m/>
    <m/>
    <m/>
    <m/>
    <n v="0.41041666666666671"/>
    <n v="1"/>
    <x v="118"/>
    <x v="2"/>
    <n v="-0.10000000149011599"/>
    <x v="0"/>
    <n v="5.8000001907348597"/>
  </r>
  <r>
    <n v="333"/>
    <s v="Wenn du durchhängst"/>
    <s v="Zusammenhalt"/>
    <s v="Freundschaft"/>
    <m/>
    <m/>
    <x v="3"/>
    <m/>
    <m/>
    <n v="2008"/>
    <m/>
    <m/>
    <m/>
    <m/>
    <m/>
    <m/>
    <n v="-0.12727272727272729"/>
    <n v="0"/>
    <x v="7"/>
    <x v="3"/>
    <n v="-0.10000000149011599"/>
    <x v="0"/>
    <n v="11.699999809265099"/>
  </r>
  <r>
    <n v="170"/>
    <s v="Ich zieh' meinen Hut"/>
    <s v="Musik"/>
    <s v="Musiker"/>
    <m/>
    <m/>
    <x v="4"/>
    <m/>
    <m/>
    <n v="2008"/>
    <m/>
    <m/>
    <m/>
    <m/>
    <m/>
    <m/>
    <n v="-9.4117647058823528E-2"/>
    <n v="0"/>
    <x v="91"/>
    <x v="2"/>
    <n v="0"/>
    <x v="0"/>
    <n v="2.7999999523162802"/>
  </r>
  <r>
    <n v="40"/>
    <s v="Chubby Checker"/>
    <s v="Drogen"/>
    <s v="Reisen (Hotel)"/>
    <m/>
    <m/>
    <x v="5"/>
    <s v="Reisen"/>
    <m/>
    <n v="2008"/>
    <m/>
    <m/>
    <m/>
    <m/>
    <m/>
    <m/>
    <n v="0.10526315789473679"/>
    <n v="0"/>
    <x v="75"/>
    <x v="1"/>
    <n v="-0.20000000298023199"/>
    <x v="1"/>
    <n v="7.5999999046325604"/>
  </r>
  <r>
    <n v="55"/>
    <s v="Der Astronaut muss weiter"/>
    <s v="Reisen"/>
    <s v="Liebe (Trennung)"/>
    <m/>
    <m/>
    <x v="1"/>
    <s v="Liebe/Partnerschaft"/>
    <m/>
    <n v="2008"/>
    <m/>
    <m/>
    <m/>
    <m/>
    <m/>
    <m/>
    <n v="0"/>
    <n v="0"/>
    <x v="96"/>
    <x v="1"/>
    <n v="-0.20000000298023199"/>
    <x v="1"/>
    <n v="4.4000000953674299"/>
  </r>
  <r>
    <n v="117"/>
    <s v="Ganz anders"/>
    <s v="Persönlichkeit"/>
    <m/>
    <m/>
    <m/>
    <x v="0"/>
    <m/>
    <m/>
    <n v="2008"/>
    <m/>
    <m/>
    <m/>
    <m/>
    <m/>
    <m/>
    <n v="7.3684210526315783E-2"/>
    <n v="0"/>
    <x v="119"/>
    <x v="1"/>
    <n v="-0.30000001192092801"/>
    <x v="1"/>
    <n v="9.5"/>
  </r>
  <r>
    <n v="328"/>
    <s v="Was hat die Zeit mit uns gemacht"/>
    <s v="Gesellschaft"/>
    <s v="Liebe"/>
    <m/>
    <m/>
    <x v="2"/>
    <s v="Liebe/Partnerschaft"/>
    <m/>
    <n v="2008"/>
    <m/>
    <m/>
    <m/>
    <m/>
    <m/>
    <m/>
    <n v="4.5588235294117652E-2"/>
    <n v="0"/>
    <x v="7"/>
    <x v="3"/>
    <n v="-0.20000000298023199"/>
    <x v="1"/>
    <n v="16.100000381469702"/>
  </r>
  <r>
    <n v="343"/>
    <s v="Woddy Woddy Wodka"/>
    <s v="Drogen"/>
    <m/>
    <m/>
    <m/>
    <x v="5"/>
    <m/>
    <m/>
    <n v="2008"/>
    <m/>
    <m/>
    <m/>
    <m/>
    <m/>
    <m/>
    <n v="0.27500000000000002"/>
    <n v="1"/>
    <x v="7"/>
    <x v="3"/>
    <n v="-0.30000001192092801"/>
    <x v="1"/>
    <n v="7.4000000953674299"/>
  </r>
  <r>
    <n v="59"/>
    <s v="Der Deal"/>
    <s v="Liebe"/>
    <s v="Gefühle"/>
    <m/>
    <m/>
    <x v="3"/>
    <s v="Persönliches/Emotionen"/>
    <m/>
    <n v="2008"/>
    <m/>
    <m/>
    <m/>
    <m/>
    <m/>
    <m/>
    <n v="0.36388888888888887"/>
    <n v="1"/>
    <x v="81"/>
    <x v="0"/>
    <n v="0.20000000298023199"/>
    <x v="2"/>
    <n v="8.3999996185302699"/>
  </r>
  <r>
    <n v="174"/>
    <s v="Interview mit Gott"/>
    <s v="Gesellschaft"/>
    <m/>
    <m/>
    <m/>
    <x v="2"/>
    <m/>
    <m/>
    <n v="2008"/>
    <m/>
    <m/>
    <m/>
    <m/>
    <m/>
    <m/>
    <n v="0.31481481481481483"/>
    <n v="1"/>
    <x v="120"/>
    <x v="0"/>
    <n v="0.20000000298023199"/>
    <x v="2"/>
    <n v="1.70000004768371"/>
  </r>
  <r>
    <n v="26"/>
    <s v="Bist 'ne Frau und ich ein Mann (You're a Lady)"/>
    <s v="Liebe (Einsamkeit)"/>
    <m/>
    <m/>
    <m/>
    <x v="3"/>
    <m/>
    <m/>
    <n v="2008"/>
    <n v="6"/>
    <n v="2"/>
    <n v="4"/>
    <n v="3"/>
    <n v="3"/>
    <n v="5"/>
    <n v="0.26416666666666672"/>
    <n v="1"/>
    <x v="93"/>
    <x v="0"/>
    <n v="0"/>
    <x v="0"/>
    <n v="8.3999996185302699"/>
  </r>
  <r>
    <n v="214"/>
    <s v="Mein Ding"/>
    <s v="Persönlichkeit"/>
    <s v="sonstiges"/>
    <m/>
    <m/>
    <x v="0"/>
    <m/>
    <m/>
    <n v="2008"/>
    <m/>
    <m/>
    <m/>
    <m/>
    <m/>
    <m/>
    <n v="-7.2000000000000008E-2"/>
    <n v="0"/>
    <x v="7"/>
    <x v="3"/>
    <n v="0"/>
    <x v="0"/>
    <n v="5.5"/>
  </r>
  <r>
    <n v="245"/>
    <s v="Panikvirus"/>
    <s v="Musik"/>
    <s v="Stadtbild"/>
    <m/>
    <m/>
    <x v="4"/>
    <s v="Politik/Soziales/Missstände"/>
    <m/>
    <n v="2008"/>
    <m/>
    <m/>
    <m/>
    <m/>
    <m/>
    <m/>
    <n v="5.9259259259259248E-2"/>
    <n v="0"/>
    <x v="7"/>
    <x v="3"/>
    <n v="0"/>
    <x v="0"/>
    <n v="11"/>
  </r>
  <r>
    <n v="301"/>
    <s v="Stark wie Zwei"/>
    <s v="Verlust (Tod)"/>
    <s v="Zusammenhalt"/>
    <m/>
    <m/>
    <x v="0"/>
    <m/>
    <m/>
    <n v="2008"/>
    <m/>
    <m/>
    <m/>
    <m/>
    <m/>
    <m/>
    <n v="0.2821428571428572"/>
    <n v="1"/>
    <x v="7"/>
    <x v="3"/>
    <n v="0"/>
    <x v="0"/>
    <n v="8.1000003814697195"/>
  </r>
  <r>
    <n v="321"/>
    <s v="Verbotene Stadt"/>
    <s v="Liebe"/>
    <m/>
    <m/>
    <m/>
    <x v="3"/>
    <m/>
    <m/>
    <n v="2008"/>
    <m/>
    <m/>
    <m/>
    <m/>
    <m/>
    <m/>
    <n v="-3.1428571428571438E-2"/>
    <n v="0"/>
    <x v="7"/>
    <x v="3"/>
    <n v="0"/>
    <x v="0"/>
    <n v="11.899999618530201"/>
  </r>
  <r>
    <n v="346"/>
    <s v="Zwischen Hildesheim und Alzheim"/>
    <s v="Musik"/>
    <m/>
    <m/>
    <m/>
    <x v="4"/>
    <m/>
    <m/>
    <n v="2008"/>
    <m/>
    <m/>
    <m/>
    <m/>
    <m/>
    <m/>
    <n v="0.22500000000000001"/>
    <n v="1"/>
    <x v="7"/>
    <x v="3"/>
    <n v="0"/>
    <x v="0"/>
    <n v="6.9000000953674299"/>
  </r>
  <r>
    <n v="255"/>
    <s v="Reeperbahn 2011 (What it's like)"/>
    <s v="Reisen"/>
    <s v="Heimweh"/>
    <m/>
    <m/>
    <x v="1"/>
    <s v="Persönliches/Emotionen"/>
    <m/>
    <n v="2011"/>
    <n v="0"/>
    <n v="1"/>
    <n v="0"/>
    <n v="0"/>
    <n v="0"/>
    <n v="1"/>
    <n v="-0.32142857142857151"/>
    <n v="-1"/>
    <x v="7"/>
    <x v="3"/>
    <n v="0.10000000149011599"/>
    <x v="0"/>
    <n v="5.8000001907348597"/>
  </r>
  <r>
    <n v="80"/>
    <s v="Dr. Feel Good"/>
    <s v="Musik"/>
    <m/>
    <m/>
    <m/>
    <x v="4"/>
    <m/>
    <m/>
    <n v="2016"/>
    <m/>
    <m/>
    <m/>
    <m/>
    <m/>
    <m/>
    <n v="0.1466666666666667"/>
    <n v="0"/>
    <x v="121"/>
    <x v="0"/>
    <n v="0.10000000149011599"/>
    <x v="0"/>
    <n v="8.6000003814697195"/>
  </r>
  <r>
    <n v="93"/>
    <s v="Einer muss den Job ja machen"/>
    <s v="Musiker"/>
    <s v="(Drogen)"/>
    <m/>
    <m/>
    <x v="4"/>
    <s v="Gesundheit/Drogen"/>
    <m/>
    <n v="2016"/>
    <m/>
    <m/>
    <m/>
    <m/>
    <m/>
    <m/>
    <n v="0.55714285714285716"/>
    <n v="1"/>
    <x v="122"/>
    <x v="1"/>
    <n v="-0.10000000149011599"/>
    <x v="0"/>
    <n v="2.9000000953674299"/>
  </r>
  <r>
    <n v="136"/>
    <s v="Göttin sei Dank"/>
    <s v="Liebe"/>
    <s v="Frau"/>
    <m/>
    <m/>
    <x v="3"/>
    <m/>
    <m/>
    <n v="2016"/>
    <m/>
    <m/>
    <m/>
    <m/>
    <m/>
    <m/>
    <n v="0.15909090909090909"/>
    <n v="0"/>
    <x v="43"/>
    <x v="2"/>
    <n v="-0.10000000149011599"/>
    <x v="0"/>
    <n v="10.300000190734799"/>
  </r>
  <r>
    <n v="224"/>
    <s v="Muss da durch"/>
    <s v="Leben"/>
    <s v="(Kampf)"/>
    <m/>
    <m/>
    <x v="0"/>
    <m/>
    <m/>
    <n v="2016"/>
    <m/>
    <m/>
    <m/>
    <m/>
    <m/>
    <m/>
    <n v="0.29777777777777781"/>
    <n v="1"/>
    <x v="7"/>
    <x v="3"/>
    <n v="-0.10000000149011599"/>
    <x v="0"/>
    <n v="4.0999999046325604"/>
  </r>
  <r>
    <n v="331"/>
    <s v="Wenn die Nachtigall verstummt"/>
    <s v="Leben"/>
    <s v="Musik"/>
    <m/>
    <m/>
    <x v="0"/>
    <s v="Musik"/>
    <m/>
    <n v="2016"/>
    <m/>
    <m/>
    <m/>
    <m/>
    <m/>
    <m/>
    <n v="-0.14068627450980389"/>
    <n v="0"/>
    <x v="7"/>
    <x v="3"/>
    <n v="-0.10000000149011599"/>
    <x v="0"/>
    <n v="6.3000001907348597"/>
  </r>
  <r>
    <n v="302"/>
    <s v="Stärker als die Zeit"/>
    <s v="Freundschaft"/>
    <s v="Zusammenhalt"/>
    <m/>
    <m/>
    <x v="3"/>
    <m/>
    <m/>
    <n v="2016"/>
    <m/>
    <m/>
    <m/>
    <m/>
    <m/>
    <m/>
    <n v="0.32500000000000001"/>
    <n v="1"/>
    <x v="7"/>
    <x v="3"/>
    <n v="0"/>
    <x v="0"/>
    <n v="2.20000004768371"/>
  </r>
  <r>
    <n v="29"/>
    <s v="Blaues Auge"/>
    <s v="Leben"/>
    <s v="Film"/>
    <m/>
    <m/>
    <x v="0"/>
    <m/>
    <m/>
    <n v="2016"/>
    <m/>
    <m/>
    <m/>
    <m/>
    <m/>
    <m/>
    <n v="5.708333333333334E-2"/>
    <n v="0"/>
    <x v="123"/>
    <x v="0"/>
    <n v="-0.5"/>
    <x v="1"/>
    <n v="6"/>
  </r>
  <r>
    <n v="196"/>
    <s v="Kosmosliebe"/>
    <s v="Reisen"/>
    <s v="Universum"/>
    <m/>
    <m/>
    <x v="1"/>
    <m/>
    <m/>
    <n v="2016"/>
    <m/>
    <m/>
    <m/>
    <m/>
    <m/>
    <m/>
    <n v="1.309523809523808E-2"/>
    <n v="0"/>
    <x v="3"/>
    <x v="0"/>
    <n v="-0.20000000298023199"/>
    <x v="1"/>
    <n v="6.0999999046325604"/>
  </r>
  <r>
    <n v="249"/>
    <s v="Plan B"/>
    <s v="Persönlichkeit"/>
    <m/>
    <m/>
    <m/>
    <x v="0"/>
    <m/>
    <m/>
    <n v="2016"/>
    <m/>
    <m/>
    <m/>
    <m/>
    <m/>
    <m/>
    <n v="0.22"/>
    <n v="1"/>
    <x v="7"/>
    <x v="3"/>
    <n v="-0.40000000596046398"/>
    <x v="1"/>
    <n v="9.3000001907348597"/>
  </r>
  <r>
    <n v="42"/>
    <s v="Coole Socke"/>
    <s v="Coolness"/>
    <s v="Freundschaft"/>
    <m/>
    <m/>
    <x v="3"/>
    <m/>
    <m/>
    <n v="2016"/>
    <n v="4"/>
    <n v="3"/>
    <n v="2"/>
    <n v="5"/>
    <n v="2"/>
    <n v="5"/>
    <n v="0.48749999999999999"/>
    <n v="1"/>
    <x v="58"/>
    <x v="2"/>
    <n v="0.5"/>
    <x v="2"/>
    <n v="7.9000000953674299"/>
  </r>
  <r>
    <n v="96"/>
    <s v="Eldorado"/>
    <s v="Reisen"/>
    <s v="(Musiker)"/>
    <m/>
    <m/>
    <x v="1"/>
    <s v="Musik"/>
    <m/>
    <n v="2016"/>
    <m/>
    <m/>
    <m/>
    <m/>
    <m/>
    <m/>
    <n v="0.34"/>
    <n v="1"/>
    <x v="87"/>
    <x v="2"/>
    <n v="0.20000000298023199"/>
    <x v="2"/>
    <n v="5.5999999046325604"/>
  </r>
  <r>
    <n v="212"/>
    <s v="Mein Body und ich (2)"/>
    <s v="Körper/Gesundheit)"/>
    <m/>
    <m/>
    <m/>
    <x v="5"/>
    <m/>
    <m/>
    <n v="2016"/>
    <m/>
    <m/>
    <m/>
    <m/>
    <m/>
    <m/>
    <n v="-2.4358974358974359E-2"/>
    <n v="0"/>
    <x v="7"/>
    <x v="3"/>
    <n v="0.20000000298023199"/>
    <x v="2"/>
    <n v="7.8000001907348597"/>
  </r>
  <r>
    <n v="61"/>
    <s v="Der einsamste Moment"/>
    <s v="Gesellschaft"/>
    <s v="Musiker"/>
    <m/>
    <m/>
    <x v="2"/>
    <s v="Musik"/>
    <m/>
    <n v="2016"/>
    <m/>
    <m/>
    <m/>
    <m/>
    <m/>
    <m/>
    <n v="-0.42166666666666658"/>
    <n v="-1"/>
    <x v="124"/>
    <x v="1"/>
    <n v="0"/>
    <x v="0"/>
    <n v="4.4000000953674299"/>
  </r>
  <r>
    <n v="88"/>
    <s v="Durch die schweren Zeiten"/>
    <s v="Leben"/>
    <m/>
    <m/>
    <m/>
    <x v="2"/>
    <s v="Persönliches/Emotionen"/>
    <m/>
    <n v="2016"/>
    <m/>
    <m/>
    <m/>
    <m/>
    <m/>
    <m/>
    <n v="0.2388888888888889"/>
    <n v="1"/>
    <x v="11"/>
    <x v="2"/>
    <n v="0"/>
    <x v="0"/>
    <n v="7.6999998092651296"/>
  </r>
  <r>
    <n v="334"/>
    <s v="Wenn du gehst"/>
    <s v="Reisen"/>
    <s v="Liebe"/>
    <m/>
    <m/>
    <x v="1"/>
    <s v="Liebe/Partnerschaft"/>
    <m/>
    <n v="2016"/>
    <m/>
    <m/>
    <m/>
    <m/>
    <m/>
    <m/>
    <n v="0.30303030303030298"/>
    <n v="1"/>
    <x v="7"/>
    <x v="3"/>
    <n v="0"/>
    <x v="0"/>
    <n v="3.70000004768371"/>
  </r>
  <r>
    <n v="233"/>
    <s v="Niemals dran gezweifelt"/>
    <s v="Mut"/>
    <s v="Persönlichkeit"/>
    <s v="(Leben)"/>
    <m/>
    <x v="0"/>
    <m/>
    <m/>
    <n v="2018"/>
    <m/>
    <m/>
    <m/>
    <m/>
    <m/>
    <m/>
    <n v="-0.14687500000000001"/>
    <n v="0"/>
    <x v="7"/>
    <x v="3"/>
    <n v="-0.10000000149011599"/>
    <x v="0"/>
    <n v="6.0999999046325604"/>
  </r>
  <r>
    <n v="194"/>
    <s v="König von Scheißegalien 2018 (Walk on the Wild Side)"/>
    <s v="Persönlichkeit"/>
    <m/>
    <m/>
    <m/>
    <x v="0"/>
    <m/>
    <m/>
    <n v="2018"/>
    <m/>
    <m/>
    <m/>
    <m/>
    <m/>
    <m/>
    <n v="-9.4444444444444442E-2"/>
    <n v="0"/>
    <x v="15"/>
    <x v="1"/>
    <n v="0"/>
    <x v="0"/>
    <n v="5.3000001907348597"/>
  </r>
  <r>
    <n v="341"/>
    <s v="Wir ziehen in den Frieden feat. KIDS ON STAGE"/>
    <s v="Gesellschaft"/>
    <s v="Politik"/>
    <m/>
    <m/>
    <x v="2"/>
    <m/>
    <m/>
    <n v="2018"/>
    <m/>
    <m/>
    <m/>
    <m/>
    <m/>
    <m/>
    <n v="4.24E-2"/>
    <n v="0"/>
    <x v="7"/>
    <x v="3"/>
    <n v="0"/>
    <x v="0"/>
    <n v="9.3000001907348597"/>
  </r>
  <r>
    <n v="210"/>
    <s v="Medley Johnny Controlletti, Sonderzug nach Pankow, Alles klar auf der Andrea Doria (Live)"/>
    <m/>
    <m/>
    <m/>
    <m/>
    <x v="6"/>
    <m/>
    <m/>
    <m/>
    <m/>
    <m/>
    <m/>
    <m/>
    <m/>
    <m/>
    <m/>
    <m/>
    <x v="7"/>
    <x v="3"/>
    <n v="0"/>
    <x v="0"/>
    <n v="1.600000023841849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8">
  <r>
    <n v="132"/>
    <s v="Good Life City"/>
    <s v="Leben"/>
    <m/>
    <m/>
    <m/>
    <s v="Persönliches/Emotionen"/>
    <m/>
    <m/>
    <n v="1971"/>
    <m/>
    <m/>
    <m/>
    <m/>
    <m/>
    <n v="1"/>
    <n v="6.1111111111111102E-2"/>
    <x v="0"/>
    <n v="0.1111"/>
    <n v="0"/>
    <n v="0"/>
    <n v="0"/>
    <n v="5.5"/>
  </r>
  <r>
    <n v="6"/>
    <s v="Alkoholmädchen"/>
    <s v="Liebe"/>
    <s v="Alkohol"/>
    <m/>
    <m/>
    <s v="Liebe/Partnerschaft"/>
    <s v="Gesundheit/Drogen"/>
    <m/>
    <n v="1972"/>
    <n v="1"/>
    <m/>
    <m/>
    <m/>
    <n v="1"/>
    <m/>
    <n v="-0.33333333333333331"/>
    <x v="1"/>
    <n v="-0.68420000000000003"/>
    <n v="-1"/>
    <n v="-0.20000000298023199"/>
    <n v="-1"/>
    <n v="4"/>
  </r>
  <r>
    <n v="74"/>
    <s v="Die Kinder deiner Kinder"/>
    <s v="Leben"/>
    <m/>
    <m/>
    <m/>
    <s v="Persönliches/Emotionen"/>
    <m/>
    <m/>
    <n v="1972"/>
    <m/>
    <m/>
    <m/>
    <m/>
    <m/>
    <n v="1"/>
    <n v="0.2"/>
    <x v="0"/>
    <n v="-0.8"/>
    <n v="-1"/>
    <n v="-0.30000001192092801"/>
    <n v="-1"/>
    <n v="2.20000004768371"/>
  </r>
  <r>
    <n v="24"/>
    <s v="Biochemon"/>
    <s v="Gesellschaft"/>
    <s v="Experimente (Forschung)"/>
    <m/>
    <m/>
    <s v="Politik/Soziales/Missstände"/>
    <m/>
    <m/>
    <n v="1972"/>
    <m/>
    <m/>
    <n v="1"/>
    <m/>
    <m/>
    <m/>
    <n v="6.6666666666666666E-2"/>
    <x v="0"/>
    <n v="-1"/>
    <n v="-1"/>
    <n v="0"/>
    <n v="0"/>
    <n v="0.89999997615814198"/>
  </r>
  <r>
    <n v="172"/>
    <s v="In den dunklen tiefen Gängen der Vergangenheit"/>
    <s v="Geschichte"/>
    <m/>
    <m/>
    <m/>
    <s v="Politik/Soziales/Missstände"/>
    <m/>
    <m/>
    <n v="1972"/>
    <m/>
    <m/>
    <n v="1"/>
    <m/>
    <m/>
    <m/>
    <n v="-0.1111111111111111"/>
    <x v="0"/>
    <n v="0"/>
    <n v="0"/>
    <n v="0"/>
    <n v="0"/>
    <n v="2.5"/>
  </r>
  <r>
    <n v="149"/>
    <s v="Hoch im Norden"/>
    <s v="Reisen (Schiff)"/>
    <s v="Küste"/>
    <m/>
    <m/>
    <s v="Reisen"/>
    <m/>
    <m/>
    <n v="1972"/>
    <m/>
    <n v="1"/>
    <m/>
    <m/>
    <m/>
    <m/>
    <n v="0.23703703703703699"/>
    <x v="2"/>
    <n v="-0.22220000000000001"/>
    <n v="-1"/>
    <n v="-0.10000000149011599"/>
    <n v="0"/>
    <n v="3.4000000953674299"/>
  </r>
  <r>
    <n v="53"/>
    <s v="Daumen im Wind"/>
    <s v="Reisen"/>
    <s v="(Trennung)"/>
    <m/>
    <m/>
    <s v="Reisen"/>
    <m/>
    <m/>
    <n v="1972"/>
    <m/>
    <n v="1"/>
    <m/>
    <m/>
    <m/>
    <m/>
    <n v="0.1472222222222222"/>
    <x v="0"/>
    <n v="0.2273"/>
    <n v="1"/>
    <n v="0"/>
    <n v="0"/>
    <n v="7.5999999046325604"/>
  </r>
  <r>
    <n v="211"/>
    <s v="Meer der Träume"/>
    <s v="Abenteuer"/>
    <s v="Meer"/>
    <m/>
    <m/>
    <s v="Reisen"/>
    <m/>
    <m/>
    <n v="1972"/>
    <m/>
    <n v="1"/>
    <m/>
    <m/>
    <m/>
    <m/>
    <n v="0.25"/>
    <x v="2"/>
    <m/>
    <m/>
    <n v="0"/>
    <n v="0"/>
    <n v="10.399999618530201"/>
  </r>
  <r>
    <n v="118"/>
    <s v="Ganz egal"/>
    <s v="Stars"/>
    <s v="Liebe (Verlieben)"/>
    <m/>
    <m/>
    <s v="Liebe/Partnerschaft"/>
    <m/>
    <m/>
    <n v="1973"/>
    <n v="1"/>
    <m/>
    <m/>
    <m/>
    <m/>
    <m/>
    <n v="0"/>
    <x v="0"/>
    <n v="0.6"/>
    <n v="1"/>
    <n v="0.10000000149011599"/>
    <n v="0"/>
    <n v="4.5999999046325604"/>
  </r>
  <r>
    <n v="73"/>
    <s v="Die größte Liebe"/>
    <s v="Liebe"/>
    <m/>
    <m/>
    <m/>
    <s v="Liebe/Partnerschaft"/>
    <m/>
    <m/>
    <n v="1973"/>
    <n v="1"/>
    <m/>
    <m/>
    <m/>
    <m/>
    <m/>
    <n v="0.83750000000000002"/>
    <x v="2"/>
    <n v="1"/>
    <n v="1"/>
    <n v="0.69999998807907104"/>
    <n v="1"/>
    <n v="1.5"/>
  </r>
  <r>
    <n v="340"/>
    <s v="Wir wollen doch einfach nur zusammen sein (Mädchen aus Ost-Berlin)"/>
    <s v="Liebe"/>
    <s v="DDR"/>
    <m/>
    <m/>
    <s v="Liebe/Partnerschaft"/>
    <s v="Politik/Soziales/Missstände"/>
    <m/>
    <n v="1973"/>
    <n v="1"/>
    <m/>
    <n v="1"/>
    <m/>
    <m/>
    <m/>
    <n v="0.42222222222222222"/>
    <x v="2"/>
    <m/>
    <m/>
    <n v="0"/>
    <n v="0"/>
    <n v="3.0999999046325599"/>
  </r>
  <r>
    <n v="39"/>
    <s v="Cello"/>
    <s v="Musik"/>
    <s v="Liebe (Groupie)"/>
    <m/>
    <m/>
    <s v="Musik"/>
    <s v="Liebe/Partnerschaft"/>
    <m/>
    <n v="1973"/>
    <n v="1"/>
    <m/>
    <m/>
    <n v="1"/>
    <m/>
    <m/>
    <n v="9.0909090909090912E-2"/>
    <x v="0"/>
    <n v="0.5"/>
    <n v="1"/>
    <n v="0"/>
    <n v="0"/>
    <n v="2.5999999046325599"/>
  </r>
  <r>
    <n v="9"/>
    <s v="Alles klar auf der Andrea Doria"/>
    <s v="Musik (Party)"/>
    <s v="Reisen (Schiff)"/>
    <s v="Alkohol"/>
    <m/>
    <s v="Musik"/>
    <s v="Reisen"/>
    <s v="Gesundheit/Drogen"/>
    <n v="1973"/>
    <m/>
    <n v="1"/>
    <m/>
    <n v="1"/>
    <m/>
    <m/>
    <n v="0"/>
    <x v="0"/>
    <n v="0.1053"/>
    <n v="0"/>
    <n v="0"/>
    <n v="0"/>
    <n v="5.3000001907348597"/>
  </r>
  <r>
    <n v="83"/>
    <s v="Du heißt jetzt Jeremias"/>
    <s v="Prophet/Gott"/>
    <m/>
    <m/>
    <m/>
    <s v="Persönliches/Emotionen"/>
    <s v="Politik/Soziales/Missstände"/>
    <m/>
    <n v="1973"/>
    <m/>
    <m/>
    <n v="1"/>
    <m/>
    <m/>
    <n v="1"/>
    <n v="-1.666666666666667E-2"/>
    <x v="0"/>
    <n v="-8.3299999999999999E-2"/>
    <n v="0"/>
    <n v="0.10000000149011599"/>
    <n v="0"/>
    <n v="5.0999999046325604"/>
  </r>
  <r>
    <n v="232"/>
    <s v="Nichts haut einen Seeman um"/>
    <s v="Reisen (Schiff)"/>
    <s v="Seefahrt"/>
    <m/>
    <m/>
    <s v="Reisen"/>
    <m/>
    <m/>
    <n v="1973"/>
    <m/>
    <n v="1"/>
    <m/>
    <m/>
    <m/>
    <m/>
    <n v="0.24444444444444449"/>
    <x v="2"/>
    <m/>
    <m/>
    <n v="0.10000000149011599"/>
    <n v="0"/>
    <n v="6.1999998092651296"/>
  </r>
  <r>
    <n v="101"/>
    <s v="Er wollte nach London"/>
    <s v="Reisen"/>
    <s v="Leben"/>
    <s v="(Erwachsenwerden)"/>
    <m/>
    <s v="Reisen"/>
    <s v="Persönliches/Emotionen"/>
    <m/>
    <n v="1973"/>
    <m/>
    <n v="1"/>
    <m/>
    <m/>
    <m/>
    <n v="1"/>
    <n v="0.1230769230769231"/>
    <x v="0"/>
    <n v="7.6899999999999996E-2"/>
    <n v="0"/>
    <n v="-0.10000000149011599"/>
    <n v="0"/>
    <n v="4.5999999046325604"/>
  </r>
  <r>
    <n v="260"/>
    <s v="Riskante Spiele"/>
    <s v="Drogen"/>
    <s v="Alkohol"/>
    <m/>
    <m/>
    <s v="Gesundheit/Drogen"/>
    <m/>
    <m/>
    <n v="1974"/>
    <m/>
    <m/>
    <m/>
    <m/>
    <n v="1"/>
    <m/>
    <n v="0.21470588235294111"/>
    <x v="2"/>
    <m/>
    <m/>
    <n v="0"/>
    <n v="0"/>
    <n v="8"/>
  </r>
  <r>
    <n v="28"/>
    <s v="Bitte keine Love-Story"/>
    <s v="Liebe (Liebeskummer)"/>
    <m/>
    <m/>
    <m/>
    <s v="Liebe/Partnerschaft"/>
    <m/>
    <m/>
    <n v="1974"/>
    <n v="1"/>
    <m/>
    <m/>
    <m/>
    <m/>
    <m/>
    <n v="2.6190476190476208E-2"/>
    <x v="0"/>
    <n v="-0.66669999999999996"/>
    <n v="-1"/>
    <n v="-0.5"/>
    <n v="-1"/>
    <n v="4"/>
  </r>
  <r>
    <n v="157"/>
    <s v="Ich bin von Kopf bis Fuß auf Liebe eingestellt"/>
    <s v="Liebe"/>
    <m/>
    <m/>
    <m/>
    <s v="Liebe/Partnerschaft"/>
    <m/>
    <m/>
    <n v="1974"/>
    <n v="1"/>
    <m/>
    <m/>
    <m/>
    <m/>
    <m/>
    <n v="1.2500000000000009E-2"/>
    <x v="0"/>
    <n v="0.75"/>
    <n v="1"/>
    <n v="-0.20000000298023199"/>
    <n v="-1"/>
    <n v="11.1000003814697"/>
  </r>
  <r>
    <n v="38"/>
    <s v="Candy Jane"/>
    <s v="Liebe"/>
    <s v="Film (Stars)"/>
    <s v="Reisen"/>
    <m/>
    <s v="Liebe/Partnerschaft"/>
    <s v="Reisen"/>
    <m/>
    <n v="1974"/>
    <n v="1"/>
    <n v="1"/>
    <m/>
    <m/>
    <m/>
    <m/>
    <n v="1.538461538461538E-2"/>
    <x v="0"/>
    <n v="0.05"/>
    <n v="0"/>
    <n v="0"/>
    <n v="0"/>
    <n v="3.20000004768371"/>
  </r>
  <r>
    <n v="266"/>
    <s v="Rudi Ratlos"/>
    <s v="Musik"/>
    <m/>
    <m/>
    <m/>
    <s v="Musik"/>
    <m/>
    <m/>
    <n v="1974"/>
    <m/>
    <m/>
    <m/>
    <n v="1"/>
    <m/>
    <m/>
    <n v="-0.37051282051282058"/>
    <x v="1"/>
    <m/>
    <m/>
    <n v="-0.10000000149011599"/>
    <n v="0"/>
    <n v="4.5999999046325604"/>
  </r>
  <r>
    <n v="238"/>
    <s v="Nostalgie Club"/>
    <s v="Musiker"/>
    <m/>
    <m/>
    <m/>
    <s v="Musik"/>
    <m/>
    <m/>
    <n v="1974"/>
    <m/>
    <m/>
    <m/>
    <n v="1"/>
    <m/>
    <m/>
    <n v="0.4"/>
    <x v="2"/>
    <m/>
    <m/>
    <n v="-0.20000000298023199"/>
    <n v="-1"/>
    <n v="3.9000000953674299"/>
  </r>
  <r>
    <n v="151"/>
    <s v="Honky Tonky Show"/>
    <s v="Musik"/>
    <s v="Musiker"/>
    <s v="Frauen"/>
    <m/>
    <s v="Musik"/>
    <m/>
    <m/>
    <n v="1974"/>
    <m/>
    <m/>
    <m/>
    <n v="1"/>
    <m/>
    <m/>
    <n v="0.16818181818181821"/>
    <x v="0"/>
    <n v="-0.16669999999999999"/>
    <n v="0"/>
    <n v="0"/>
    <n v="0"/>
    <n v="8.8000001907348597"/>
  </r>
  <r>
    <n v="182"/>
    <s v="Jonny Controlletti"/>
    <s v="Stars (Musiker)"/>
    <s v="Persönlichkeit"/>
    <m/>
    <m/>
    <s v="Musik"/>
    <s v="Persönliches/Emotionen"/>
    <m/>
    <n v="1974"/>
    <m/>
    <m/>
    <m/>
    <n v="1"/>
    <m/>
    <n v="1"/>
    <n v="0.3125"/>
    <x v="2"/>
    <n v="0.36359999999999998"/>
    <n v="1"/>
    <n v="0"/>
    <n v="0"/>
    <n v="3.5"/>
  </r>
  <r>
    <n v="130"/>
    <s v="Glitzerknabe"/>
    <s v="Star"/>
    <s v="(Leben)"/>
    <m/>
    <m/>
    <s v="Persönliches/Emotionen"/>
    <m/>
    <m/>
    <n v="1974"/>
    <m/>
    <m/>
    <m/>
    <m/>
    <m/>
    <n v="1"/>
    <n v="-7.5000000000000011E-2"/>
    <x v="0"/>
    <n v="0.5"/>
    <n v="1"/>
    <n v="0.10000000149011599"/>
    <n v="0"/>
    <n v="1.29999995231628"/>
  </r>
  <r>
    <n v="200"/>
    <s v="Leider nur ein Vakuum"/>
    <s v="Party"/>
    <m/>
    <m/>
    <m/>
    <s v="Persönliches/Emotionen"/>
    <m/>
    <m/>
    <n v="1974"/>
    <m/>
    <m/>
    <m/>
    <m/>
    <m/>
    <n v="1"/>
    <n v="2.1428571428571429E-2"/>
    <x v="0"/>
    <m/>
    <m/>
    <n v="0"/>
    <n v="0"/>
    <n v="2"/>
  </r>
  <r>
    <n v="44"/>
    <s v="Cowboy Rocker"/>
    <s v="Reisen"/>
    <s v="Liebe (Flirt)"/>
    <m/>
    <m/>
    <s v="Reisen"/>
    <s v="Liebe/Partnerschaft"/>
    <m/>
    <n v="1974"/>
    <n v="1"/>
    <n v="1"/>
    <m/>
    <m/>
    <m/>
    <m/>
    <n v="0.23125000000000001"/>
    <x v="2"/>
    <n v="8.3299999999999999E-2"/>
    <n v="0"/>
    <n v="-0.10000000149011599"/>
    <n v="0"/>
    <n v="4.5999999046325604"/>
  </r>
  <r>
    <n v="126"/>
    <s v="Gerhard Gösebrecht"/>
    <s v="Reisen"/>
    <s v="Aliens"/>
    <s v="Musik"/>
    <m/>
    <s v="Reisen"/>
    <s v="Musik"/>
    <m/>
    <n v="1974"/>
    <m/>
    <n v="1"/>
    <m/>
    <n v="1"/>
    <m/>
    <m/>
    <n v="6.25E-2"/>
    <x v="0"/>
    <n v="-0.18179999999999999"/>
    <n v="0"/>
    <n v="-0.30000001192092801"/>
    <n v="-1"/>
    <n v="5.0999999046325604"/>
  </r>
  <r>
    <n v="51"/>
    <s v="Das kann man ja auch mal so sehen"/>
    <s v="Liebe (Liebeskummer)"/>
    <s v="(Reisen)"/>
    <m/>
    <m/>
    <s v="Liebe/Partnerschaft"/>
    <s v="Reisen"/>
    <m/>
    <n v="1975"/>
    <n v="1"/>
    <n v="1"/>
    <m/>
    <m/>
    <m/>
    <m/>
    <n v="0.28333333333333333"/>
    <x v="2"/>
    <n v="9.0899999999999995E-2"/>
    <n v="0"/>
    <n v="0.10000000149011599"/>
    <n v="0"/>
    <n v="0.69999998807907104"/>
  </r>
  <r>
    <n v="327"/>
    <s v="Votan Wahnwitz"/>
    <s v="Musik"/>
    <m/>
    <m/>
    <m/>
    <s v="Musik"/>
    <m/>
    <m/>
    <n v="1975"/>
    <m/>
    <m/>
    <m/>
    <n v="1"/>
    <m/>
    <m/>
    <n v="0.48518518518518522"/>
    <x v="2"/>
    <m/>
    <m/>
    <n v="0.10000000149011599"/>
    <n v="0"/>
    <n v="4.0999999046325604"/>
  </r>
  <r>
    <n v="97"/>
    <s v="Elli Pyrelli"/>
    <s v="Musiker"/>
    <s v="Musik"/>
    <m/>
    <m/>
    <s v="Musik"/>
    <m/>
    <m/>
    <n v="1975"/>
    <m/>
    <m/>
    <m/>
    <n v="1"/>
    <m/>
    <m/>
    <n v="0.16666666666666671"/>
    <x v="0"/>
    <n v="-0.25"/>
    <n v="-1"/>
    <n v="-0.10000000149011599"/>
    <n v="0"/>
    <n v="4.3000001907348597"/>
  </r>
  <r>
    <n v="60"/>
    <s v="Der Dirigent"/>
    <s v="Musik"/>
    <s v="Musiker"/>
    <m/>
    <m/>
    <s v="Musik"/>
    <m/>
    <m/>
    <n v="1975"/>
    <m/>
    <m/>
    <m/>
    <n v="1"/>
    <m/>
    <m/>
    <n v="0.6166666666666667"/>
    <x v="2"/>
    <n v="0.6"/>
    <n v="1"/>
    <n v="0.20000000298023199"/>
    <n v="1"/>
    <n v="1.1000000238418499"/>
  </r>
  <r>
    <n v="176"/>
    <s v="Jack"/>
    <s v="Verlust"/>
    <s v="(Tod)"/>
    <m/>
    <m/>
    <s v="Persönliches/Emotionen"/>
    <m/>
    <m/>
    <n v="1975"/>
    <m/>
    <m/>
    <m/>
    <m/>
    <m/>
    <n v="1"/>
    <n v="7.6923076923076927E-2"/>
    <x v="0"/>
    <n v="0"/>
    <n v="0"/>
    <n v="-0.10000000149011599"/>
    <n v="0"/>
    <n v="5.4000000953674299"/>
  </r>
  <r>
    <n v="46"/>
    <s v="Da war so viel los"/>
    <s v="Kindheit"/>
    <s v="Karriere"/>
    <s v="Erwachsenwerden"/>
    <m/>
    <s v="Persönliches/Emotionen"/>
    <m/>
    <m/>
    <n v="1975"/>
    <m/>
    <m/>
    <m/>
    <m/>
    <m/>
    <n v="1"/>
    <n v="0.1566666666666667"/>
    <x v="0"/>
    <n v="-0.23810000000000001"/>
    <n v="-1"/>
    <n v="-0.20000000298023199"/>
    <n v="-1"/>
    <n v="4.5"/>
  </r>
  <r>
    <n v="66"/>
    <s v="Der Malocher"/>
    <s v="Gesellschaft"/>
    <s v="(Reisen)"/>
    <s v="Geld"/>
    <m/>
    <s v="Politik/Soziales/Missstände"/>
    <s v="Reisen"/>
    <m/>
    <n v="1975"/>
    <m/>
    <n v="1"/>
    <n v="1"/>
    <m/>
    <m/>
    <m/>
    <n v="-9.2105263157894732E-2"/>
    <x v="0"/>
    <n v="-0.1739"/>
    <n v="0"/>
    <n v="-0.10000000149011599"/>
    <n v="0"/>
    <n v="7.8000001907348597"/>
  </r>
  <r>
    <n v="239"/>
    <s v="Null-Rhesus Negativ (0-Rhesus Negativ)"/>
    <s v="Gesellschaft"/>
    <m/>
    <m/>
    <m/>
    <s v="Politik/Soziales/Missstände"/>
    <m/>
    <m/>
    <n v="1975"/>
    <m/>
    <m/>
    <n v="1"/>
    <m/>
    <m/>
    <m/>
    <n v="0.51923076923076927"/>
    <x v="2"/>
    <m/>
    <m/>
    <n v="-0.20000000298023199"/>
    <n v="-1"/>
    <n v="6.8000001907348597"/>
  </r>
  <r>
    <n v="140"/>
    <s v="Guten Tag, Herr Filmproduzent"/>
    <s v="Film"/>
    <m/>
    <m/>
    <m/>
    <s v="Politik/Soziales/Missstände"/>
    <m/>
    <m/>
    <n v="1975"/>
    <m/>
    <m/>
    <n v="1"/>
    <m/>
    <m/>
    <m/>
    <n v="-0.1"/>
    <x v="0"/>
    <n v="-0.2"/>
    <n v="0"/>
    <n v="0.20000000298023199"/>
    <n v="1"/>
    <n v="5.6999998092651296"/>
  </r>
  <r>
    <n v="8"/>
    <s v="Alles im Lot auf dem Riverboat"/>
    <s v="Reisen (Schiff)"/>
    <s v="Musik (Party)"/>
    <s v="Alkohol"/>
    <m/>
    <s v="Reisen"/>
    <s v="Musik"/>
    <s v="Gesundheit/Drogen"/>
    <n v="1975"/>
    <m/>
    <n v="1"/>
    <m/>
    <n v="1"/>
    <m/>
    <m/>
    <n v="0.25277777777777799"/>
    <x v="2"/>
    <n v="0.21429999999999999"/>
    <n v="1"/>
    <n v="0.10000000149011599"/>
    <n v="0"/>
    <n v="6.1999998092651296"/>
  </r>
  <r>
    <n v="49"/>
    <s v="Daniel's Zeitmaschine"/>
    <s v="Reisen"/>
    <s v="Gesellschaft"/>
    <s v="Liebe"/>
    <s v="Zeit"/>
    <s v="Reisen"/>
    <s v="Politik/Soziales/Missstände"/>
    <s v="Liebe/Partnerschaft"/>
    <n v="1975"/>
    <m/>
    <n v="1"/>
    <n v="1"/>
    <m/>
    <m/>
    <m/>
    <n v="0.4148148148148148"/>
    <x v="2"/>
    <n v="-0.1333"/>
    <n v="0"/>
    <n v="0.10000000149011599"/>
    <n v="0"/>
    <n v="4.5999999046325604"/>
  </r>
  <r>
    <n v="235"/>
    <s v="Nina"/>
    <s v="Liebe"/>
    <m/>
    <m/>
    <m/>
    <s v="Liebe/Partnerschaft"/>
    <m/>
    <m/>
    <n v="1976"/>
    <n v="1"/>
    <m/>
    <m/>
    <m/>
    <m/>
    <m/>
    <n v="0.30625000000000002"/>
    <x v="2"/>
    <m/>
    <m/>
    <n v="0.10000000149011599"/>
    <n v="0"/>
    <n v="5.3000001907348597"/>
  </r>
  <r>
    <n v="216"/>
    <s v="Meine erste Liebe"/>
    <s v="Liebe"/>
    <s v="Trennung"/>
    <m/>
    <m/>
    <s v="Liebe/Partnerschaft"/>
    <m/>
    <m/>
    <n v="1976"/>
    <n v="1"/>
    <m/>
    <m/>
    <m/>
    <m/>
    <m/>
    <n v="-6.8000000000000005E-2"/>
    <x v="0"/>
    <m/>
    <m/>
    <n v="-0.40000000596046398"/>
    <n v="-1"/>
    <n v="4.4000000953674299"/>
  </r>
  <r>
    <n v="337"/>
    <s v="Wenn ich 64 bin"/>
    <s v="Liebe"/>
    <s v="Leben"/>
    <m/>
    <m/>
    <s v="Liebe/Partnerschaft"/>
    <m/>
    <m/>
    <n v="1976"/>
    <n v="1"/>
    <m/>
    <m/>
    <m/>
    <m/>
    <m/>
    <n v="0.67142857142857149"/>
    <x v="2"/>
    <m/>
    <m/>
    <n v="0.30000001192092801"/>
    <n v="1"/>
    <n v="3.2999999523162802"/>
  </r>
  <r>
    <n v="124"/>
    <s v="Gene Galaxo A - 1990, B - Der Mutant, C - Die Welt ist prima"/>
    <s v="Musiker"/>
    <m/>
    <m/>
    <m/>
    <s v="Musik"/>
    <m/>
    <m/>
    <n v="1976"/>
    <m/>
    <m/>
    <m/>
    <n v="1"/>
    <m/>
    <m/>
    <n v="0.17656250000000001"/>
    <x v="0"/>
    <n v="-9.6799999999999997E-2"/>
    <n v="0"/>
    <n v="0.10000000149011599"/>
    <n v="0"/>
    <n v="10.6000003814697"/>
  </r>
  <r>
    <n v="261"/>
    <s v="Rock'n'Roll Arena in Jena"/>
    <s v="Musik"/>
    <m/>
    <m/>
    <m/>
    <s v="Musik"/>
    <m/>
    <m/>
    <n v="1976"/>
    <m/>
    <m/>
    <m/>
    <n v="1"/>
    <m/>
    <m/>
    <n v="7.5000000000000011E-2"/>
    <x v="0"/>
    <m/>
    <m/>
    <n v="0.10000000149011599"/>
    <n v="0"/>
    <n v="4.4000000953674299"/>
  </r>
  <r>
    <n v="251"/>
    <s v="Radio Song"/>
    <s v="Musik"/>
    <m/>
    <m/>
    <m/>
    <s v="Musik"/>
    <m/>
    <m/>
    <n v="1976"/>
    <m/>
    <m/>
    <m/>
    <n v="1"/>
    <m/>
    <m/>
    <n v="0.1357142857142857"/>
    <x v="0"/>
    <m/>
    <m/>
    <n v="-0.10000000149011599"/>
    <n v="0"/>
    <n v="4.6999998092651296"/>
  </r>
  <r>
    <n v="263"/>
    <s v="Rock'n'Roller"/>
    <s v="Musik"/>
    <m/>
    <m/>
    <m/>
    <s v="Musik"/>
    <m/>
    <m/>
    <n v="1976"/>
    <m/>
    <m/>
    <m/>
    <n v="1"/>
    <m/>
    <m/>
    <n v="1.166666666666666E-2"/>
    <x v="0"/>
    <m/>
    <m/>
    <n v="0.10000000149011599"/>
    <n v="0"/>
    <n v="0.69999998807907104"/>
  </r>
  <r>
    <n v="156"/>
    <s v="Ich bin ein Rocker"/>
    <s v="Musiker/Rocker"/>
    <s v="Persönlichkeit"/>
    <m/>
    <m/>
    <s v="Musik"/>
    <s v="Persönliches/Emotionen"/>
    <m/>
    <n v="1976"/>
    <m/>
    <m/>
    <m/>
    <n v="1"/>
    <m/>
    <n v="1"/>
    <n v="9.0909090909090912E-2"/>
    <x v="0"/>
    <n v="-9.0899999999999995E-2"/>
    <n v="0"/>
    <n v="-0.60000002384185702"/>
    <n v="-1"/>
    <n v="5.1999998092651296"/>
  </r>
  <r>
    <n v="72"/>
    <s v="Die Bühne ist angerichtet"/>
    <s v="Musiker"/>
    <m/>
    <m/>
    <m/>
    <s v="Musik"/>
    <m/>
    <m/>
    <n v="1976"/>
    <m/>
    <m/>
    <m/>
    <n v="1"/>
    <m/>
    <m/>
    <n v="-6.363636363636363E-2"/>
    <x v="0"/>
    <n v="-0.1"/>
    <n v="0"/>
    <n v="0"/>
    <n v="0"/>
    <n v="3.5"/>
  </r>
  <r>
    <n v="206"/>
    <s v="Mädchen"/>
    <s v="Frauen"/>
    <m/>
    <m/>
    <m/>
    <s v="Persönliches/Emotionen"/>
    <m/>
    <m/>
    <n v="1976"/>
    <m/>
    <m/>
    <m/>
    <m/>
    <m/>
    <n v="1"/>
    <n v="0.47272727272727272"/>
    <x v="2"/>
    <m/>
    <m/>
    <n v="0.10000000149011599"/>
    <n v="0"/>
    <n v="5"/>
  </r>
  <r>
    <n v="30"/>
    <s v="Bodo Ballermann"/>
    <s v="Sport (Fußball)"/>
    <s v="Liebe"/>
    <s v="Drogen"/>
    <m/>
    <s v="Persönliches/Emotionen"/>
    <s v="Liebe/Partnerschaft"/>
    <s v="Gesundheit/Drogen"/>
    <n v="1976"/>
    <n v="1"/>
    <m/>
    <m/>
    <m/>
    <m/>
    <n v="1"/>
    <n v="-7.0370370370370361E-2"/>
    <x v="0"/>
    <n v="-7.1400000000000005E-2"/>
    <n v="0"/>
    <n v="-0.10000000149011599"/>
    <n v="0"/>
    <n v="5"/>
  </r>
  <r>
    <n v="203"/>
    <s v="Lililiputaner_Manege_Felix"/>
    <s v="Star"/>
    <s v="Künstler"/>
    <m/>
    <m/>
    <s v="Persönliches/Emotionen"/>
    <m/>
    <m/>
    <n v="1976"/>
    <m/>
    <m/>
    <m/>
    <m/>
    <m/>
    <n v="1"/>
    <n v="0.13"/>
    <x v="0"/>
    <m/>
    <m/>
    <n v="-0.20000000298023199"/>
    <n v="-1"/>
    <n v="4.3000001907348597"/>
  </r>
  <r>
    <n v="293"/>
    <s v="Sister King Kong"/>
    <s v="Sport"/>
    <s v="Kampf"/>
    <m/>
    <m/>
    <s v="Persönliches/Emotionen"/>
    <m/>
    <m/>
    <n v="1976"/>
    <m/>
    <m/>
    <m/>
    <m/>
    <m/>
    <n v="1"/>
    <n v="-0.15384615384615391"/>
    <x v="0"/>
    <m/>
    <m/>
    <n v="0.20000000298023199"/>
    <n v="1"/>
    <n v="4.3000001907348597"/>
  </r>
  <r>
    <n v="98"/>
    <s v="Emanuel Flippmann und die Randale-Söhne"/>
    <s v="Leben"/>
    <s v="Kinder (Kindheit)"/>
    <m/>
    <m/>
    <s v="Persönliches/Emotionen"/>
    <s v="Liebe/Partnerschaft"/>
    <m/>
    <n v="1976"/>
    <n v="1"/>
    <m/>
    <m/>
    <m/>
    <m/>
    <n v="1"/>
    <n v="0.1058064516129032"/>
    <x v="0"/>
    <n v="-0.1482"/>
    <n v="0"/>
    <n v="0"/>
    <n v="0"/>
    <n v="8.1999998092651296"/>
  </r>
  <r>
    <n v="315"/>
    <s v="Udo on the rocks"/>
    <s v="Gesellschaft"/>
    <s v="Fantasie"/>
    <m/>
    <m/>
    <s v="Politik/Soziales/Missstände"/>
    <s v="Persönliches/Emotionen"/>
    <m/>
    <n v="1976"/>
    <m/>
    <m/>
    <n v="1"/>
    <m/>
    <m/>
    <n v="1"/>
    <n v="1.7045454545454541E-2"/>
    <x v="0"/>
    <m/>
    <m/>
    <n v="0"/>
    <n v="0"/>
    <n v="6.4000000953674299"/>
  </r>
  <r>
    <n v="256"/>
    <s v="Reggae Meggi"/>
    <s v="Reisen"/>
    <s v="Liebe"/>
    <m/>
    <m/>
    <s v="Reisen"/>
    <s v="Liebe/Partnerschaft"/>
    <m/>
    <n v="1976"/>
    <n v="1"/>
    <n v="1"/>
    <m/>
    <m/>
    <m/>
    <m/>
    <n v="0.18"/>
    <x v="0"/>
    <m/>
    <m/>
    <n v="0.10000000149011599"/>
    <n v="0"/>
    <n v="5.8000001907348597"/>
  </r>
  <r>
    <n v="179"/>
    <s v="Jenny"/>
    <s v="Reisen (flüchten)"/>
    <s v="Rebell"/>
    <m/>
    <m/>
    <s v="Reisen"/>
    <s v="Persönliches/Emotionen"/>
    <m/>
    <n v="1976"/>
    <m/>
    <n v="1"/>
    <m/>
    <m/>
    <m/>
    <n v="1"/>
    <n v="-5.6923076923076889E-2"/>
    <x v="0"/>
    <n v="-0.35709999999999997"/>
    <n v="-1"/>
    <n v="-0.40000000596046398"/>
    <n v="-1"/>
    <n v="6.5999999046325604"/>
  </r>
  <r>
    <n v="273"/>
    <s v="Satellit city fighter"/>
    <s v="Reisen"/>
    <s v="Leben"/>
    <s v="Persönlichkeit"/>
    <m/>
    <s v="Reisen"/>
    <s v="Persönliches/Emotionen"/>
    <m/>
    <n v="1976"/>
    <m/>
    <n v="1"/>
    <m/>
    <m/>
    <m/>
    <n v="1"/>
    <n v="7.8571428571428556E-2"/>
    <x v="0"/>
    <m/>
    <m/>
    <n v="-0.30000001192092801"/>
    <n v="-1"/>
    <n v="6.8000001907348597"/>
  </r>
  <r>
    <n v="68"/>
    <s v="Der sizilianische Werwolf"/>
    <s v="Liebe"/>
    <m/>
    <m/>
    <m/>
    <s v="Liebe/Partnerschaft"/>
    <m/>
    <m/>
    <n v="1977"/>
    <n v="1"/>
    <m/>
    <m/>
    <m/>
    <m/>
    <m/>
    <n v="-0.17222222222222219"/>
    <x v="0"/>
    <n v="-0.21429999999999999"/>
    <n v="-1"/>
    <n v="-0.30000001192092801"/>
    <n v="-1"/>
    <n v="3.70000004768371"/>
  </r>
  <r>
    <n v="275"/>
    <s v="Schneewittchen"/>
    <s v="Liebe"/>
    <s v="Drogen"/>
    <m/>
    <m/>
    <s v="Liebe/Partnerschaft"/>
    <s v="Gesundheit/Drogen"/>
    <m/>
    <n v="1977"/>
    <n v="1"/>
    <m/>
    <m/>
    <m/>
    <n v="1"/>
    <m/>
    <n v="8.5648148148148154E-2"/>
    <x v="0"/>
    <m/>
    <m/>
    <n v="0"/>
    <n v="0"/>
    <n v="7.0999999046325604"/>
  </r>
  <r>
    <n v="111"/>
    <s v="Fliesenlied"/>
    <s v="Musik"/>
    <s v="sonstiges"/>
    <m/>
    <m/>
    <s v="Musik"/>
    <m/>
    <m/>
    <n v="1977"/>
    <m/>
    <m/>
    <m/>
    <n v="1"/>
    <m/>
    <m/>
    <n v="0.4"/>
    <x v="2"/>
    <n v="-0.25"/>
    <n v="-1"/>
    <n v="-0.20000000298023199"/>
    <n v="-1"/>
    <n v="5"/>
  </r>
  <r>
    <n v="311"/>
    <s v="Teddi"/>
    <s v="Musiker"/>
    <m/>
    <m/>
    <m/>
    <s v="Musik"/>
    <m/>
    <m/>
    <n v="1977"/>
    <m/>
    <m/>
    <m/>
    <n v="1"/>
    <m/>
    <m/>
    <n v="-0.10606060606060599"/>
    <x v="0"/>
    <m/>
    <m/>
    <n v="0.20000000298023199"/>
    <n v="1"/>
    <n v="3.7999999523162802"/>
  </r>
  <r>
    <n v="259"/>
    <s v="Riki Masorati"/>
    <s v="Sport (Rennsport)"/>
    <m/>
    <m/>
    <m/>
    <s v="Persönliches/Emotionen"/>
    <m/>
    <m/>
    <n v="1977"/>
    <m/>
    <m/>
    <m/>
    <m/>
    <m/>
    <n v="1"/>
    <n v="5.2631578947368498E-3"/>
    <x v="0"/>
    <m/>
    <m/>
    <n v="-0.30000001192092801"/>
    <n v="-1"/>
    <n v="8.3999996185302699"/>
  </r>
  <r>
    <n v="290"/>
    <s v="Sie ist 40"/>
    <s v="Leben"/>
    <s v="Persönlichkeit"/>
    <m/>
    <m/>
    <s v="Persönliches/Emotionen"/>
    <m/>
    <m/>
    <n v="1977"/>
    <m/>
    <m/>
    <m/>
    <m/>
    <m/>
    <n v="1"/>
    <n v="0.16153846153846099"/>
    <x v="0"/>
    <m/>
    <m/>
    <n v="-0.20000000298023199"/>
    <n v="-1"/>
    <n v="4.5"/>
  </r>
  <r>
    <n v="220"/>
    <s v="Mister Nobody"/>
    <s v="Star(leben)"/>
    <m/>
    <m/>
    <m/>
    <s v="Politik/Soziales/Missstände"/>
    <m/>
    <m/>
    <n v="1977"/>
    <m/>
    <m/>
    <n v="1"/>
    <m/>
    <m/>
    <m/>
    <n v="-0.2"/>
    <x v="0"/>
    <m/>
    <m/>
    <n v="0"/>
    <n v="0"/>
    <n v="9.3000001907348597"/>
  </r>
  <r>
    <n v="43"/>
    <s v="Cowboy"/>
    <s v="Reisen"/>
    <s v="Film"/>
    <s v="Verlust"/>
    <s v="Drogen"/>
    <s v="Reisen"/>
    <s v="Persönliches/Emotionen"/>
    <s v="Gesundheit/Drogen"/>
    <n v="1977"/>
    <m/>
    <n v="1"/>
    <m/>
    <m/>
    <m/>
    <n v="1"/>
    <n v="-6.6666666666666666E-2"/>
    <x v="0"/>
    <n v="-0.4375"/>
    <n v="-1"/>
    <n v="-0.20000000298023199"/>
    <n v="-1"/>
    <n v="5.8000001907348597"/>
  </r>
  <r>
    <n v="112"/>
    <s v="Flipper"/>
    <s v="Reisen"/>
    <s v="Liebe"/>
    <m/>
    <m/>
    <s v="Reisen"/>
    <s v="Liebe/Partnerschaft"/>
    <m/>
    <n v="1977"/>
    <n v="1"/>
    <n v="1"/>
    <m/>
    <m/>
    <m/>
    <m/>
    <n v="-4.7619047619047684E-3"/>
    <x v="0"/>
    <n v="-0.21429999999999999"/>
    <n v="-1"/>
    <n v="0"/>
    <n v="0"/>
    <n v="7.0999999046325604"/>
  </r>
  <r>
    <n v="199"/>
    <s v="Lady Whisky"/>
    <s v="Drogen"/>
    <m/>
    <m/>
    <m/>
    <s v="Gesundheit/Drogen"/>
    <m/>
    <m/>
    <n v="1978"/>
    <m/>
    <m/>
    <m/>
    <m/>
    <n v="1"/>
    <m/>
    <n v="-0.2583333333333333"/>
    <x v="1"/>
    <n v="-0.25"/>
    <n v="-1"/>
    <n v="-0.20000000298023199"/>
    <n v="-1"/>
    <n v="8.8999996185302699"/>
  </r>
  <r>
    <n v="10"/>
    <s v="Angelika"/>
    <s v="Liebe (Groupie)"/>
    <s v="Musiker"/>
    <m/>
    <m/>
    <s v="Liebe/Partnerschaft"/>
    <s v="Musik"/>
    <m/>
    <n v="1978"/>
    <n v="1"/>
    <m/>
    <m/>
    <n v="1"/>
    <m/>
    <m/>
    <n v="-0.13333333333333339"/>
    <x v="0"/>
    <n v="-0.21049999999999999"/>
    <n v="-1"/>
    <n v="-0.20000000298023199"/>
    <n v="-1"/>
    <n v="4.9000000953674299"/>
  </r>
  <r>
    <n v="225"/>
    <s v="Na und"/>
    <s v="Liebe (homosexuell)"/>
    <m/>
    <m/>
    <m/>
    <s v="Liebe/Partnerschaft"/>
    <m/>
    <m/>
    <n v="1978"/>
    <n v="1"/>
    <m/>
    <m/>
    <m/>
    <m/>
    <m/>
    <n v="0.23981481481481479"/>
    <x v="2"/>
    <m/>
    <m/>
    <n v="0.20000000298023199"/>
    <n v="1"/>
    <n v="7.4000000953674299"/>
  </r>
  <r>
    <n v="25"/>
    <s v="Bis ans Ende der Welt"/>
    <s v="Liebe (Verliebtheit)"/>
    <m/>
    <m/>
    <m/>
    <s v="Liebe/Partnerschaft"/>
    <m/>
    <m/>
    <n v="1978"/>
    <n v="1"/>
    <m/>
    <m/>
    <m/>
    <m/>
    <m/>
    <n v="0.60833333333333339"/>
    <x v="2"/>
    <n v="1"/>
    <n v="1"/>
    <n v="0"/>
    <n v="0"/>
    <n v="8.6000003814697195"/>
  </r>
  <r>
    <n v="57"/>
    <s v="Der Boss von der Gang"/>
    <s v="Liebe"/>
    <s v="Trennung"/>
    <m/>
    <m/>
    <s v="Liebe/Partnerschaft"/>
    <s v="Persönliches/Emotionen"/>
    <m/>
    <n v="1978"/>
    <n v="1"/>
    <m/>
    <m/>
    <m/>
    <m/>
    <n v="1"/>
    <n v="-8.0392156862745104E-2"/>
    <x v="0"/>
    <n v="-0.15"/>
    <n v="0"/>
    <n v="0"/>
    <n v="0"/>
    <n v="4.5999999046325604"/>
  </r>
  <r>
    <n v="264"/>
    <s v="Rockin' and rollin'"/>
    <s v="Musik"/>
    <m/>
    <m/>
    <m/>
    <s v="Musik"/>
    <m/>
    <m/>
    <n v="1978"/>
    <m/>
    <m/>
    <m/>
    <n v="1"/>
    <m/>
    <m/>
    <n v="-3.0000000000000009E-2"/>
    <x v="0"/>
    <m/>
    <m/>
    <n v="0"/>
    <n v="0"/>
    <n v="2.2999999523162802"/>
  </r>
  <r>
    <n v="310"/>
    <s v="Sympathie für den Teufel"/>
    <s v="Persönlichkeit"/>
    <m/>
    <m/>
    <m/>
    <s v="Persönliches/Emotionen"/>
    <m/>
    <m/>
    <n v="1978"/>
    <m/>
    <m/>
    <m/>
    <m/>
    <m/>
    <n v="1"/>
    <n v="0.24444444444444449"/>
    <x v="2"/>
    <m/>
    <m/>
    <n v="0.10000000149011599"/>
    <n v="0"/>
    <n v="5.9000000953674299"/>
  </r>
  <r>
    <n v="322"/>
    <s v="Verdammt wir müssen raus aus dem Dreck"/>
    <s v="Leben"/>
    <m/>
    <m/>
    <m/>
    <s v="Persönliches/Emotionen"/>
    <m/>
    <m/>
    <n v="1978"/>
    <m/>
    <m/>
    <m/>
    <m/>
    <m/>
    <n v="1"/>
    <n v="0.38750000000000001"/>
    <x v="2"/>
    <m/>
    <m/>
    <n v="-0.10000000149011599"/>
    <n v="0"/>
    <n v="6.4000000953674299"/>
  </r>
  <r>
    <n v="21"/>
    <s v="Bett-Män"/>
    <s v="Fliegen"/>
    <s v="Faulheit"/>
    <m/>
    <m/>
    <s v="Persönliches/Emotionen"/>
    <s v="Reisen"/>
    <m/>
    <n v="1978"/>
    <m/>
    <n v="1"/>
    <m/>
    <m/>
    <m/>
    <n v="1"/>
    <n v="4.1176470588235287E-2"/>
    <x v="0"/>
    <n v="-0.29409999999999997"/>
    <n v="-1"/>
    <n v="-0.20000000298023199"/>
    <n v="-1"/>
    <n v="9.8999996185302699"/>
  </r>
  <r>
    <n v="141"/>
    <s v="Guten Tag, ich heisse Schmidt"/>
    <s v="Persönlichkeit"/>
    <m/>
    <m/>
    <m/>
    <s v="Persönliches/Emotionen"/>
    <m/>
    <m/>
    <n v="1978"/>
    <m/>
    <m/>
    <m/>
    <m/>
    <m/>
    <n v="1"/>
    <n v="0.43214285714285711"/>
    <x v="2"/>
    <n v="0.4"/>
    <n v="1"/>
    <n v="0.40000000596046398"/>
    <n v="1"/>
    <n v="12.899999618530201"/>
  </r>
  <r>
    <n v="150"/>
    <s v="Höllenfahrt"/>
    <s v="Persönlichkeit"/>
    <m/>
    <m/>
    <m/>
    <s v="Persönliches/Emotionen"/>
    <m/>
    <m/>
    <n v="1978"/>
    <m/>
    <m/>
    <m/>
    <m/>
    <m/>
    <n v="1"/>
    <n v="-0.25"/>
    <x v="1"/>
    <n v="-0.22220000000000001"/>
    <n v="-1"/>
    <n v="0"/>
    <n v="0"/>
    <n v="4.3000001907348597"/>
  </r>
  <r>
    <n v="171"/>
    <s v="Immer noch verrückt nach all den Jahren"/>
    <s v="Leben"/>
    <s v="Persönlichkeit"/>
    <m/>
    <m/>
    <s v="Persönliches/Emotionen"/>
    <m/>
    <m/>
    <n v="1978"/>
    <m/>
    <m/>
    <m/>
    <m/>
    <m/>
    <n v="1"/>
    <n v="0.2142857142857143"/>
    <x v="2"/>
    <n v="0"/>
    <n v="0"/>
    <n v="0"/>
    <n v="0"/>
    <n v="12.399999618530201"/>
  </r>
  <r>
    <n v="307"/>
    <s v="Süße kleine Sechzehn"/>
    <s v="Kindheit"/>
    <s v="Stars"/>
    <m/>
    <m/>
    <s v="Persönliches/Emotionen"/>
    <s v="Politik/Soziales/Missstände"/>
    <m/>
    <n v="1978"/>
    <m/>
    <m/>
    <n v="1"/>
    <m/>
    <m/>
    <n v="1"/>
    <n v="0.36249999999999999"/>
    <x v="2"/>
    <m/>
    <m/>
    <n v="0"/>
    <n v="0"/>
    <n v="10.800000190734799"/>
  </r>
  <r>
    <n v="242"/>
    <s v="Ole Pinguin"/>
    <s v="Gesellschaft"/>
    <s v="Ausland"/>
    <m/>
    <m/>
    <s v="Politik/Soziales/Missstände"/>
    <s v="Reisen"/>
    <m/>
    <n v="1978"/>
    <m/>
    <n v="1"/>
    <n v="1"/>
    <m/>
    <m/>
    <m/>
    <n v="3.4000000000000002E-2"/>
    <x v="0"/>
    <m/>
    <m/>
    <n v="-0.10000000149011599"/>
    <n v="0"/>
    <n v="7.9000000953674299"/>
  </r>
  <r>
    <n v="314"/>
    <s v="Tutti Frutti"/>
    <s v="Menschen"/>
    <s v="Liebe"/>
    <m/>
    <m/>
    <s v="Politik/Soziales/Missstände"/>
    <s v="Liebe/Partnerschaft"/>
    <m/>
    <n v="1978"/>
    <n v="1"/>
    <m/>
    <n v="1"/>
    <m/>
    <m/>
    <m/>
    <n v="0.14285714285714279"/>
    <x v="0"/>
    <m/>
    <m/>
    <n v="-0.10000000149011599"/>
    <n v="0"/>
    <n v="1.79999995231628"/>
  </r>
  <r>
    <n v="254"/>
    <s v="Reeperbahn"/>
    <s v="Stadtleben"/>
    <s v="Enttäuschung"/>
    <m/>
    <m/>
    <s v="Politik/Soziales/Missstände"/>
    <s v="Persönliches/Emotionen"/>
    <m/>
    <n v="1978"/>
    <m/>
    <m/>
    <n v="1"/>
    <m/>
    <m/>
    <n v="1"/>
    <n v="-6.8750000000000006E-2"/>
    <x v="0"/>
    <m/>
    <m/>
    <n v="0"/>
    <n v="0"/>
    <n v="5.4000000953674299"/>
  </r>
  <r>
    <n v="165"/>
    <s v="Ich sitz' den ganzen Tag bei den Docks"/>
    <s v="Reisen"/>
    <m/>
    <m/>
    <m/>
    <s v="Reisen"/>
    <m/>
    <m/>
    <n v="1978"/>
    <m/>
    <n v="1"/>
    <m/>
    <m/>
    <m/>
    <m/>
    <n v="9.0909090909090912E-2"/>
    <x v="0"/>
    <n v="-0.63639999999999997"/>
    <n v="-1"/>
    <n v="0.10000000149011599"/>
    <n v="0"/>
    <n v="10.1000003814697"/>
  </r>
  <r>
    <n v="270"/>
    <s v="Salty Dog"/>
    <s v="Reisen (Schiff)"/>
    <m/>
    <m/>
    <m/>
    <s v="Reisen"/>
    <m/>
    <m/>
    <n v="1978"/>
    <m/>
    <n v="1"/>
    <m/>
    <m/>
    <m/>
    <m/>
    <n v="-0.25"/>
    <x v="1"/>
    <m/>
    <m/>
    <n v="-0.10000000149011599"/>
    <n v="0"/>
    <n v="3.20000004768371"/>
  </r>
  <r>
    <n v="189"/>
    <s v="Kentucky Mädchen"/>
    <s v="Liebe"/>
    <s v="USA"/>
    <m/>
    <m/>
    <s v="Liebe/Partnerschaft"/>
    <s v="Reisen"/>
    <m/>
    <n v="1979"/>
    <n v="1"/>
    <n v="1"/>
    <m/>
    <m/>
    <m/>
    <m/>
    <n v="-5.2083333333333287E-3"/>
    <x v="0"/>
    <n v="-0.4118"/>
    <n v="-1"/>
    <n v="0"/>
    <n v="0"/>
    <n v="5"/>
  </r>
  <r>
    <n v="166"/>
    <s v="Ich steh' ja so auf Disco"/>
    <s v="Persönlichkeit"/>
    <s v="Party"/>
    <m/>
    <m/>
    <s v="Persönliches/Emotionen"/>
    <m/>
    <m/>
    <n v="1979"/>
    <m/>
    <m/>
    <m/>
    <m/>
    <m/>
    <n v="1"/>
    <n v="0.2295454545454545"/>
    <x v="2"/>
    <n v="0.54549999999999998"/>
    <n v="1"/>
    <n v="-0.20000000298023199"/>
    <n v="-1"/>
    <n v="1.8999999761581401"/>
  </r>
  <r>
    <n v="133"/>
    <s v="Goodbye Norma Jean"/>
    <s v="Suche"/>
    <m/>
    <m/>
    <m/>
    <s v="Politik/Soziales/Missstände"/>
    <s v="Persönliches/Emotionen"/>
    <m/>
    <n v="1979"/>
    <m/>
    <m/>
    <n v="1"/>
    <m/>
    <m/>
    <n v="1"/>
    <n v="0"/>
    <x v="0"/>
    <n v="0"/>
    <n v="0"/>
    <n v="0.10000000149011599"/>
    <n v="0"/>
    <n v="6.8000001907348597"/>
  </r>
  <r>
    <n v="15"/>
    <s v="Baltimore"/>
    <s v="Gesellschaft"/>
    <s v="Stadtleben"/>
    <s v="(Reisen)"/>
    <m/>
    <s v="Politik/Soziales/Missstände"/>
    <s v="Reisen"/>
    <m/>
    <n v="1979"/>
    <m/>
    <n v="1"/>
    <n v="1"/>
    <m/>
    <m/>
    <m/>
    <n v="7.7777777777777779E-2"/>
    <x v="0"/>
    <n v="-0.33329999999999999"/>
    <n v="-1"/>
    <n v="-0.20000000298023199"/>
    <n v="-1"/>
    <n v="4.0999999046325604"/>
  </r>
  <r>
    <n v="104"/>
    <s v="Es reicht gerade noch zum Überleben"/>
    <s v="Armut"/>
    <s v="Gesellschaft"/>
    <m/>
    <m/>
    <s v="Politik/Soziales/Missstände"/>
    <m/>
    <m/>
    <n v="1979"/>
    <m/>
    <m/>
    <n v="1"/>
    <m/>
    <m/>
    <m/>
    <n v="-7.3333333333333334E-2"/>
    <x v="0"/>
    <n v="-0.7"/>
    <n v="-1"/>
    <n v="-0.30000001192092801"/>
    <n v="-1"/>
    <n v="2.5"/>
  </r>
  <r>
    <n v="76"/>
    <s v="Die kleine Stadt (My Little Town)"/>
    <s v="Heimat"/>
    <s v="Leben"/>
    <m/>
    <m/>
    <s v="Politik/Soziales/Missstände"/>
    <s v="Persönliches/Emotionen"/>
    <m/>
    <n v="1979"/>
    <m/>
    <m/>
    <n v="1"/>
    <m/>
    <m/>
    <n v="1"/>
    <n v="0.39374999999999999"/>
    <x v="2"/>
    <n v="0.18179999999999999"/>
    <n v="0"/>
    <n v="0.20000000298023199"/>
    <n v="1"/>
    <n v="3.4000000953674299"/>
  </r>
  <r>
    <n v="230"/>
    <s v="New York (New York, State Of Mind)"/>
    <s v="Stadtleben"/>
    <s v="Gesellschaft"/>
    <m/>
    <m/>
    <s v="Politik/Soziales/Missstände"/>
    <m/>
    <m/>
    <n v="1979"/>
    <m/>
    <m/>
    <n v="1"/>
    <m/>
    <m/>
    <m/>
    <n v="0.31666666666666671"/>
    <x v="2"/>
    <m/>
    <m/>
    <n v="0.20000000298023199"/>
    <n v="1"/>
    <n v="3.70000004768371"/>
  </r>
  <r>
    <n v="54"/>
    <s v="Der amerikanische Traum"/>
    <s v="Reisen (USA)"/>
    <s v="Musik (Musiker)"/>
    <m/>
    <m/>
    <s v="Reisen"/>
    <s v="Musik"/>
    <m/>
    <n v="1979"/>
    <m/>
    <n v="1"/>
    <m/>
    <n v="1"/>
    <m/>
    <m/>
    <n v="-8.8461538461538466E-2"/>
    <x v="0"/>
    <n v="0"/>
    <n v="0"/>
    <n v="-0.10000000149011599"/>
    <n v="0"/>
    <n v="3.5999999046325599"/>
  </r>
  <r>
    <n v="69"/>
    <s v="Desperado"/>
    <s v="Reisen"/>
    <s v="Depression"/>
    <m/>
    <m/>
    <s v="Reisen"/>
    <s v="Persönliches/Emotionen"/>
    <m/>
    <n v="1979"/>
    <m/>
    <n v="1"/>
    <m/>
    <m/>
    <m/>
    <n v="1"/>
    <n v="-0.1740740740740741"/>
    <x v="0"/>
    <n v="-0.16669999999999999"/>
    <n v="0"/>
    <n v="-0.20000000298023199"/>
    <n v="-1"/>
    <n v="4.0999999046325604"/>
  </r>
  <r>
    <n v="87"/>
    <s v="Du warst wie ein Erdbeben"/>
    <s v="Liebe"/>
    <s v="(Musiker)"/>
    <m/>
    <m/>
    <s v="Liebe/Partnerschaft"/>
    <s v="Musik"/>
    <m/>
    <n v="1980"/>
    <n v="1"/>
    <m/>
    <m/>
    <n v="1"/>
    <m/>
    <m/>
    <n v="-5.4999999999999993E-2"/>
    <x v="0"/>
    <n v="5.5599999999999997E-2"/>
    <n v="0"/>
    <n v="-0.40000000596046398"/>
    <n v="-1"/>
    <n v="16.600000381469702"/>
  </r>
  <r>
    <n v="201"/>
    <s v="Leinwand"/>
    <s v="Liebe"/>
    <s v="(Film)"/>
    <m/>
    <m/>
    <s v="Liebe/Partnerschaft"/>
    <m/>
    <m/>
    <n v="1980"/>
    <n v="1"/>
    <m/>
    <m/>
    <m/>
    <m/>
    <m/>
    <n v="4.2500000000000003E-2"/>
    <x v="0"/>
    <m/>
    <m/>
    <n v="0"/>
    <n v="0"/>
    <n v="7.4000000953674299"/>
  </r>
  <r>
    <n v="14"/>
    <s v="Baby, wenn ich down bin"/>
    <s v="Stimmung (Laune)"/>
    <s v="Zusammenhalt"/>
    <s v="(Liebe)"/>
    <m/>
    <s v="Persönliches/Emotionen"/>
    <s v="Liebe/Partnerschaft"/>
    <m/>
    <n v="1980"/>
    <n v="1"/>
    <m/>
    <m/>
    <m/>
    <m/>
    <n v="1"/>
    <n v="-2.5925925925925922E-2"/>
    <x v="0"/>
    <n v="0.85709999999999997"/>
    <n v="1"/>
    <n v="0"/>
    <n v="0"/>
    <n v="3.9000000953674299"/>
  </r>
  <r>
    <n v="186"/>
    <s v="Katze"/>
    <s v="Tiere"/>
    <s v="(Persönlichkeit)"/>
    <m/>
    <m/>
    <s v="Persönliches/Emotionen"/>
    <m/>
    <m/>
    <n v="1980"/>
    <m/>
    <m/>
    <m/>
    <m/>
    <m/>
    <n v="1"/>
    <n v="0.22727272727272729"/>
    <x v="2"/>
    <n v="0"/>
    <n v="0"/>
    <n v="0"/>
    <n v="0"/>
    <n v="5.9000000953674299"/>
  </r>
  <r>
    <n v="13"/>
    <s v="Auf heißer Spur"/>
    <s v="Reisen"/>
    <s v="(Ermittlung)"/>
    <m/>
    <m/>
    <s v="Reisen"/>
    <m/>
    <m/>
    <n v="1980"/>
    <m/>
    <n v="1"/>
    <m/>
    <m/>
    <m/>
    <m/>
    <n v="-6.0000000000000012E-2"/>
    <x v="0"/>
    <n v="0.4"/>
    <n v="1"/>
    <n v="0"/>
    <n v="0"/>
    <n v="1.29999995231628"/>
  </r>
  <r>
    <n v="70"/>
    <s v="Detectiv Coolman"/>
    <s v="Reisen"/>
    <s v="Verbrechen"/>
    <s v="Ermittlung"/>
    <m/>
    <s v="Reisen"/>
    <s v="Politik/Soziales/Missstände"/>
    <m/>
    <n v="1980"/>
    <m/>
    <n v="1"/>
    <n v="1"/>
    <m/>
    <m/>
    <m/>
    <n v="-7.5000000000000011E-2"/>
    <x v="0"/>
    <n v="0.2"/>
    <n v="0"/>
    <n v="0"/>
    <n v="0"/>
    <n v="1.1000000238418499"/>
  </r>
  <r>
    <n v="252"/>
    <s v="Raketen-Rocker"/>
    <s v="Reisen"/>
    <s v="Zukunft"/>
    <s v="Gesellschaft"/>
    <m/>
    <s v="Reisen"/>
    <s v="Politik/Soziales/Missstände"/>
    <m/>
    <n v="1980"/>
    <m/>
    <n v="1"/>
    <n v="1"/>
    <m/>
    <m/>
    <m/>
    <n v="-0.28000000000000003"/>
    <x v="1"/>
    <m/>
    <m/>
    <n v="0"/>
    <n v="0"/>
    <n v="5.3000001907348597"/>
  </r>
  <r>
    <n v="221"/>
    <s v="Mit dem Sakko nach Monakko"/>
    <s v="Drogen"/>
    <s v="Leben"/>
    <s v="Monarchie"/>
    <m/>
    <s v="Gesundheit/Drogen"/>
    <s v="Persönliches/Emotionen"/>
    <m/>
    <n v="1981"/>
    <m/>
    <m/>
    <m/>
    <m/>
    <n v="1"/>
    <n v="1"/>
    <n v="0.34827586206896538"/>
    <x v="2"/>
    <m/>
    <m/>
    <n v="0"/>
    <n v="0"/>
    <n v="5.1999998092651296"/>
  </r>
  <r>
    <n v="184"/>
    <s v="Kann denn Liebe Sünde sein"/>
    <s v="Liebe"/>
    <m/>
    <m/>
    <m/>
    <s v="Liebe/Partnerschaft"/>
    <m/>
    <m/>
    <n v="1981"/>
    <n v="1"/>
    <m/>
    <m/>
    <m/>
    <m/>
    <m/>
    <n v="0.28717948717948721"/>
    <x v="2"/>
    <n v="7.6899999999999996E-2"/>
    <n v="0"/>
    <n v="0.10000000149011599"/>
    <n v="0"/>
    <n v="4.1999998092651296"/>
  </r>
  <r>
    <n v="183"/>
    <s v="Jonny Gigolo"/>
    <s v="Liebe"/>
    <s v="Persönlichkeit"/>
    <m/>
    <m/>
    <s v="Liebe/Partnerschaft"/>
    <s v="Persönliches/Emotionen"/>
    <m/>
    <n v="1981"/>
    <n v="1"/>
    <m/>
    <m/>
    <m/>
    <m/>
    <n v="1"/>
    <n v="0.23666666666666669"/>
    <x v="2"/>
    <n v="-0.05"/>
    <n v="0"/>
    <n v="-0.10000000149011599"/>
    <n v="0"/>
    <n v="8.3999996185302699"/>
  </r>
  <r>
    <n v="272"/>
    <s v="Sandmännchen"/>
    <s v="Liebe"/>
    <s v="Reisen (Traum)"/>
    <s v="Fantasie"/>
    <m/>
    <s v="Liebe/Partnerschaft"/>
    <s v="Reisen"/>
    <m/>
    <n v="1981"/>
    <n v="1"/>
    <n v="1"/>
    <m/>
    <m/>
    <m/>
    <m/>
    <n v="-2.916666666666666E-2"/>
    <x v="0"/>
    <m/>
    <m/>
    <n v="-0.10000000149011599"/>
    <n v="0"/>
    <n v="4.0999999046325604"/>
  </r>
  <r>
    <n v="198"/>
    <s v="Kugel im Colt"/>
    <s v="Liebe"/>
    <s v="Gefühle/Emotionen"/>
    <m/>
    <m/>
    <s v="Liebe/Partnerschaft"/>
    <s v="Persönliches/Emotionen"/>
    <m/>
    <n v="1981"/>
    <n v="1"/>
    <m/>
    <m/>
    <m/>
    <m/>
    <n v="1"/>
    <n v="0.22857142857142859"/>
    <x v="2"/>
    <n v="0.1429"/>
    <n v="0"/>
    <n v="-0.20000000298023199"/>
    <n v="-1"/>
    <n v="5.9000000953674299"/>
  </r>
  <r>
    <n v="120"/>
    <s v="Gegen die Strömung"/>
    <s v="Liebe"/>
    <s v="Paar"/>
    <m/>
    <m/>
    <s v="Liebe/Partnerschaft"/>
    <m/>
    <m/>
    <n v="1981"/>
    <n v="1"/>
    <m/>
    <m/>
    <m/>
    <m/>
    <m/>
    <n v="4.9999999999999989E-2"/>
    <x v="0"/>
    <n v="-0.1176"/>
    <n v="0"/>
    <n v="0"/>
    <n v="0"/>
    <n v="5.9000000953674299"/>
  </r>
  <r>
    <n v="4"/>
    <s v="Ali"/>
    <s v="Immigranten (Türken)"/>
    <s v="Rassismus"/>
    <s v="Heimat"/>
    <m/>
    <s v="Politik/Soziales/Missstände"/>
    <m/>
    <m/>
    <n v="1981"/>
    <m/>
    <m/>
    <n v="1"/>
    <m/>
    <m/>
    <m/>
    <n v="-1.8749999999999999E-2"/>
    <x v="0"/>
    <n v="-0.1111"/>
    <n v="0"/>
    <n v="-0.10000000149011599"/>
    <n v="0"/>
    <n v="3.2999999523162802"/>
  </r>
  <r>
    <n v="306"/>
    <s v="Straßenfieber"/>
    <s v="Stadtleben"/>
    <s v="Gesellschaft"/>
    <s v="Deutschland"/>
    <m/>
    <s v="Politik/Soziales/Missstände"/>
    <m/>
    <m/>
    <n v="1981"/>
    <m/>
    <m/>
    <n v="1"/>
    <m/>
    <m/>
    <m/>
    <n v="-4.4736842105263151E-2"/>
    <x v="0"/>
    <m/>
    <m/>
    <n v="-0.10000000149011599"/>
    <n v="0"/>
    <n v="4.3000001907348597"/>
  </r>
  <r>
    <n v="137"/>
    <s v="Grande Finale"/>
    <s v="Gesellschaft"/>
    <s v="(Welt)untergang"/>
    <m/>
    <m/>
    <s v="Politik/Soziales/Missstände"/>
    <m/>
    <m/>
    <n v="1981"/>
    <m/>
    <m/>
    <n v="1"/>
    <m/>
    <m/>
    <m/>
    <n v="0.13035714285714289"/>
    <x v="0"/>
    <n v="-0.75"/>
    <n v="-1"/>
    <n v="-0.30000001192092801"/>
    <n v="-1"/>
    <n v="7.9000000953674299"/>
  </r>
  <r>
    <n v="2"/>
    <s v="Affenstern"/>
    <s v="Gesellschaft"/>
    <s v="Reisen"/>
    <s v="Krieg (Konflikt)"/>
    <m/>
    <s v="Politik/Soziales/Missstände"/>
    <m/>
    <m/>
    <n v="1981"/>
    <m/>
    <m/>
    <n v="1"/>
    <m/>
    <m/>
    <m/>
    <n v="9.2856999999999995E-2"/>
    <x v="0"/>
    <n v="-0.37040000000000001"/>
    <n v="-1"/>
    <n v="0"/>
    <n v="0"/>
    <n v="8.6000003814697195"/>
  </r>
  <r>
    <n v="195"/>
    <s v="Körper"/>
    <s v="Liebe"/>
    <m/>
    <m/>
    <m/>
    <s v="Liebe/Partnerschaft"/>
    <m/>
    <m/>
    <n v="1982"/>
    <n v="1"/>
    <m/>
    <m/>
    <m/>
    <m/>
    <m/>
    <n v="-0.2583333333333333"/>
    <x v="1"/>
    <n v="-0.63639999999999997"/>
    <n v="-1"/>
    <n v="-0.10000000149011599"/>
    <n v="0"/>
    <n v="8.1000003814697195"/>
  </r>
  <r>
    <n v="291"/>
    <s v="Sie liebten sich gigantisch"/>
    <s v="Liebe"/>
    <s v="Trennung"/>
    <m/>
    <m/>
    <s v="Liebe/Partnerschaft"/>
    <s v="Persönliches/Emotionen"/>
    <m/>
    <n v="1982"/>
    <n v="1"/>
    <m/>
    <m/>
    <m/>
    <m/>
    <n v="1"/>
    <n v="0.1785714285714286"/>
    <x v="0"/>
    <m/>
    <m/>
    <n v="0"/>
    <n v="0"/>
    <n v="10.399999618530201"/>
  </r>
  <r>
    <n v="122"/>
    <s v="Geile Götter"/>
    <s v="Party"/>
    <m/>
    <m/>
    <m/>
    <s v="Persönliches/Emotionen"/>
    <m/>
    <m/>
    <n v="1982"/>
    <m/>
    <m/>
    <m/>
    <m/>
    <m/>
    <n v="1"/>
    <n v="0.27777777777777779"/>
    <x v="2"/>
    <n v="0.2"/>
    <n v="0"/>
    <n v="0.20000000298023199"/>
    <n v="1"/>
    <n v="10.300000190734799"/>
  </r>
  <r>
    <n v="17"/>
    <s v="Bei uns in Spananien"/>
    <s v="Sport (Fußball)"/>
    <s v="deutsche Mäner"/>
    <m/>
    <m/>
    <s v="Persönliches/Emotionen"/>
    <s v="Gesundheit/Drogen"/>
    <m/>
    <n v="1982"/>
    <m/>
    <m/>
    <m/>
    <m/>
    <n v="1"/>
    <n v="1"/>
    <n v="0.1578333333333333"/>
    <x v="0"/>
    <n v="0.44"/>
    <n v="1"/>
    <n v="0"/>
    <n v="0"/>
    <n v="5.3000001907348597"/>
  </r>
  <r>
    <n v="177"/>
    <s v="Jacques Gelee"/>
    <s v="Star"/>
    <s v="Designer"/>
    <s v="Persönlichkeit"/>
    <m/>
    <s v="Persönliches/Emotionen"/>
    <s v="Politik/Soziales/Missstände"/>
    <m/>
    <n v="1982"/>
    <m/>
    <m/>
    <n v="1"/>
    <m/>
    <m/>
    <n v="1"/>
    <n v="0.27916666666666662"/>
    <x v="2"/>
    <n v="0.25"/>
    <n v="1"/>
    <n v="0"/>
    <n v="0"/>
    <n v="5.5999999046325604"/>
  </r>
  <r>
    <n v="347"/>
    <s v="Zwischen Rhein und Aufruhr"/>
    <s v="Persönlichkeit"/>
    <m/>
    <m/>
    <m/>
    <s v="Persönliches/Emotionen"/>
    <m/>
    <m/>
    <n v="1982"/>
    <m/>
    <m/>
    <m/>
    <m/>
    <m/>
    <n v="1"/>
    <n v="8.4722222222222213E-2"/>
    <x v="0"/>
    <m/>
    <m/>
    <n v="0"/>
    <n v="0"/>
    <n v="3.9000000953674299"/>
  </r>
  <r>
    <n v="127"/>
    <s v="Gesetz"/>
    <s v="Gesellschaft"/>
    <s v="Staat/Gesetz"/>
    <m/>
    <m/>
    <s v="Politik/Soziales/Missstände"/>
    <m/>
    <m/>
    <n v="1982"/>
    <m/>
    <m/>
    <n v="1"/>
    <m/>
    <m/>
    <m/>
    <n v="4.7619047619047623E-2"/>
    <x v="0"/>
    <n v="-0.1"/>
    <n v="0"/>
    <n v="-0.20000000298023199"/>
    <n v="-1"/>
    <n v="9.8000001907348597"/>
  </r>
  <r>
    <n v="236"/>
    <s v="No future"/>
    <s v="Gesellschaft"/>
    <m/>
    <m/>
    <m/>
    <s v="Politik/Soziales/Missstände"/>
    <m/>
    <m/>
    <n v="1982"/>
    <m/>
    <m/>
    <n v="1"/>
    <m/>
    <m/>
    <m/>
    <n v="-0.2416666666666667"/>
    <x v="1"/>
    <m/>
    <m/>
    <n v="-0.20000000298023199"/>
    <n v="-1"/>
    <n v="4"/>
  </r>
  <r>
    <n v="246"/>
    <s v="Phantom"/>
    <s v="Verbrechensaufklärung"/>
    <s v="Ermittlung"/>
    <s v="Investigation"/>
    <m/>
    <s v="Politik/Soziales/Missstände"/>
    <m/>
    <m/>
    <n v="1982"/>
    <m/>
    <m/>
    <n v="1"/>
    <m/>
    <m/>
    <m/>
    <n v="-7.6923076923076927E-2"/>
    <x v="0"/>
    <m/>
    <m/>
    <n v="-0.40000000596046398"/>
    <n v="-1"/>
    <n v="7.6999998092651296"/>
  </r>
  <r>
    <n v="253"/>
    <s v="Ratten"/>
    <s v="Umwelt"/>
    <s v="Gesellschaft"/>
    <m/>
    <m/>
    <s v="Politik/Soziales/Missstände"/>
    <m/>
    <m/>
    <n v="1982"/>
    <m/>
    <m/>
    <n v="1"/>
    <m/>
    <m/>
    <m/>
    <n v="1.9166666666666669E-2"/>
    <x v="0"/>
    <m/>
    <m/>
    <n v="-0.30000001192092801"/>
    <n v="-1"/>
    <n v="4.0999999046325604"/>
  </r>
  <r>
    <n v="320"/>
    <s v="Urmensch"/>
    <s v="Gesellschaft"/>
    <m/>
    <m/>
    <m/>
    <s v="Politik/Soziales/Missstände"/>
    <m/>
    <m/>
    <n v="1982"/>
    <m/>
    <m/>
    <n v="1"/>
    <m/>
    <m/>
    <m/>
    <n v="0.35"/>
    <x v="2"/>
    <m/>
    <m/>
    <n v="-0.40000000596046398"/>
    <n v="-1"/>
    <n v="4.0999999046325604"/>
  </r>
  <r>
    <n v="12"/>
    <s v="Astronaut"/>
    <s v="Reisen"/>
    <s v="Musiker"/>
    <s v="Liebe (Groupie)"/>
    <m/>
    <s v="Reisen"/>
    <s v="Musik"/>
    <s v="Liebe/Partnerschaft"/>
    <n v="1982"/>
    <m/>
    <n v="1"/>
    <m/>
    <n v="1"/>
    <m/>
    <m/>
    <n v="-6.5833333333333327E-2"/>
    <x v="0"/>
    <n v="0.1"/>
    <n v="0"/>
    <n v="-0.10000000149011599"/>
    <n v="0"/>
    <n v="2.7999999523162802"/>
  </r>
  <r>
    <n v="33"/>
    <s v="Born to be wild"/>
    <s v="Reisen"/>
    <s v="Gesellschaft"/>
    <m/>
    <m/>
    <s v="Reisen"/>
    <s v="Politik/Soziales/Missstände"/>
    <m/>
    <n v="1982"/>
    <m/>
    <n v="1"/>
    <n v="1"/>
    <m/>
    <m/>
    <m/>
    <n v="-0.64166666666666672"/>
    <x v="1"/>
    <n v="-0.33329999999999999"/>
    <n v="-1"/>
    <n v="0"/>
    <n v="0"/>
    <n v="5.4000000953674299"/>
  </r>
  <r>
    <n v="31"/>
    <s v="Body Building Braut"/>
    <s v="Frauen (Körper)"/>
    <s v="Liebe (Sex)"/>
    <m/>
    <m/>
    <s v="Liebe/Partnerschaft"/>
    <s v="Persönliches/Emotionen"/>
    <m/>
    <n v="1983"/>
    <n v="1"/>
    <m/>
    <m/>
    <m/>
    <m/>
    <n v="1"/>
    <n v="0.265625"/>
    <x v="2"/>
    <n v="0.33329999999999999"/>
    <n v="1"/>
    <n v="0.10000000149011599"/>
    <n v="0"/>
    <n v="3.70000004768371"/>
  </r>
  <r>
    <n v="197"/>
    <s v="Kralle"/>
    <s v="Liebe"/>
    <s v="Sex"/>
    <s v="(Reisen)"/>
    <m/>
    <s v="Liebe/Partnerschaft"/>
    <s v="Reisen"/>
    <m/>
    <n v="1983"/>
    <n v="1"/>
    <n v="1"/>
    <m/>
    <m/>
    <m/>
    <m/>
    <n v="-6.6666666666666666E-2"/>
    <x v="0"/>
    <n v="-0.38890000000000002"/>
    <n v="-1"/>
    <n v="-0.10000000149011599"/>
    <n v="0"/>
    <n v="7.1999998092651296"/>
  </r>
  <r>
    <n v="84"/>
    <s v="Du knallst in mein Leben"/>
    <s v="Liebe (Verlieben)"/>
    <m/>
    <m/>
    <m/>
    <s v="Liebe/Partnerschaft"/>
    <m/>
    <m/>
    <n v="1983"/>
    <n v="1"/>
    <m/>
    <m/>
    <m/>
    <m/>
    <m/>
    <n v="0.21562500000000001"/>
    <x v="2"/>
    <n v="-0.25"/>
    <n v="-1"/>
    <n v="-0.20000000298023199"/>
    <n v="-1"/>
    <n v="3.20000004768371"/>
  </r>
  <r>
    <n v="215"/>
    <s v="Mein Onkel Joe"/>
    <s v="Musik"/>
    <s v="Musiker"/>
    <m/>
    <m/>
    <s v="Musik"/>
    <m/>
    <m/>
    <n v="1983"/>
    <m/>
    <m/>
    <m/>
    <n v="1"/>
    <m/>
    <m/>
    <n v="-0.17499999999999999"/>
    <x v="0"/>
    <m/>
    <m/>
    <n v="0"/>
    <n v="0"/>
    <n v="1.79999995231628"/>
  </r>
  <r>
    <n v="299"/>
    <s v="Sonderzug nach Pankow"/>
    <s v="Musik"/>
    <s v="DDR"/>
    <m/>
    <m/>
    <s v="Musik"/>
    <s v="Politik/Soziales/Missstände"/>
    <m/>
    <n v="1983"/>
    <m/>
    <m/>
    <n v="1"/>
    <n v="1"/>
    <m/>
    <m/>
    <n v="0"/>
    <x v="0"/>
    <m/>
    <m/>
    <n v="0.20000000298023199"/>
    <n v="1"/>
    <n v="9.1000003814697195"/>
  </r>
  <r>
    <n v="32"/>
    <s v="Boogie Woogie Mädchen"/>
    <s v="Musiker"/>
    <s v="Groupie"/>
    <m/>
    <m/>
    <s v="Musik"/>
    <m/>
    <m/>
    <n v="1983"/>
    <m/>
    <m/>
    <m/>
    <n v="1"/>
    <m/>
    <m/>
    <n v="0.1125"/>
    <x v="0"/>
    <n v="0.52939999999999998"/>
    <n v="1"/>
    <n v="0"/>
    <n v="0"/>
    <n v="3.5"/>
  </r>
  <r>
    <n v="148"/>
    <s v="Heyooh Guru"/>
    <s v="sonstiges"/>
    <s v="Leben"/>
    <m/>
    <m/>
    <s v="Persönliches/Emotionen"/>
    <m/>
    <m/>
    <n v="1983"/>
    <m/>
    <m/>
    <m/>
    <m/>
    <m/>
    <n v="1"/>
    <n v="-3.2352941176470577E-2"/>
    <x v="0"/>
    <n v="0.17649999999999999"/>
    <n v="0"/>
    <n v="0"/>
    <n v="0"/>
    <n v="4.3000001907348597"/>
  </r>
  <r>
    <n v="154"/>
    <s v="Ich bin beim Bund"/>
    <s v="Militär/Bund"/>
    <s v="Persönlichkeit"/>
    <m/>
    <m/>
    <s v="Politik/Soziales/Missstände"/>
    <s v="Persönliches/Emotionen"/>
    <m/>
    <n v="1983"/>
    <m/>
    <m/>
    <n v="1"/>
    <m/>
    <m/>
    <n v="1"/>
    <n v="-0.21228070175438599"/>
    <x v="1"/>
    <n v="-0.73680000000000001"/>
    <n v="-1"/>
    <n v="-0.20000000298023199"/>
    <n v="-1"/>
    <n v="5.3000001907348597"/>
  </r>
  <r>
    <n v="190"/>
    <s v="Killer-Kino"/>
    <s v="Gesellschaft"/>
    <m/>
    <m/>
    <m/>
    <s v="Politik/Soziales/Missstände"/>
    <m/>
    <m/>
    <n v="1983"/>
    <m/>
    <m/>
    <n v="1"/>
    <m/>
    <m/>
    <m/>
    <n v="-0.17222222222222219"/>
    <x v="0"/>
    <n v="-0.93330000000000002"/>
    <n v="-1"/>
    <n v="-0.20000000298023199"/>
    <n v="-1"/>
    <n v="11"/>
  </r>
  <r>
    <n v="191"/>
    <s v="Kleiner Junge"/>
    <s v="Gesellschaft"/>
    <m/>
    <m/>
    <m/>
    <s v="Politik/Soziales/Missstände"/>
    <m/>
    <m/>
    <n v="1983"/>
    <m/>
    <m/>
    <n v="1"/>
    <m/>
    <m/>
    <m/>
    <n v="-0.1203174603174603"/>
    <x v="0"/>
    <n v="-0.58330000000000004"/>
    <n v="-1"/>
    <n v="-0.20000000298023199"/>
    <n v="-1"/>
    <n v="6.8000001907348597"/>
  </r>
  <r>
    <n v="240"/>
    <s v="Odyssee"/>
    <s v="Reisen (Schiff)"/>
    <m/>
    <m/>
    <m/>
    <s v="Reisen"/>
    <m/>
    <m/>
    <n v="1983"/>
    <m/>
    <n v="1"/>
    <m/>
    <m/>
    <m/>
    <m/>
    <n v="-0.19090909090909089"/>
    <x v="0"/>
    <m/>
    <m/>
    <n v="-0.40000000596046398"/>
    <n v="-1"/>
    <n v="5.0999999046325604"/>
  </r>
  <r>
    <n v="106"/>
    <s v="Extremisten"/>
    <s v="Liebe"/>
    <m/>
    <m/>
    <m/>
    <s v="Liebe/Partnerschaft"/>
    <m/>
    <m/>
    <n v="1984"/>
    <n v="1"/>
    <m/>
    <m/>
    <m/>
    <m/>
    <m/>
    <n v="0.21"/>
    <x v="2"/>
    <n v="0.45450000000000002"/>
    <n v="1"/>
    <n v="0.10000000149011599"/>
    <n v="0"/>
    <n v="3.9000000953674299"/>
  </r>
  <r>
    <n v="125"/>
    <s v="Gerhard Gnadenlos"/>
    <s v="Liebe"/>
    <s v="Trennung"/>
    <s v="Kummer"/>
    <m/>
    <s v="Liebe/Partnerschaft"/>
    <s v="Persönliches/Emotionen"/>
    <m/>
    <n v="1984"/>
    <n v="1"/>
    <m/>
    <m/>
    <m/>
    <m/>
    <n v="1"/>
    <n v="0.49333333333333329"/>
    <x v="2"/>
    <n v="-0.18179999999999999"/>
    <n v="0"/>
    <n v="0"/>
    <n v="0"/>
    <n v="2.5"/>
  </r>
  <r>
    <n v="292"/>
    <s v="Sie wollte Liebe"/>
    <s v="Familie"/>
    <m/>
    <m/>
    <m/>
    <s v="Liebe/Partnerschaft"/>
    <m/>
    <m/>
    <n v="1984"/>
    <n v="1"/>
    <m/>
    <m/>
    <m/>
    <m/>
    <m/>
    <n v="-0.14555555555555549"/>
    <x v="0"/>
    <m/>
    <m/>
    <n v="-0.20000000298023199"/>
    <n v="-1"/>
    <n v="8"/>
  </r>
  <r>
    <n v="153"/>
    <s v="I Love Me Selber"/>
    <s v="Liebe"/>
    <m/>
    <m/>
    <m/>
    <s v="Liebe/Partnerschaft"/>
    <m/>
    <m/>
    <n v="1984"/>
    <n v="1"/>
    <m/>
    <m/>
    <m/>
    <m/>
    <m/>
    <n v="0.258974358974359"/>
    <x v="2"/>
    <n v="0.23080000000000001"/>
    <n v="1"/>
    <n v="0"/>
    <n v="0"/>
    <n v="7.8000001907348597"/>
  </r>
  <r>
    <n v="144"/>
    <s v="Hallo DDR"/>
    <s v="Musik"/>
    <s v="Deutschland"/>
    <m/>
    <m/>
    <s v="Musik"/>
    <s v="Politik/Soziales/Missstände"/>
    <m/>
    <n v="1984"/>
    <m/>
    <m/>
    <n v="1"/>
    <n v="1"/>
    <m/>
    <m/>
    <n v="0.27500000000000002"/>
    <x v="2"/>
    <n v="0.35709999999999997"/>
    <n v="1"/>
    <n v="0.20000000298023199"/>
    <n v="1"/>
    <n v="3.70000004768371"/>
  </r>
  <r>
    <n v="237"/>
    <s v="Nonnen"/>
    <s v="Religion"/>
    <s v="Musik"/>
    <m/>
    <m/>
    <s v="Musik"/>
    <s v="Persönliches/Emotionen"/>
    <m/>
    <n v="1984"/>
    <m/>
    <m/>
    <m/>
    <n v="1"/>
    <m/>
    <n v="1"/>
    <n v="-1.7499999999999991E-2"/>
    <x v="0"/>
    <m/>
    <m/>
    <n v="0.30000001192092801"/>
    <n v="1"/>
    <n v="2.2999999523162802"/>
  </r>
  <r>
    <n v="107"/>
    <s v="Familie Kabeljau"/>
    <s v="Gesellschaft"/>
    <s v="Verdummung"/>
    <m/>
    <m/>
    <s v="Politik/Soziales/Missstände"/>
    <m/>
    <m/>
    <n v="1984"/>
    <m/>
    <m/>
    <n v="1"/>
    <m/>
    <m/>
    <m/>
    <n v="5.7692307692307723E-2"/>
    <x v="0"/>
    <n v="-0.61539999999999995"/>
    <n v="-1"/>
    <n v="0.10000000149011599"/>
    <n v="0"/>
    <n v="4.5999999046325604"/>
  </r>
  <r>
    <n v="280"/>
    <s v="Sie brauchen keinen Führer"/>
    <s v="Rassismus"/>
    <m/>
    <m/>
    <m/>
    <s v="Politik/Soziales/Missstände"/>
    <m/>
    <m/>
    <n v="1984"/>
    <m/>
    <m/>
    <n v="1"/>
    <m/>
    <m/>
    <m/>
    <n v="-2.1052631578947371E-2"/>
    <x v="0"/>
    <m/>
    <m/>
    <n v="-0.40000000596046398"/>
    <n v="-1"/>
    <n v="11.399999618530201"/>
  </r>
  <r>
    <n v="267"/>
    <s v="Russen"/>
    <s v="Russen"/>
    <s v="Touristen"/>
    <m/>
    <m/>
    <s v="Reisen"/>
    <m/>
    <m/>
    <n v="1984"/>
    <m/>
    <n v="1"/>
    <m/>
    <m/>
    <m/>
    <m/>
    <n v="0.13627450980392161"/>
    <x v="0"/>
    <m/>
    <m/>
    <n v="-0.10000000149011599"/>
    <n v="0"/>
    <n v="7.4000000953674299"/>
  </r>
  <r>
    <n v="294"/>
    <s v="Smog-Rock"/>
    <s v="Liebe"/>
    <m/>
    <m/>
    <m/>
    <s v="Liebe/Partnerschaft"/>
    <m/>
    <m/>
    <n v="1985"/>
    <n v="1"/>
    <m/>
    <m/>
    <m/>
    <m/>
    <m/>
    <n v="7.6666666666666661E-2"/>
    <x v="0"/>
    <m/>
    <m/>
    <n v="0.10000000149011599"/>
    <n v="0"/>
    <n v="5.3000001907348597"/>
  </r>
  <r>
    <n v="159"/>
    <s v="Ich brech' die Herzen der stolzesten Frauen"/>
    <s v="Liebe"/>
    <m/>
    <m/>
    <m/>
    <s v="Liebe/Partnerschaft"/>
    <m/>
    <m/>
    <n v="1985"/>
    <n v="1"/>
    <m/>
    <m/>
    <m/>
    <m/>
    <m/>
    <n v="0.6333333333333333"/>
    <x v="2"/>
    <n v="0.88890000000000002"/>
    <n v="1"/>
    <n v="0.20000000298023199"/>
    <n v="1"/>
    <n v="1.29999995231628"/>
  </r>
  <r>
    <n v="113"/>
    <s v="Frau Lindi"/>
    <s v="Liebe"/>
    <s v="(Gesundheit/Medizin)"/>
    <m/>
    <m/>
    <s v="Liebe/Partnerschaft"/>
    <s v="Gesundheit/Drogen"/>
    <m/>
    <n v="1985"/>
    <n v="1"/>
    <m/>
    <m/>
    <m/>
    <n v="1"/>
    <m/>
    <n v="0.10312499999999999"/>
    <x v="0"/>
    <n v="-0.05"/>
    <n v="0"/>
    <n v="0"/>
    <n v="0"/>
    <n v="4.5999999046325604"/>
  </r>
  <r>
    <n v="146"/>
    <s v="Helmut Owiewohl"/>
    <s v="Liebe"/>
    <s v="Persönlichkeit"/>
    <s v="(Aussehen)"/>
    <m/>
    <s v="Liebe/Partnerschaft"/>
    <s v="Persönliches/Emotionen"/>
    <m/>
    <n v="1985"/>
    <n v="1"/>
    <m/>
    <m/>
    <m/>
    <m/>
    <n v="1"/>
    <n v="0.24615384615384611"/>
    <x v="2"/>
    <n v="0.46150000000000002"/>
    <n v="1"/>
    <n v="0"/>
    <n v="0"/>
    <n v="6.1999998092651296"/>
  </r>
  <r>
    <n v="271"/>
    <s v="Samenbank"/>
    <s v="Persönlichkeit"/>
    <s v="Erbgut"/>
    <m/>
    <m/>
    <s v="Persönliches/Emotionen"/>
    <m/>
    <m/>
    <n v="1985"/>
    <m/>
    <m/>
    <m/>
    <m/>
    <m/>
    <n v="1"/>
    <n v="0.36764705882352938"/>
    <x v="2"/>
    <m/>
    <m/>
    <n v="0.10000000149011599"/>
    <n v="0"/>
    <n v="4.4000000953674299"/>
  </r>
  <r>
    <n v="128"/>
    <s v="Gespenster"/>
    <s v="Geisterwelt"/>
    <s v="sonstiges"/>
    <m/>
    <m/>
    <s v="Persönliches/Emotionen"/>
    <m/>
    <m/>
    <n v="1985"/>
    <m/>
    <m/>
    <m/>
    <m/>
    <m/>
    <n v="1"/>
    <n v="-0.19411764705882351"/>
    <x v="0"/>
    <n v="0.1176"/>
    <n v="0"/>
    <n v="0"/>
    <n v="0"/>
    <n v="4.9000000953674299"/>
  </r>
  <r>
    <n v="217"/>
    <s v="Messer"/>
    <s v="Kummer"/>
    <s v="(Universum)"/>
    <m/>
    <m/>
    <s v="Persönliches/Emotionen"/>
    <m/>
    <m/>
    <n v="1985"/>
    <m/>
    <m/>
    <m/>
    <m/>
    <m/>
    <n v="1"/>
    <n v="0.35238095238095241"/>
    <x v="2"/>
    <m/>
    <m/>
    <n v="0"/>
    <n v="0"/>
    <n v="4.0999999046325604"/>
  </r>
  <r>
    <n v="16"/>
    <s v="Bananrepublik"/>
    <s v="Gesellschaft"/>
    <s v="Macht (Staat)"/>
    <m/>
    <m/>
    <s v="Politik/Soziales/Missstände"/>
    <m/>
    <m/>
    <n v="1985"/>
    <m/>
    <m/>
    <n v="1"/>
    <m/>
    <m/>
    <m/>
    <n v="-0.18725490196078429"/>
    <x v="0"/>
    <n v="-0.26090000000000002"/>
    <n v="-1"/>
    <n v="-0.30000001192092801"/>
    <n v="-1"/>
    <n v="7.3000001907348597"/>
  </r>
  <r>
    <n v="45"/>
    <s v="D-471 81 61"/>
    <s v="Geld"/>
    <s v="Schlechtmensch"/>
    <m/>
    <m/>
    <s v="Politik/Soziales/Missstände"/>
    <m/>
    <m/>
    <n v="1985"/>
    <m/>
    <m/>
    <n v="1"/>
    <m/>
    <m/>
    <m/>
    <n v="-0.28425925925925932"/>
    <x v="1"/>
    <n v="-0.57689999999999997"/>
    <n v="-1"/>
    <n v="-0.40000000596046398"/>
    <n v="-1"/>
    <n v="9.6000003814697195"/>
  </r>
  <r>
    <n v="250"/>
    <s v="Polyesterliebe"/>
    <s v="Gesellschaft"/>
    <m/>
    <m/>
    <m/>
    <s v="Politik/Soziales/Missstände"/>
    <m/>
    <m/>
    <n v="1985"/>
    <m/>
    <m/>
    <n v="1"/>
    <m/>
    <m/>
    <m/>
    <n v="-9.2424242424242423E-2"/>
    <x v="0"/>
    <m/>
    <m/>
    <n v="-0.30000001192092801"/>
    <n v="-1"/>
    <n v="5.6999998092651296"/>
  </r>
  <r>
    <n v="313"/>
    <s v="Totales Paradies"/>
    <s v="Gott"/>
    <s v="Menschen"/>
    <m/>
    <m/>
    <s v="Politik/Soziales/Missstände"/>
    <m/>
    <m/>
    <n v="1985"/>
    <m/>
    <m/>
    <n v="1"/>
    <m/>
    <m/>
    <m/>
    <n v="0.1"/>
    <x v="0"/>
    <m/>
    <m/>
    <n v="0.5"/>
    <n v="1"/>
    <n v="5.4000000953674299"/>
  </r>
  <r>
    <n v="223"/>
    <s v="Moskau"/>
    <s v="Stadtleben"/>
    <s v="Russland/Moskau"/>
    <m/>
    <m/>
    <s v="Politik/Soziales/Missstände"/>
    <m/>
    <m/>
    <n v="1985"/>
    <m/>
    <m/>
    <n v="1"/>
    <m/>
    <m/>
    <m/>
    <n v="6.25E-2"/>
    <x v="0"/>
    <m/>
    <m/>
    <n v="0"/>
    <n v="0"/>
    <n v="5.0999999046325604"/>
  </r>
  <r>
    <n v="52"/>
    <s v="Datenbank"/>
    <s v="Reisen"/>
    <s v="Gesellschaft"/>
    <m/>
    <m/>
    <s v="Reisen"/>
    <s v="Politik/Soziales/Missstände"/>
    <m/>
    <n v="1985"/>
    <m/>
    <n v="1"/>
    <n v="1"/>
    <m/>
    <m/>
    <m/>
    <n v="0.72916666666666674"/>
    <x v="2"/>
    <n v="-0.33329999999999999"/>
    <n v="-1"/>
    <n v="0"/>
    <n v="0"/>
    <n v="4.1999998092651296"/>
  </r>
  <r>
    <n v="304"/>
    <s v="Sternenreise"/>
    <s v="Liebe"/>
    <m/>
    <m/>
    <m/>
    <s v="Liebe/Partnerschaft"/>
    <m/>
    <m/>
    <n v="1986"/>
    <n v="1"/>
    <m/>
    <m/>
    <m/>
    <m/>
    <m/>
    <n v="0.185"/>
    <x v="0"/>
    <m/>
    <m/>
    <n v="0.10000000149011599"/>
    <n v="0"/>
    <n v="4.3000001907348597"/>
  </r>
  <r>
    <n v="168"/>
    <s v="Ich weiß nicht zu wem ich gehöre"/>
    <s v="Liebe"/>
    <s v="(Persönlichkeit)"/>
    <m/>
    <m/>
    <s v="Liebe/Partnerschaft"/>
    <m/>
    <m/>
    <n v="1986"/>
    <n v="1"/>
    <m/>
    <m/>
    <m/>
    <m/>
    <m/>
    <n v="9.0000000000000011E-2"/>
    <x v="0"/>
    <n v="-0.6"/>
    <n v="-1"/>
    <n v="0.20000000298023199"/>
    <n v="1"/>
    <n v="4.8000001907348597"/>
  </r>
  <r>
    <n v="152"/>
    <s v="Horizont"/>
    <s v="Zusammenhalt"/>
    <s v="(Paar)"/>
    <m/>
    <m/>
    <s v="Liebe/Partnerschaft"/>
    <m/>
    <m/>
    <n v="1986"/>
    <n v="1"/>
    <m/>
    <m/>
    <m/>
    <m/>
    <m/>
    <n v="0.37638888888888888"/>
    <x v="2"/>
    <n v="0.66669999999999996"/>
    <n v="1"/>
    <n v="0"/>
    <n v="0"/>
    <n v="3.5999999046325599"/>
  </r>
  <r>
    <n v="181"/>
    <s v="Johnny Boxer"/>
    <s v="Sport (Boxen)"/>
    <m/>
    <m/>
    <m/>
    <s v="Persönliches/Emotionen"/>
    <s v="Gesundheit/Drogen"/>
    <m/>
    <n v="1986"/>
    <m/>
    <m/>
    <m/>
    <m/>
    <n v="1"/>
    <n v="1"/>
    <n v="-7.7777777777777779E-2"/>
    <x v="0"/>
    <n v="-0.1111"/>
    <n v="0"/>
    <n v="-0.10000000149011599"/>
    <n v="0"/>
    <n v="3.0999999046325599"/>
  </r>
  <r>
    <n v="300"/>
    <s v="Spion"/>
    <s v="Geheimdienst"/>
    <m/>
    <m/>
    <m/>
    <s v="Politik/Soziales/Missstände"/>
    <m/>
    <m/>
    <n v="1986"/>
    <m/>
    <m/>
    <n v="1"/>
    <m/>
    <m/>
    <m/>
    <n v="-0.15666666666666659"/>
    <x v="0"/>
    <m/>
    <m/>
    <n v="0.10000000149011599"/>
    <n v="0"/>
    <n v="4.4000000953674299"/>
  </r>
  <r>
    <n v="50"/>
    <s v="Darum lieb' ich dich noch mehr"/>
    <s v="Gewalt (Krieg)"/>
    <m/>
    <m/>
    <m/>
    <s v="Politik/Soziales/Missstände"/>
    <m/>
    <m/>
    <n v="1986"/>
    <m/>
    <m/>
    <n v="1"/>
    <m/>
    <m/>
    <m/>
    <n v="-3.5714285714285712E-2"/>
    <x v="0"/>
    <n v="-0.23080000000000001"/>
    <n v="-1"/>
    <n v="0"/>
    <n v="0"/>
    <n v="2.2999999523162802"/>
  </r>
  <r>
    <n v="173"/>
    <s v="In den Ruinen von Berlin"/>
    <s v="DDR"/>
    <m/>
    <m/>
    <m/>
    <s v="Politik/Soziales/Missstände"/>
    <m/>
    <m/>
    <n v="1986"/>
    <m/>
    <m/>
    <n v="1"/>
    <m/>
    <m/>
    <m/>
    <n v="0"/>
    <x v="0"/>
    <n v="1"/>
    <n v="1"/>
    <n v="0.10000000149011599"/>
    <n v="0"/>
    <n v="1.70000004768371"/>
  </r>
  <r>
    <n v="110"/>
    <s v="Find' ich gut (Ede Ödelmann)"/>
    <s v="Geld"/>
    <s v="Marken"/>
    <m/>
    <m/>
    <s v="Politik/Soziales/Missstände"/>
    <m/>
    <m/>
    <n v="1986"/>
    <m/>
    <m/>
    <n v="1"/>
    <m/>
    <m/>
    <m/>
    <n v="0.45454545454545447"/>
    <x v="2"/>
    <n v="0.5"/>
    <n v="1"/>
    <n v="-0.20000000298023199"/>
    <n v="-1"/>
    <n v="1.1000000238418499"/>
  </r>
  <r>
    <n v="274"/>
    <s v="Say no"/>
    <s v="Gesellschaft"/>
    <m/>
    <m/>
    <m/>
    <s v="Politik/Soziales/Missstände"/>
    <m/>
    <m/>
    <n v="1986"/>
    <m/>
    <m/>
    <n v="1"/>
    <m/>
    <m/>
    <m/>
    <n v="-7.6315789473684212E-2"/>
    <x v="0"/>
    <m/>
    <m/>
    <n v="-0.20000000298023199"/>
    <n v="-1"/>
    <n v="5.1999998092651296"/>
  </r>
  <r>
    <n v="268"/>
    <s v="Sachliche Romanze"/>
    <s v="Liebe"/>
    <m/>
    <m/>
    <m/>
    <s v="Liebe/Partnerschaft"/>
    <m/>
    <m/>
    <n v="1987"/>
    <n v="1"/>
    <m/>
    <m/>
    <m/>
    <m/>
    <m/>
    <n v="-3.7500000000000012E-2"/>
    <x v="0"/>
    <m/>
    <m/>
    <n v="0"/>
    <n v="0"/>
    <n v="2.20000004768371"/>
  </r>
  <r>
    <n v="1"/>
    <s v="98 Luftballons"/>
    <s v="Liebe"/>
    <s v="Spiel"/>
    <m/>
    <m/>
    <s v="Liebe/Partnerschaft"/>
    <m/>
    <m/>
    <n v="1987"/>
    <n v="1"/>
    <m/>
    <m/>
    <m/>
    <m/>
    <m/>
    <n v="0.53749999999999998"/>
    <x v="2"/>
    <n v="0.5"/>
    <n v="1"/>
    <n v="0.30000001192092801"/>
    <n v="1"/>
    <n v="2.0999999046325599"/>
  </r>
  <r>
    <n v="91"/>
    <s v="Ein Kommen und Gehen"/>
    <s v="Liebe"/>
    <s v="(Leben)"/>
    <m/>
    <m/>
    <s v="Liebe/Partnerschaft"/>
    <m/>
    <m/>
    <n v="1987"/>
    <n v="1"/>
    <m/>
    <m/>
    <m/>
    <m/>
    <m/>
    <n v="0.18333333333333329"/>
    <x v="0"/>
    <n v="-0.15379999999999999"/>
    <n v="0"/>
    <n v="0.20000000298023199"/>
    <n v="1"/>
    <n v="3.5"/>
  </r>
  <r>
    <n v="339"/>
    <s v="Wie'n alter Freund"/>
    <s v="Liebe"/>
    <m/>
    <m/>
    <m/>
    <s v="Liebe/Partnerschaft"/>
    <m/>
    <m/>
    <n v="1987"/>
    <n v="1"/>
    <m/>
    <m/>
    <m/>
    <m/>
    <m/>
    <n v="0.14166666666666669"/>
    <x v="0"/>
    <m/>
    <m/>
    <n v="0"/>
    <n v="0"/>
    <n v="4.0999999046325604"/>
  </r>
  <r>
    <n v="258"/>
    <s v="Rhythm-A-Ning (Raubtier)"/>
    <s v="Emotionen"/>
    <m/>
    <m/>
    <m/>
    <s v="Persönliches/Emotionen"/>
    <m/>
    <m/>
    <n v="1987"/>
    <m/>
    <m/>
    <m/>
    <m/>
    <m/>
    <n v="1"/>
    <n v="0"/>
    <x v="0"/>
    <m/>
    <m/>
    <n v="0"/>
    <n v="0"/>
    <n v="2.0999999046325599"/>
  </r>
  <r>
    <n v="131"/>
    <s v="Good Bye Jonny"/>
    <s v="Trennung"/>
    <m/>
    <m/>
    <m/>
    <s v="Persönliches/Emotionen"/>
    <m/>
    <m/>
    <n v="1987"/>
    <m/>
    <m/>
    <m/>
    <m/>
    <m/>
    <n v="1"/>
    <n v="0.3125"/>
    <x v="2"/>
    <n v="0.25"/>
    <n v="1"/>
    <n v="0.20000000298023199"/>
    <n v="1"/>
    <n v="0.5"/>
  </r>
  <r>
    <n v="63"/>
    <s v="Der Generalsekretär"/>
    <s v="Deutschland (DDR)"/>
    <s v="Musik"/>
    <m/>
    <m/>
    <s v="Politik/Soziales/Missstände"/>
    <s v="Musik"/>
    <m/>
    <n v="1987"/>
    <m/>
    <m/>
    <n v="1"/>
    <n v="1"/>
    <m/>
    <m/>
    <n v="0.22500000000000001"/>
    <x v="2"/>
    <n v="0.26669999999999999"/>
    <n v="1"/>
    <n v="-0.10000000149011599"/>
    <n v="0"/>
    <n v="5.1999998092651296"/>
  </r>
  <r>
    <n v="92"/>
    <s v="Eine Stadt (Billie's Bounce)"/>
    <s v="Krieg"/>
    <m/>
    <m/>
    <m/>
    <s v="Politik/Soziales/Missstände"/>
    <m/>
    <m/>
    <n v="1987"/>
    <m/>
    <m/>
    <n v="1"/>
    <m/>
    <m/>
    <m/>
    <n v="0.15555555555555561"/>
    <x v="0"/>
    <n v="-0.25"/>
    <n v="-1"/>
    <n v="-0.10000000149011599"/>
    <n v="0"/>
    <n v="7.4000000953674299"/>
  </r>
  <r>
    <n v="65"/>
    <s v="Der Lindische Ozean"/>
    <s v="Reisen (Schiff)"/>
    <m/>
    <m/>
    <m/>
    <s v="Reisen"/>
    <m/>
    <m/>
    <n v="1987"/>
    <m/>
    <n v="1"/>
    <m/>
    <m/>
    <m/>
    <m/>
    <n v="0.19545454545454541"/>
    <x v="0"/>
    <n v="8.3299999999999999E-2"/>
    <n v="0"/>
    <n v="0"/>
    <n v="0"/>
    <n v="3"/>
  </r>
  <r>
    <n v="78"/>
    <s v="Die Nacht ist nicht allein zum Schlafen da"/>
    <s v="Drogen"/>
    <s v="Party"/>
    <m/>
    <m/>
    <s v="Gesundheit/Drogen"/>
    <m/>
    <m/>
    <n v="1988"/>
    <m/>
    <m/>
    <m/>
    <m/>
    <n v="1"/>
    <m/>
    <n v="0.29666666666666669"/>
    <x v="2"/>
    <n v="0.5"/>
    <n v="1"/>
    <n v="0.10000000149011599"/>
    <n v="0"/>
    <n v="4.5999999046325604"/>
  </r>
  <r>
    <n v="18"/>
    <s v="Bel Ami"/>
    <s v="Liebe"/>
    <s v="Personen"/>
    <m/>
    <m/>
    <s v="Liebe/Partnerschaft"/>
    <s v="Persönliches/Emotionen"/>
    <m/>
    <n v="1988"/>
    <n v="1"/>
    <m/>
    <m/>
    <m/>
    <m/>
    <n v="1"/>
    <n v="0.20238095238095241"/>
    <x v="2"/>
    <n v="0.3125"/>
    <n v="1"/>
    <n v="0.10000000149011599"/>
    <n v="0"/>
    <n v="4.1999998092651296"/>
  </r>
  <r>
    <n v="326"/>
    <s v="Vopo"/>
    <s v="Liebe"/>
    <m/>
    <m/>
    <m/>
    <s v="Liebe/Partnerschaft"/>
    <m/>
    <m/>
    <n v="1988"/>
    <n v="1"/>
    <m/>
    <m/>
    <m/>
    <m/>
    <m/>
    <n v="0.28499999999999998"/>
    <x v="2"/>
    <m/>
    <m/>
    <n v="0.10000000149011599"/>
    <n v="0"/>
    <n v="9.8000001907348597"/>
  </r>
  <r>
    <n v="89"/>
    <s v="Eifersucht"/>
    <s v="Liebe (Eifersucht)"/>
    <m/>
    <m/>
    <m/>
    <s v="Liebe/Partnerschaft"/>
    <m/>
    <m/>
    <n v="1988"/>
    <n v="1"/>
    <m/>
    <m/>
    <m/>
    <m/>
    <m/>
    <n v="6.6666666666666666E-2"/>
    <x v="0"/>
    <n v="-0.5"/>
    <n v="-1"/>
    <n v="-0.10000000149011599"/>
    <n v="0"/>
    <n v="7.3000001907348597"/>
  </r>
  <r>
    <n v="338"/>
    <s v="Wenn ich mir was wünschen dürfte"/>
    <s v="Fantasie"/>
    <s v="Liebe"/>
    <m/>
    <m/>
    <s v="Liebe/Partnerschaft"/>
    <s v="Persönliches/Emotionen"/>
    <m/>
    <n v="1988"/>
    <n v="1"/>
    <m/>
    <m/>
    <m/>
    <m/>
    <n v="1"/>
    <n v="0.70555555555555549"/>
    <x v="2"/>
    <m/>
    <m/>
    <n v="-0.20000000298023199"/>
    <n v="-1"/>
    <n v="4.3000001907348597"/>
  </r>
  <r>
    <n v="27"/>
    <s v="Bist du vom KGB"/>
    <s v="Liebe"/>
    <s v="Spione (Überwachung)"/>
    <m/>
    <m/>
    <s v="Liebe/Partnerschaft"/>
    <m/>
    <m/>
    <n v="1988"/>
    <n v="1"/>
    <m/>
    <m/>
    <m/>
    <m/>
    <m/>
    <n v="0.13461538461538461"/>
    <x v="0"/>
    <n v="-0.15790000000000001"/>
    <n v="0"/>
    <n v="0.40000000596046398"/>
    <n v="1"/>
    <n v="2.5"/>
  </r>
  <r>
    <n v="332"/>
    <s v="Wenn die Sonne hinter den Dächern versinkt"/>
    <s v="Liebe"/>
    <s v="Gefühle"/>
    <m/>
    <m/>
    <s v="Liebe/Partnerschaft"/>
    <m/>
    <m/>
    <n v="1988"/>
    <n v="1"/>
    <m/>
    <m/>
    <m/>
    <m/>
    <m/>
    <n v="0.15593750000000001"/>
    <x v="0"/>
    <m/>
    <m/>
    <n v="0.30000001192092801"/>
    <n v="1"/>
    <n v="6.9000000953674299"/>
  </r>
  <r>
    <n v="3"/>
    <s v="Airport"/>
    <s v="Liebe (Trennung, Vermissen)"/>
    <m/>
    <m/>
    <m/>
    <s v="Liebe/Partnerschaft"/>
    <m/>
    <m/>
    <n v="1988"/>
    <n v="1"/>
    <m/>
    <m/>
    <m/>
    <m/>
    <m/>
    <n v="0.25175399999999998"/>
    <x v="2"/>
    <n v="-0.26669999999999999"/>
    <n v="-1"/>
    <n v="0"/>
    <n v="0"/>
    <n v="5.9000000953674299"/>
  </r>
  <r>
    <n v="58"/>
    <s v="Der Countdown läuft"/>
    <s v="Liebe"/>
    <s v="(Persönlichkeit)"/>
    <m/>
    <m/>
    <s v="Liebe/Partnerschaft"/>
    <m/>
    <m/>
    <n v="1988"/>
    <n v="1"/>
    <m/>
    <m/>
    <m/>
    <m/>
    <m/>
    <n v="0.15208333333333329"/>
    <x v="0"/>
    <n v="0.69230000000000003"/>
    <n v="1"/>
    <n v="0.10000000149011599"/>
    <n v="0"/>
    <n v="4.6999998092651296"/>
  </r>
  <r>
    <n v="79"/>
    <s v="Dirty Old Man"/>
    <s v="Alter"/>
    <s v="Liebe"/>
    <m/>
    <m/>
    <s v="Liebe/Partnerschaft"/>
    <s v="Persönliches/Emotionen"/>
    <m/>
    <n v="1988"/>
    <n v="1"/>
    <m/>
    <m/>
    <m/>
    <m/>
    <n v="1"/>
    <n v="-4.1666666666666671E-2"/>
    <x v="0"/>
    <n v="-0.125"/>
    <n v="0"/>
    <n v="0"/>
    <n v="0"/>
    <n v="8.5"/>
  </r>
  <r>
    <n v="114"/>
    <s v="Frau Schmitz"/>
    <s v="Liebe"/>
    <s v="(Kummer)"/>
    <m/>
    <m/>
    <s v="Liebe/Partnerschaft"/>
    <s v="Persönliches/Emotionen"/>
    <m/>
    <n v="1988"/>
    <n v="1"/>
    <m/>
    <m/>
    <m/>
    <m/>
    <n v="1"/>
    <n v="3.2500000000000001E-2"/>
    <x v="0"/>
    <n v="-0.3"/>
    <n v="-1"/>
    <n v="0"/>
    <n v="0"/>
    <n v="3.4000000953674299"/>
  </r>
  <r>
    <n v="115"/>
    <s v="Frauen"/>
    <s v="Liebe"/>
    <s v="(Frauen)"/>
    <s v="Internationalität"/>
    <m/>
    <s v="Liebe/Partnerschaft"/>
    <m/>
    <m/>
    <n v="1988"/>
    <n v="1"/>
    <m/>
    <m/>
    <m/>
    <m/>
    <m/>
    <n v="-9.6774193548387094E-2"/>
    <x v="0"/>
    <n v="-0.14810000000000001"/>
    <n v="0"/>
    <n v="0"/>
    <n v="0"/>
    <n v="6"/>
  </r>
  <r>
    <n v="163"/>
    <s v="Ich mache alles mit den Beinen"/>
    <s v="Liebe"/>
    <m/>
    <m/>
    <m/>
    <s v="Liebe/Partnerschaft"/>
    <m/>
    <m/>
    <n v="1988"/>
    <n v="1"/>
    <m/>
    <m/>
    <m/>
    <m/>
    <m/>
    <n v="0.29062500000000002"/>
    <x v="2"/>
    <n v="0.4375"/>
    <n v="1"/>
    <n v="0"/>
    <n v="0"/>
    <n v="7.9000000953674299"/>
  </r>
  <r>
    <n v="335"/>
    <s v="Wenn du mein Kind wärst"/>
    <s v="Liebe"/>
    <s v="Familie"/>
    <m/>
    <m/>
    <s v="Liebe/Partnerschaft"/>
    <m/>
    <m/>
    <n v="1988"/>
    <n v="1"/>
    <m/>
    <m/>
    <m/>
    <m/>
    <m/>
    <n v="0.4111111111111112"/>
    <x v="2"/>
    <m/>
    <m/>
    <n v="0"/>
    <n v="0"/>
    <n v="6.4000000953674299"/>
  </r>
  <r>
    <n v="75"/>
    <s v="Die Klavierlehrerin"/>
    <s v="Musik"/>
    <s v="Liebe"/>
    <m/>
    <m/>
    <s v="Musik"/>
    <s v="Liebe/Partnerschaft"/>
    <m/>
    <n v="1988"/>
    <n v="1"/>
    <m/>
    <m/>
    <n v="1"/>
    <m/>
    <m/>
    <n v="0.25952380952380949"/>
    <x v="2"/>
    <n v="-0.23080000000000001"/>
    <n v="-1"/>
    <n v="0"/>
    <n v="0"/>
    <n v="5.1999998092651296"/>
  </r>
  <r>
    <n v="296"/>
    <s v="So oder so ist das Leben"/>
    <s v="Persönlichkeit"/>
    <s v="Leben"/>
    <m/>
    <m/>
    <s v="Persönliches/Emotionen"/>
    <m/>
    <m/>
    <n v="1988"/>
    <m/>
    <m/>
    <m/>
    <m/>
    <m/>
    <n v="1"/>
    <n v="0.19404761904761911"/>
    <x v="0"/>
    <m/>
    <m/>
    <n v="0.20000000298023199"/>
    <n v="1"/>
    <n v="5.5999999046325604"/>
  </r>
  <r>
    <n v="316"/>
    <s v="Und es sind die finstern Zeiten"/>
    <s v="Gesellschaft"/>
    <m/>
    <m/>
    <m/>
    <s v="Politik/Soziales/Missstände"/>
    <m/>
    <m/>
    <n v="1988"/>
    <m/>
    <m/>
    <n v="1"/>
    <m/>
    <m/>
    <m/>
    <n v="0.2583333333333333"/>
    <x v="2"/>
    <m/>
    <m/>
    <n v="0.30000001192092801"/>
    <n v="1"/>
    <n v="1.79999995231628"/>
  </r>
  <r>
    <n v="147"/>
    <s v="Hermine"/>
    <s v="Stadtleben"/>
    <s v="Persönlichkeit"/>
    <m/>
    <m/>
    <s v="Politik/Soziales/Missstände"/>
    <s v="Persönliches/Emotionen"/>
    <m/>
    <n v="1988"/>
    <m/>
    <m/>
    <n v="1"/>
    <m/>
    <m/>
    <n v="1"/>
    <n v="0.30156250000000001"/>
    <x v="2"/>
    <n v="-0.125"/>
    <n v="0"/>
    <n v="0"/>
    <n v="0"/>
    <n v="5.8000001907348597"/>
  </r>
  <r>
    <n v="318"/>
    <s v="Und über uns der Himmel"/>
    <s v="Gesellschaft"/>
    <m/>
    <m/>
    <m/>
    <s v="Politik/Soziales/Missstände"/>
    <m/>
    <m/>
    <n v="1988"/>
    <m/>
    <m/>
    <n v="1"/>
    <m/>
    <m/>
    <m/>
    <n v="0.14166666666666669"/>
    <x v="0"/>
    <m/>
    <m/>
    <n v="0"/>
    <n v="0"/>
    <n v="3.9000000953674299"/>
  </r>
  <r>
    <n v="344"/>
    <s v="Wozu sind Kriege da"/>
    <s v="Gesellschaft"/>
    <s v="Politik"/>
    <m/>
    <m/>
    <s v="Politik/Soziales/Missstände"/>
    <m/>
    <m/>
    <n v="1988"/>
    <m/>
    <m/>
    <n v="1"/>
    <m/>
    <m/>
    <m/>
    <n v="-0.28137254901960779"/>
    <x v="1"/>
    <m/>
    <m/>
    <n v="0"/>
    <n v="0"/>
    <n v="8.1000003814697195"/>
  </r>
  <r>
    <n v="34"/>
    <s v="Bremerhaven"/>
    <s v="Reisen (Schiff)"/>
    <s v="Heimat (Immigranten)"/>
    <m/>
    <m/>
    <s v="Reisen"/>
    <m/>
    <m/>
    <n v="1988"/>
    <m/>
    <n v="1"/>
    <m/>
    <m/>
    <m/>
    <m/>
    <n v="0.23333333333333331"/>
    <x v="2"/>
    <n v="-0.75"/>
    <n v="-1"/>
    <n v="0"/>
    <n v="0"/>
    <n v="1.70000004768371"/>
  </r>
  <r>
    <n v="134"/>
    <s v="Goodbye Sailor"/>
    <s v="Reisen (Schiff)"/>
    <s v="Trennung (Freund)"/>
    <m/>
    <m/>
    <s v="Reisen"/>
    <s v="Persönliches/Emotionen"/>
    <m/>
    <n v="1988"/>
    <m/>
    <n v="1"/>
    <m/>
    <m/>
    <m/>
    <n v="1"/>
    <n v="0.18809523809523809"/>
    <x v="0"/>
    <n v="0.35709999999999997"/>
    <n v="1"/>
    <n v="0.20000000298023199"/>
    <n v="1"/>
    <n v="5.4000000953674299"/>
  </r>
  <r>
    <n v="36"/>
    <s v="Bumerang"/>
    <s v="Liebeskummer"/>
    <s v="(Reisen)"/>
    <m/>
    <m/>
    <s v="Liebe/Partnerschaft"/>
    <s v="Reisen"/>
    <m/>
    <n v="1989"/>
    <n v="1"/>
    <n v="1"/>
    <m/>
    <m/>
    <m/>
    <m/>
    <n v="-2.3076923076923082E-2"/>
    <x v="0"/>
    <n v="-0.42859999999999998"/>
    <n v="-1"/>
    <n v="-0.10000000149011599"/>
    <n v="0"/>
    <n v="4.4000000953674299"/>
  </r>
  <r>
    <n v="295"/>
    <s v="So ein Gezappel"/>
    <s v="Liebe"/>
    <m/>
    <m/>
    <m/>
    <s v="Liebe/Partnerschaft"/>
    <m/>
    <m/>
    <n v="1989"/>
    <n v="1"/>
    <m/>
    <m/>
    <m/>
    <m/>
    <m/>
    <n v="0.11052631578947369"/>
    <x v="0"/>
    <m/>
    <m/>
    <n v="-0.20000000298023199"/>
    <n v="-1"/>
    <n v="8.8999996185302699"/>
  </r>
  <r>
    <n v="229"/>
    <s v="Nathalie aus Leningrad"/>
    <s v="Liebe"/>
    <s v="(Russland)"/>
    <m/>
    <m/>
    <s v="Liebe/Partnerschaft"/>
    <s v="Reisen"/>
    <m/>
    <n v="1989"/>
    <n v="1"/>
    <n v="1"/>
    <m/>
    <m/>
    <m/>
    <m/>
    <n v="0.1647058823529412"/>
    <x v="0"/>
    <m/>
    <m/>
    <n v="0"/>
    <n v="0"/>
    <n v="7.1999998092651296"/>
  </r>
  <r>
    <n v="276"/>
    <s v="Sechzehn Jahr (16 Jahr)"/>
    <s v="Liebe"/>
    <s v="(Leben)"/>
    <m/>
    <m/>
    <s v="Liebe/Partnerschaft"/>
    <m/>
    <m/>
    <n v="1989"/>
    <n v="1"/>
    <m/>
    <m/>
    <m/>
    <m/>
    <m/>
    <n v="8.4210526315789472E-2"/>
    <x v="0"/>
    <m/>
    <m/>
    <n v="0"/>
    <n v="0"/>
    <n v="6"/>
  </r>
  <r>
    <n v="324"/>
    <s v="Vierzehn oder Vierzig (14 oder 40)"/>
    <s v="Liebe"/>
    <m/>
    <m/>
    <m/>
    <s v="Liebe/Partnerschaft"/>
    <m/>
    <m/>
    <n v="1989"/>
    <n v="1"/>
    <m/>
    <m/>
    <m/>
    <m/>
    <m/>
    <n v="0.21363636363636371"/>
    <x v="2"/>
    <m/>
    <m/>
    <n v="0"/>
    <n v="0"/>
    <n v="3.7999999523162802"/>
  </r>
  <r>
    <n v="329"/>
    <s v="Weißt Du, wieviel Sternlein stehen"/>
    <s v="Leben"/>
    <s v="Kindheit"/>
    <m/>
    <m/>
    <s v="Persönliches/Emotionen"/>
    <m/>
    <m/>
    <n v="1989"/>
    <m/>
    <m/>
    <m/>
    <m/>
    <m/>
    <n v="1"/>
    <n v="-0.26851851851851849"/>
    <x v="1"/>
    <m/>
    <m/>
    <n v="-0.10000000149011599"/>
    <n v="0"/>
    <n v="8.1999998092651296"/>
  </r>
  <r>
    <n v="123"/>
    <s v="Geleee"/>
    <s v="Persönlichkeit"/>
    <s v="Mode"/>
    <m/>
    <m/>
    <s v="Persönliches/Emotionen"/>
    <m/>
    <m/>
    <n v="1989"/>
    <m/>
    <m/>
    <m/>
    <m/>
    <m/>
    <n v="1"/>
    <n v="0.26904761904761898"/>
    <x v="2"/>
    <n v="0.36359999999999998"/>
    <n v="1"/>
    <n v="0"/>
    <n v="0"/>
    <n v="5.1999998092651296"/>
  </r>
  <r>
    <n v="325"/>
    <s v="Vom Opfer zum Täter"/>
    <s v="Rassismus"/>
    <m/>
    <m/>
    <m/>
    <s v="Politik/Soziales/Missstände"/>
    <m/>
    <m/>
    <n v="1989"/>
    <m/>
    <m/>
    <n v="1"/>
    <m/>
    <m/>
    <m/>
    <n v="-0.114"/>
    <x v="0"/>
    <m/>
    <m/>
    <n v="-0.10000000149011599"/>
    <n v="0"/>
    <n v="9.8999996185302699"/>
  </r>
  <r>
    <n v="37"/>
    <s v="Bunte Republik Deutschland"/>
    <s v="Deutschland"/>
    <s v="Immigranten"/>
    <m/>
    <m/>
    <s v="Politik/Soziales/Missstände"/>
    <m/>
    <m/>
    <n v="1989"/>
    <m/>
    <m/>
    <n v="1"/>
    <m/>
    <m/>
    <m/>
    <n v="0.2902777777777778"/>
    <x v="2"/>
    <n v="0.30769999999999997"/>
    <n v="1"/>
    <n v="0.10000000149011599"/>
    <n v="0"/>
    <n v="2.2999999523162802"/>
  </r>
  <r>
    <n v="319"/>
    <s v="Unterm Säufermond"/>
    <s v="Drogen"/>
    <m/>
    <m/>
    <m/>
    <s v="Gesundheit/Drogen"/>
    <m/>
    <m/>
    <n v="1991"/>
    <m/>
    <m/>
    <m/>
    <m/>
    <n v="1"/>
    <m/>
    <n v="-0.18"/>
    <x v="0"/>
    <m/>
    <m/>
    <n v="0"/>
    <n v="0"/>
    <n v="7.3000001907348597"/>
  </r>
  <r>
    <n v="19"/>
    <s v="Benedictum - Benedactum"/>
    <s v="Papst"/>
    <s v="Liebe"/>
    <m/>
    <m/>
    <s v="Liebe/Partnerschaft"/>
    <s v="Politik/Soziales/Missstände"/>
    <m/>
    <n v="1991"/>
    <n v="1"/>
    <m/>
    <n v="1"/>
    <m/>
    <m/>
    <m/>
    <n v="2.1428571428571429E-2"/>
    <x v="0"/>
    <n v="-0.1333"/>
    <n v="0"/>
    <n v="0.10000000149011599"/>
    <n v="0"/>
    <n v="5.3000001907348597"/>
  </r>
  <r>
    <n v="257"/>
    <s v="Renate von Stich"/>
    <s v="Liebe"/>
    <m/>
    <m/>
    <m/>
    <s v="Liebe/Partnerschaft"/>
    <m/>
    <m/>
    <n v="1991"/>
    <n v="1"/>
    <m/>
    <m/>
    <m/>
    <m/>
    <m/>
    <n v="-5.000000000000001E-2"/>
    <x v="0"/>
    <m/>
    <m/>
    <n v="0.10000000149011599"/>
    <n v="0"/>
    <n v="7.6999998092651296"/>
  </r>
  <r>
    <n v="90"/>
    <s v="Ein Herz kann man nicht reparieren"/>
    <s v="Liebe"/>
    <s v="(Trennung/Kummer)"/>
    <m/>
    <m/>
    <s v="Liebe/Partnerschaft"/>
    <s v="Persönliches/Emotionen"/>
    <m/>
    <n v="1991"/>
    <n v="1"/>
    <m/>
    <m/>
    <m/>
    <m/>
    <n v="1"/>
    <n v="4.6236559139784937E-2"/>
    <x v="0"/>
    <n v="-0.4516"/>
    <n v="-1"/>
    <n v="-0.10000000149011599"/>
    <n v="0"/>
    <n v="7.6999998092651296"/>
  </r>
  <r>
    <n v="121"/>
    <s v="Geh nicht weg"/>
    <s v="Liebe"/>
    <s v="Kummer"/>
    <s v="Trennung"/>
    <m/>
    <s v="Liebe/Partnerschaft"/>
    <s v="Persönliches/Emotionen"/>
    <m/>
    <n v="1991"/>
    <n v="1"/>
    <m/>
    <m/>
    <m/>
    <m/>
    <n v="1"/>
    <n v="0.41764705882352948"/>
    <x v="2"/>
    <n v="-0.76470000000000005"/>
    <n v="-1"/>
    <n v="-0.30000001192092801"/>
    <n v="-1"/>
    <n v="7.1999998092651296"/>
  </r>
  <r>
    <n v="7"/>
    <s v="Alles das du für mich bist"/>
    <s v="Familie (Verbundenheit)"/>
    <m/>
    <m/>
    <m/>
    <s v="Liebe/Partnerschaft"/>
    <m/>
    <m/>
    <n v="1991"/>
    <n v="1"/>
    <m/>
    <m/>
    <m/>
    <m/>
    <m/>
    <n v="0.19814814814814821"/>
    <x v="0"/>
    <n v="0.5"/>
    <n v="1"/>
    <n v="0"/>
    <n v="0"/>
    <n v="7"/>
  </r>
  <r>
    <n v="71"/>
    <s v="Die Augen zu (I close my eyes and count to ten)"/>
    <s v="Liebe (Trennunng)"/>
    <m/>
    <m/>
    <m/>
    <s v="Liebe/Partnerschaft"/>
    <m/>
    <m/>
    <n v="1991"/>
    <n v="1"/>
    <m/>
    <m/>
    <m/>
    <m/>
    <m/>
    <n v="-0.1217391304347826"/>
    <x v="0"/>
    <n v="-0.1739"/>
    <n v="0"/>
    <n v="0"/>
    <n v="0"/>
    <n v="9.6999998092651296"/>
  </r>
  <r>
    <n v="94"/>
    <s v="Einmal küssen und dann sterben"/>
    <s v="Liebe"/>
    <m/>
    <m/>
    <m/>
    <s v="Liebe/Partnerschaft"/>
    <m/>
    <m/>
    <n v="1991"/>
    <n v="1"/>
    <m/>
    <m/>
    <m/>
    <m/>
    <m/>
    <n v="0.13437499999999999"/>
    <x v="0"/>
    <n v="0.22220000000000001"/>
    <n v="1"/>
    <n v="0"/>
    <n v="0"/>
    <n v="12.899999618530201"/>
  </r>
  <r>
    <n v="204"/>
    <s v="Lolita (an der Schwelle zum Frausein)"/>
    <s v="(Liebe)"/>
    <s v="Leben"/>
    <s v="Frau"/>
    <m/>
    <s v="Liebe/Partnerschaft"/>
    <s v="Persönliches/Emotionen"/>
    <m/>
    <n v="1991"/>
    <n v="1"/>
    <m/>
    <m/>
    <m/>
    <m/>
    <n v="1"/>
    <n v="0.22"/>
    <x v="2"/>
    <m/>
    <m/>
    <n v="0"/>
    <n v="0"/>
    <n v="6.3000001907348597"/>
  </r>
  <r>
    <n v="234"/>
    <s v="Niemandsland"/>
    <s v="Liebe"/>
    <s v="sonstiges"/>
    <m/>
    <m/>
    <s v="Liebe/Partnerschaft"/>
    <m/>
    <m/>
    <n v="1991"/>
    <n v="1"/>
    <m/>
    <m/>
    <m/>
    <m/>
    <m/>
    <n v="0.23846153846153839"/>
    <x v="2"/>
    <m/>
    <m/>
    <n v="0"/>
    <n v="0"/>
    <n v="5.0999999046325604"/>
  </r>
  <r>
    <n v="243"/>
    <s v="Palais d'amour (Love for sale)"/>
    <s v="Liebe"/>
    <m/>
    <m/>
    <m/>
    <s v="Liebe/Partnerschaft"/>
    <m/>
    <m/>
    <n v="1991"/>
    <n v="1"/>
    <m/>
    <m/>
    <m/>
    <m/>
    <m/>
    <n v="0.32052469135802469"/>
    <x v="2"/>
    <m/>
    <m/>
    <n v="0"/>
    <n v="0"/>
    <n v="9.6999998092651296"/>
  </r>
  <r>
    <n v="342"/>
    <s v="Wo ich meinen Hut hinhäng"/>
    <s v="Liebe"/>
    <s v="Persönlichkeit"/>
    <m/>
    <m/>
    <s v="Liebe/Partnerschaft"/>
    <s v="Persönliches/Emotionen"/>
    <m/>
    <n v="1991"/>
    <n v="1"/>
    <m/>
    <m/>
    <m/>
    <m/>
    <n v="1"/>
    <n v="0.1290322580645161"/>
    <x v="0"/>
    <m/>
    <m/>
    <n v="0"/>
    <n v="0"/>
    <n v="3.70000004768371"/>
  </r>
  <r>
    <n v="82"/>
    <s v="Du bist um die 70 (und gut drauf)"/>
    <s v="Alter"/>
    <s v="(Leben)"/>
    <m/>
    <m/>
    <s v="Persönliches/Emotionen"/>
    <m/>
    <m/>
    <n v="1991"/>
    <m/>
    <m/>
    <m/>
    <m/>
    <m/>
    <n v="1"/>
    <n v="0.24062500000000001"/>
    <x v="2"/>
    <n v="0.76470000000000005"/>
    <n v="1"/>
    <n v="-0.20000000298023199"/>
    <n v="-1"/>
    <n v="4.3000001907348597"/>
  </r>
  <r>
    <n v="187"/>
    <s v="Kein Blick Zurück (Reprise Gustav)"/>
    <s v="Leben"/>
    <s v="Zeit"/>
    <m/>
    <m/>
    <s v="Persönliches/Emotionen"/>
    <m/>
    <m/>
    <n v="1991"/>
    <m/>
    <m/>
    <m/>
    <m/>
    <m/>
    <n v="1"/>
    <n v="-5.6250000000000008E-2"/>
    <x v="0"/>
    <n v="0.125"/>
    <n v="0"/>
    <n v="-0.30000001192092801"/>
    <n v="-1"/>
    <n v="6.5"/>
  </r>
  <r>
    <n v="207"/>
    <s v="Madonna"/>
    <s v="Persönlichkeit"/>
    <s v="Frau"/>
    <m/>
    <m/>
    <s v="Persönliches/Emotionen"/>
    <m/>
    <m/>
    <n v="1991"/>
    <m/>
    <m/>
    <m/>
    <m/>
    <m/>
    <n v="1"/>
    <n v="0.2"/>
    <x v="0"/>
    <m/>
    <m/>
    <n v="0.30000001192092801"/>
    <n v="1"/>
    <n v="5.5"/>
  </r>
  <r>
    <n v="5"/>
    <s v="Ali 2"/>
    <s v="Rassismus"/>
    <s v="Freundschaft"/>
    <m/>
    <m/>
    <s v="Politik/Soziales/Missstände"/>
    <s v="Liebe/Partnerschaft"/>
    <m/>
    <n v="1991"/>
    <n v="1"/>
    <m/>
    <n v="1"/>
    <m/>
    <m/>
    <m/>
    <n v="0.31111100000000003"/>
    <x v="2"/>
    <n v="-0.33329999999999999"/>
    <n v="-1"/>
    <n v="-0.20000000298023199"/>
    <n v="-1"/>
    <n v="6.0999999046325604"/>
  </r>
  <r>
    <n v="219"/>
    <s v="Metropolis"/>
    <s v="Stadtleben"/>
    <m/>
    <m/>
    <m/>
    <s v="Politik/Soziales/Missstände"/>
    <m/>
    <m/>
    <n v="1991"/>
    <m/>
    <m/>
    <n v="1"/>
    <m/>
    <m/>
    <m/>
    <n v="0.19782608695652171"/>
    <x v="0"/>
    <m/>
    <m/>
    <n v="-0.30000001192092801"/>
    <n v="-1"/>
    <n v="8.8000001907348597"/>
  </r>
  <r>
    <n v="41"/>
    <s v="Club der Millionäre"/>
    <s v="Geld"/>
    <s v="(Gesellschaft)"/>
    <m/>
    <m/>
    <s v="Politik/Soziales/Missstände"/>
    <m/>
    <m/>
    <n v="1991"/>
    <m/>
    <m/>
    <n v="1"/>
    <m/>
    <m/>
    <m/>
    <n v="0.19"/>
    <x v="0"/>
    <n v="0.1111"/>
    <n v="0"/>
    <n v="0"/>
    <n v="0"/>
    <n v="5.4000000953674299"/>
  </r>
  <r>
    <n v="330"/>
    <s v="Weltreise"/>
    <s v="Reisen"/>
    <s v="Verlust (Tod)"/>
    <s v="Liebe"/>
    <m/>
    <s v="Reisen"/>
    <s v="Persönliches/Emotionen"/>
    <s v="Liebe/Partnerschaft"/>
    <n v="1991"/>
    <m/>
    <n v="1"/>
    <m/>
    <m/>
    <m/>
    <n v="1"/>
    <n v="7.9411764705882362E-2"/>
    <x v="0"/>
    <m/>
    <m/>
    <n v="0.10000000149011599"/>
    <n v="0"/>
    <n v="4.8000001907348597"/>
  </r>
  <r>
    <n v="139"/>
    <s v="Gustav"/>
    <s v="Reisen"/>
    <s v="Leben"/>
    <m/>
    <m/>
    <s v="Reisen"/>
    <s v="Persönliches/Emotionen"/>
    <m/>
    <n v="1991"/>
    <m/>
    <n v="1"/>
    <m/>
    <m/>
    <m/>
    <n v="1"/>
    <n v="-0.1045454545454545"/>
    <x v="0"/>
    <n v="4.5499999999999999E-2"/>
    <n v="0"/>
    <n v="-0.40000000596046398"/>
    <n v="-1"/>
    <n v="2.0999999046325599"/>
  </r>
  <r>
    <n v="265"/>
    <s v="Romeo &amp; Juliaaah"/>
    <s v="Liebe"/>
    <m/>
    <m/>
    <m/>
    <s v="Liebe/Partnerschaft"/>
    <m/>
    <m/>
    <n v="1992"/>
    <n v="1"/>
    <m/>
    <m/>
    <m/>
    <m/>
    <m/>
    <n v="-0.15454545454545451"/>
    <x v="0"/>
    <m/>
    <m/>
    <n v="0"/>
    <n v="0"/>
    <n v="2.20000004768371"/>
  </r>
  <r>
    <n v="222"/>
    <s v="Mit Dir sogar 'n Kind"/>
    <s v="Liebe"/>
    <m/>
    <m/>
    <m/>
    <s v="Liebe/Partnerschaft"/>
    <m/>
    <m/>
    <n v="1992"/>
    <n v="1"/>
    <m/>
    <m/>
    <m/>
    <m/>
    <m/>
    <n v="-0.14000000000000001"/>
    <x v="0"/>
    <m/>
    <m/>
    <n v="0.20000000298023199"/>
    <n v="1"/>
    <n v="5.6999998092651296"/>
  </r>
  <r>
    <n v="278"/>
    <s v="Sex im Radio"/>
    <s v="Musik"/>
    <m/>
    <m/>
    <m/>
    <s v="Musik"/>
    <m/>
    <m/>
    <n v="1992"/>
    <m/>
    <m/>
    <m/>
    <n v="1"/>
    <m/>
    <m/>
    <n v="0"/>
    <x v="0"/>
    <m/>
    <m/>
    <n v="-0.10000000149011599"/>
    <n v="0"/>
    <n v="10"/>
  </r>
  <r>
    <n v="241"/>
    <s v="Oeh-Oeh-Oeh"/>
    <s v="Party (Musik)"/>
    <s v="Flirten"/>
    <m/>
    <m/>
    <s v="Musik"/>
    <s v="Liebe/Partnerschaft"/>
    <m/>
    <n v="1992"/>
    <n v="1"/>
    <m/>
    <m/>
    <n v="1"/>
    <m/>
    <m/>
    <n v="0.31944444444444448"/>
    <x v="2"/>
    <m/>
    <m/>
    <n v="0.30000001192092801"/>
    <n v="1"/>
    <n v="8.3000001907348597"/>
  </r>
  <r>
    <n v="231"/>
    <s v="Nicht einfach nur mon amour"/>
    <s v="Musik"/>
    <s v="Musiker"/>
    <m/>
    <m/>
    <s v="Musik"/>
    <m/>
    <m/>
    <n v="1992"/>
    <m/>
    <m/>
    <m/>
    <n v="1"/>
    <m/>
    <m/>
    <n v="0.29926470588235299"/>
    <x v="2"/>
    <m/>
    <m/>
    <n v="0"/>
    <n v="0"/>
    <n v="3.9000000953674299"/>
  </r>
  <r>
    <n v="244"/>
    <s v="Panik Panther"/>
    <s v="Gewalt"/>
    <s v="Hooligans"/>
    <m/>
    <m/>
    <s v="Politik/Soziales/Missstände"/>
    <m/>
    <m/>
    <n v="1992"/>
    <m/>
    <m/>
    <n v="1"/>
    <m/>
    <m/>
    <m/>
    <n v="-7.8571428571428577E-3"/>
    <x v="0"/>
    <m/>
    <m/>
    <n v="0.10000000149011599"/>
    <n v="0"/>
    <n v="7.0999999046325604"/>
  </r>
  <r>
    <n v="100"/>
    <s v="Er wollte nach Deutschland"/>
    <s v="Immigranten"/>
    <s v="(Reisen)"/>
    <m/>
    <m/>
    <s v="Politik/Soziales/Missstände"/>
    <s v="Reisen"/>
    <m/>
    <n v="1992"/>
    <m/>
    <n v="1"/>
    <n v="1"/>
    <m/>
    <m/>
    <m/>
    <n v="-0.13102564102564099"/>
    <x v="0"/>
    <n v="-0.30769999999999997"/>
    <n v="-1"/>
    <n v="-0.10000000149011599"/>
    <n v="0"/>
    <n v="6"/>
  </r>
  <r>
    <n v="188"/>
    <s v="Keine Staaten"/>
    <s v="Staat"/>
    <s v="Gesellschaft"/>
    <m/>
    <m/>
    <s v="Politik/Soziales/Missstände"/>
    <m/>
    <m/>
    <n v="1992"/>
    <m/>
    <m/>
    <n v="1"/>
    <m/>
    <m/>
    <m/>
    <n v="-6.9999999999999993E-2"/>
    <x v="0"/>
    <n v="-0.18179999999999999"/>
    <n v="0"/>
    <n v="-0.5"/>
    <n v="-1"/>
    <n v="4.9000000953674299"/>
  </r>
  <r>
    <n v="309"/>
    <s v="Süße Sucht"/>
    <s v="Drogen"/>
    <m/>
    <m/>
    <m/>
    <s v="Gesundheit/Drogen"/>
    <m/>
    <m/>
    <n v="1993"/>
    <m/>
    <m/>
    <m/>
    <m/>
    <n v="1"/>
    <m/>
    <n v="0.1714285714285714"/>
    <x v="0"/>
    <m/>
    <m/>
    <n v="0"/>
    <n v="0"/>
    <n v="9.3000001907348597"/>
  </r>
  <r>
    <n v="20"/>
    <s v="Benjamin"/>
    <s v="Familie"/>
    <s v="Sport (Boxen)"/>
    <s v="Geld"/>
    <m/>
    <s v="Liebe/Partnerschaft"/>
    <s v="Persönliches/Emotionen"/>
    <s v="Politik/Soziales/Missstände"/>
    <n v="1993"/>
    <n v="1"/>
    <m/>
    <m/>
    <m/>
    <m/>
    <n v="1"/>
    <n v="0.5066666666666666"/>
    <x v="2"/>
    <n v="0.26319999999999999"/>
    <n v="1"/>
    <n v="0.10000000149011599"/>
    <n v="0"/>
    <n v="8"/>
  </r>
  <r>
    <n v="218"/>
    <s v="Messer in mein Herz"/>
    <s v="Eifersucht"/>
    <s v="(Liebe)"/>
    <m/>
    <m/>
    <s v="Liebe/Partnerschaft"/>
    <m/>
    <m/>
    <n v="1993"/>
    <n v="1"/>
    <m/>
    <m/>
    <m/>
    <m/>
    <m/>
    <n v="0"/>
    <x v="0"/>
    <m/>
    <m/>
    <n v="0"/>
    <n v="0"/>
    <n v="6.3000001907348597"/>
  </r>
  <r>
    <n v="108"/>
    <s v="Fäuste aus Stahl"/>
    <s v="Sport"/>
    <s v="(Gewalt)"/>
    <m/>
    <m/>
    <s v="Persönliches/Emotionen"/>
    <s v="Gesundheit/Drogen"/>
    <m/>
    <n v="1993"/>
    <m/>
    <m/>
    <m/>
    <m/>
    <n v="1"/>
    <n v="1"/>
    <n v="-0.33684210526315789"/>
    <x v="1"/>
    <n v="-0.16669999999999999"/>
    <n v="0"/>
    <n v="0"/>
    <n v="0"/>
    <n v="2.70000004768371"/>
  </r>
  <r>
    <n v="209"/>
    <s v="Manchmal bist du sowas von bescheuert"/>
    <s v="Persönlichkeit"/>
    <m/>
    <m/>
    <m/>
    <s v="Persönliches/Emotionen"/>
    <m/>
    <m/>
    <n v="1993"/>
    <m/>
    <m/>
    <m/>
    <m/>
    <m/>
    <n v="1"/>
    <n v="0.20694444444444449"/>
    <x v="2"/>
    <m/>
    <m/>
    <n v="0"/>
    <n v="0"/>
    <n v="7.8000001907348597"/>
  </r>
  <r>
    <n v="56"/>
    <s v="Der blaue Planet"/>
    <s v="Immigranten"/>
    <s v="Fremde"/>
    <s v="Deutschland"/>
    <m/>
    <s v="Politik/Soziales/Missstände"/>
    <m/>
    <m/>
    <n v="1993"/>
    <m/>
    <m/>
    <n v="1"/>
    <m/>
    <m/>
    <m/>
    <n v="-0.1033333333333333"/>
    <x v="0"/>
    <n v="-0.31580000000000003"/>
    <n v="-1"/>
    <n v="-0.40000000596046398"/>
    <n v="-1"/>
    <n v="5.9000000953674299"/>
  </r>
  <r>
    <n v="192"/>
    <s v="Knock out"/>
    <s v="Deutschland"/>
    <s v="Gesellschaft"/>
    <m/>
    <m/>
    <s v="Politik/Soziales/Missstände"/>
    <m/>
    <m/>
    <n v="1993"/>
    <m/>
    <m/>
    <n v="1"/>
    <m/>
    <m/>
    <m/>
    <n v="-0.53611111111111098"/>
    <x v="1"/>
    <n v="-0.64710000000000001"/>
    <n v="-1"/>
    <n v="-0.20000000298023199"/>
    <n v="-1"/>
    <n v="8"/>
  </r>
  <r>
    <n v="138"/>
    <s v="Gummi in Berlin"/>
    <s v="Reisen"/>
    <s v="Sex"/>
    <m/>
    <m/>
    <s v="Reisen"/>
    <s v="Liebe/Partnerschaft"/>
    <m/>
    <n v="1993"/>
    <n v="1"/>
    <n v="1"/>
    <m/>
    <m/>
    <m/>
    <m/>
    <n v="0.13157894736842099"/>
    <x v="0"/>
    <n v="0.1053"/>
    <n v="0"/>
    <n v="-0.10000000149011599"/>
    <n v="0"/>
    <n v="7"/>
  </r>
  <r>
    <n v="248"/>
    <s v="Piratenfreunde"/>
    <s v="Reisen (Piraten)"/>
    <s v="Freundschaft"/>
    <m/>
    <m/>
    <s v="Reisen"/>
    <s v="Liebe/Partnerschaft"/>
    <m/>
    <n v="1993"/>
    <n v="1"/>
    <n v="1"/>
    <m/>
    <m/>
    <m/>
    <m/>
    <n v="-4.2857142857142858E-2"/>
    <x v="0"/>
    <m/>
    <m/>
    <n v="0"/>
    <n v="0"/>
    <n v="2.7999999523162802"/>
  </r>
  <r>
    <n v="196"/>
    <s v="Kosmos"/>
    <s v="Drogen"/>
    <s v="Universum"/>
    <m/>
    <m/>
    <s v="Gesundheit/Drogen"/>
    <s v="Reisen"/>
    <m/>
    <n v="1995"/>
    <m/>
    <n v="1"/>
    <m/>
    <m/>
    <n v="1"/>
    <m/>
    <n v="8.8888888888888906E-2"/>
    <x v="0"/>
    <n v="0"/>
    <n v="0"/>
    <n v="-0.20000000298023199"/>
    <n v="-1"/>
    <n v="4.6999998092651296"/>
  </r>
  <r>
    <n v="336"/>
    <s v="Wenn Du mit ihm schläfst"/>
    <s v="Liebe"/>
    <s v="Trennung"/>
    <m/>
    <m/>
    <s v="Liebe/Partnerschaft"/>
    <s v="Persönliches/Emotionen"/>
    <m/>
    <n v="1995"/>
    <n v="1"/>
    <m/>
    <m/>
    <m/>
    <m/>
    <n v="1"/>
    <n v="-0.140625"/>
    <x v="0"/>
    <m/>
    <m/>
    <n v="-0.10000000149011599"/>
    <n v="0"/>
    <n v="3.0999999046325599"/>
  </r>
  <r>
    <n v="47"/>
    <s v="Dach der Welt"/>
    <s v="Liebe"/>
    <m/>
    <m/>
    <m/>
    <s v="Liebe/Partnerschaft"/>
    <m/>
    <m/>
    <n v="1995"/>
    <n v="1"/>
    <m/>
    <m/>
    <m/>
    <m/>
    <m/>
    <n v="2.5000000000000019E-2"/>
    <x v="0"/>
    <n v="-0.2"/>
    <n v="0"/>
    <n v="0"/>
    <n v="0"/>
    <n v="2.4000000953674299"/>
  </r>
  <r>
    <n v="269"/>
    <s v="Salomon (Das Hohe Lied)"/>
    <s v="Liebe"/>
    <m/>
    <m/>
    <m/>
    <s v="Liebe/Partnerschaft"/>
    <m/>
    <m/>
    <n v="1995"/>
    <n v="1"/>
    <m/>
    <m/>
    <m/>
    <m/>
    <m/>
    <n v="1.029411764705883E-2"/>
    <x v="0"/>
    <m/>
    <m/>
    <n v="0.40000000596046398"/>
    <n v="1"/>
    <n v="7.9000000953674299"/>
  </r>
  <r>
    <n v="155"/>
    <s v="Ich bin ein Single"/>
    <s v="Liebe"/>
    <m/>
    <m/>
    <m/>
    <s v="Liebe/Partnerschaft"/>
    <m/>
    <m/>
    <n v="1995"/>
    <n v="1"/>
    <m/>
    <m/>
    <m/>
    <m/>
    <m/>
    <n v="-5.8823529411764712E-2"/>
    <x v="0"/>
    <n v="0.52939999999999998"/>
    <n v="1"/>
    <n v="0"/>
    <n v="0"/>
    <n v="5.8000001907348597"/>
  </r>
  <r>
    <n v="169"/>
    <s v="Ich will den Platz in meinem Herzen neu vermieten"/>
    <s v="Liebe (metaphorisch)"/>
    <m/>
    <m/>
    <m/>
    <s v="Liebe/Partnerschaft"/>
    <m/>
    <m/>
    <n v="1995"/>
    <n v="1"/>
    <m/>
    <m/>
    <m/>
    <m/>
    <m/>
    <n v="0.40588235294117653"/>
    <x v="2"/>
    <n v="-0.35289999999999999"/>
    <n v="-1"/>
    <n v="0"/>
    <n v="0"/>
    <n v="7.1999998092651296"/>
  </r>
  <r>
    <n v="35"/>
    <s v="Brief an den Jungen, der ich vor 30 Jahren war"/>
    <s v="Leben (persönlich)"/>
    <m/>
    <m/>
    <m/>
    <s v="Persönliches/Emotionen"/>
    <m/>
    <m/>
    <n v="1995"/>
    <m/>
    <m/>
    <m/>
    <m/>
    <m/>
    <n v="1"/>
    <n v="0.18489583333333329"/>
    <x v="0"/>
    <n v="0.13039999999999999"/>
    <n v="0"/>
    <n v="0.10000000149011599"/>
    <n v="0"/>
    <n v="8.6000003814697195"/>
  </r>
  <r>
    <n v="297"/>
    <s v="Soldaten der Liebe"/>
    <s v="Krieg"/>
    <m/>
    <m/>
    <m/>
    <s v="Politik/Soziales/Missstände"/>
    <m/>
    <m/>
    <n v="1995"/>
    <m/>
    <m/>
    <n v="1"/>
    <m/>
    <m/>
    <m/>
    <n v="0.18043478260869569"/>
    <x v="0"/>
    <m/>
    <m/>
    <n v="0.10000000149011599"/>
    <n v="0"/>
    <n v="8.8000001907348597"/>
  </r>
  <r>
    <n v="145"/>
    <s v="Hasse Dich jetzt schon"/>
    <s v="Liebe"/>
    <m/>
    <m/>
    <m/>
    <s v="Liebe/Partnerschaft"/>
    <m/>
    <m/>
    <n v="1996"/>
    <n v="1"/>
    <m/>
    <m/>
    <m/>
    <m/>
    <m/>
    <n v="0"/>
    <x v="0"/>
    <n v="-0.5333"/>
    <n v="-1"/>
    <n v="-0.10000000149011599"/>
    <n v="0"/>
    <n v="6.5"/>
  </r>
  <r>
    <n v="102"/>
    <s v="Es bedeutet mir nichts mehr"/>
    <s v="Depression"/>
    <s v="Trennung"/>
    <s v="Kummer"/>
    <s v="Vermissen"/>
    <s v="Persönliches/Emotionen"/>
    <m/>
    <m/>
    <n v="1996"/>
    <m/>
    <m/>
    <m/>
    <m/>
    <m/>
    <n v="1"/>
    <n v="2.9629629629629631E-2"/>
    <x v="0"/>
    <n v="-0.44440000000000002"/>
    <n v="-1"/>
    <n v="-0.20000000298023199"/>
    <n v="-1"/>
    <n v="10.399999618530201"/>
  </r>
  <r>
    <n v="226"/>
    <s v="Nana M"/>
    <s v="Persönlichkeit"/>
    <s v="Emotionen"/>
    <m/>
    <m/>
    <s v="Persönliches/Emotionen"/>
    <m/>
    <m/>
    <n v="1996"/>
    <m/>
    <m/>
    <m/>
    <m/>
    <m/>
    <n v="1"/>
    <n v="-0.28499999999999998"/>
    <x v="1"/>
    <m/>
    <m/>
    <n v="-0.30000001192092801"/>
    <n v="-1"/>
    <n v="4.5"/>
  </r>
  <r>
    <n v="81"/>
    <s v="Dr. Jekill"/>
    <s v="Persönlichkeit"/>
    <s v="sonstiges"/>
    <m/>
    <m/>
    <s v="Persönliches/Emotionen"/>
    <m/>
    <m/>
    <n v="1996"/>
    <m/>
    <m/>
    <m/>
    <m/>
    <m/>
    <n v="1"/>
    <n v="6.5384615384615388E-2"/>
    <x v="0"/>
    <n v="-0.125"/>
    <n v="0"/>
    <n v="0.20000000298023199"/>
    <n v="1"/>
    <n v="7.5"/>
  </r>
  <r>
    <n v="11"/>
    <s v="Arschgesicht"/>
    <s v="Aussehen"/>
    <s v="Liebe"/>
    <m/>
    <m/>
    <s v="Persönliches/Emotionen"/>
    <s v="Liebe/Partnerschaft"/>
    <m/>
    <n v="1996"/>
    <n v="1"/>
    <m/>
    <m/>
    <m/>
    <m/>
    <n v="1"/>
    <n v="8.3333333333333329E-2"/>
    <x v="0"/>
    <n v="-0.15"/>
    <n v="0"/>
    <n v="0"/>
    <n v="0"/>
    <n v="5"/>
  </r>
  <r>
    <n v="142"/>
    <s v="Gutes tun"/>
    <s v="Moral"/>
    <s v="Leben/Gesellschaft"/>
    <m/>
    <m/>
    <s v="Politik/Soziales/Missstände"/>
    <m/>
    <m/>
    <n v="1996"/>
    <m/>
    <m/>
    <n v="1"/>
    <m/>
    <m/>
    <m/>
    <n v="0.66638888888888892"/>
    <x v="2"/>
    <n v="1"/>
    <n v="1"/>
    <n v="0.5"/>
    <n v="1"/>
    <n v="13.300000190734799"/>
  </r>
  <r>
    <n v="77"/>
    <s v="Die kleine Zockerin"/>
    <s v="Liebe"/>
    <m/>
    <m/>
    <m/>
    <s v="Liebe/Partnerschaft"/>
    <m/>
    <m/>
    <n v="1997"/>
    <n v="1"/>
    <m/>
    <m/>
    <m/>
    <m/>
    <m/>
    <n v="1.9230769230769239E-2"/>
    <x v="0"/>
    <n v="-0.71430000000000005"/>
    <n v="-1"/>
    <n v="-0.10000000149011599"/>
    <n v="0"/>
    <n v="5.1999998092651296"/>
  </r>
  <r>
    <n v="164"/>
    <s v="Ich schwöre"/>
    <s v="Freundschaft/Zusammenhalt"/>
    <m/>
    <m/>
    <m/>
    <s v="Liebe/Partnerschaft"/>
    <m/>
    <m/>
    <n v="1997"/>
    <n v="1"/>
    <m/>
    <m/>
    <m/>
    <m/>
    <m/>
    <n v="0.46000000000000008"/>
    <x v="2"/>
    <n v="0.65"/>
    <n v="1"/>
    <n v="-0.30000001192092801"/>
    <n v="-1"/>
    <n v="4.4000000953674299"/>
  </r>
  <r>
    <n v="162"/>
    <s v="Ich lieb' Dich überhaupt nicht mehr"/>
    <s v="Liebe"/>
    <s v="Trennung"/>
    <m/>
    <m/>
    <s v="Liebe/Partnerschaft"/>
    <s v="Persönliches/Emotionen"/>
    <m/>
    <n v="1997"/>
    <n v="1"/>
    <m/>
    <m/>
    <m/>
    <m/>
    <n v="1"/>
    <n v="0.27694444444444438"/>
    <x v="2"/>
    <n v="0.27779999999999999"/>
    <n v="1"/>
    <n v="0.40000000596046398"/>
    <n v="1"/>
    <n v="7.3000001907348597"/>
  </r>
  <r>
    <n v="85"/>
    <s v="Du lässt dich gehn"/>
    <s v="Liebe"/>
    <s v="(Enttäuschung)"/>
    <m/>
    <m/>
    <s v="Liebe/Partnerschaft"/>
    <m/>
    <m/>
    <n v="1997"/>
    <n v="1"/>
    <m/>
    <m/>
    <m/>
    <m/>
    <m/>
    <n v="6.666666666666668E-2"/>
    <x v="0"/>
    <n v="-0.57499999999999996"/>
    <n v="-1"/>
    <n v="0"/>
    <n v="0"/>
    <n v="6.0999999046325604"/>
  </r>
  <r>
    <n v="86"/>
    <s v="Du und ich - und dann ganz lange gar nichts"/>
    <s v="Liebe (Trennung)"/>
    <m/>
    <m/>
    <m/>
    <s v="Liebe/Partnerschaft"/>
    <m/>
    <m/>
    <n v="1997"/>
    <n v="1"/>
    <m/>
    <m/>
    <m/>
    <m/>
    <m/>
    <n v="6.4516129032258082E-3"/>
    <x v="0"/>
    <n v="-0.1333"/>
    <n v="0"/>
    <n v="0"/>
    <n v="0"/>
    <n v="11.899999618530201"/>
  </r>
  <r>
    <n v="279"/>
    <s v="Sex in der Wüste"/>
    <s v="Liebe (Sex)"/>
    <m/>
    <m/>
    <m/>
    <s v="Liebe/Partnerschaft"/>
    <m/>
    <m/>
    <n v="1998"/>
    <n v="1"/>
    <m/>
    <m/>
    <m/>
    <m/>
    <m/>
    <n v="0.1075757575757576"/>
    <x v="0"/>
    <m/>
    <m/>
    <n v="-0.10000000149011599"/>
    <n v="0"/>
    <n v="4.6999998092651296"/>
  </r>
  <r>
    <n v="323"/>
    <s v="Verführung von Engeln"/>
    <s v="Liebe"/>
    <m/>
    <m/>
    <m/>
    <s v="Liebe/Partnerschaft"/>
    <m/>
    <m/>
    <n v="1998"/>
    <n v="1"/>
    <m/>
    <m/>
    <m/>
    <m/>
    <m/>
    <n v="-0.05"/>
    <x v="0"/>
    <m/>
    <m/>
    <n v="-0.10000000149011599"/>
    <n v="0"/>
    <n v="2.70000004768371"/>
  </r>
  <r>
    <n v="22"/>
    <s v="Big Brother's Töchter"/>
    <s v="Liebe (Frau)"/>
    <s v="Überwachung"/>
    <m/>
    <m/>
    <s v="Liebe/Partnerschaft"/>
    <s v="Politik/Soziales/Missstände"/>
    <m/>
    <n v="1998"/>
    <n v="1"/>
    <m/>
    <n v="1"/>
    <m/>
    <m/>
    <m/>
    <n v="0.20333333333333331"/>
    <x v="2"/>
    <n v="-0.25"/>
    <n v="-1"/>
    <n v="0.20000000298023199"/>
    <n v="1"/>
    <n v="4.6999998092651296"/>
  </r>
  <r>
    <n v="116"/>
    <s v="Fremde in der Nacht"/>
    <s v="Liebe (Verlieben)"/>
    <m/>
    <m/>
    <m/>
    <s v="Liebe/Partnerschaft"/>
    <m/>
    <m/>
    <n v="1998"/>
    <n v="1"/>
    <m/>
    <m/>
    <m/>
    <m/>
    <m/>
    <n v="5.000000000000001E-2"/>
    <x v="0"/>
    <n v="5.5599999999999997E-2"/>
    <n v="0"/>
    <n v="0"/>
    <n v="0"/>
    <n v="5.4000000953674299"/>
  </r>
  <r>
    <n v="298"/>
    <s v="Sommerliebe"/>
    <s v="Liebe"/>
    <s v="Trennung"/>
    <m/>
    <m/>
    <s v="Liebe/Partnerschaft"/>
    <m/>
    <m/>
    <n v="1998"/>
    <n v="1"/>
    <m/>
    <m/>
    <m/>
    <m/>
    <m/>
    <n v="0.28235294117647058"/>
    <x v="2"/>
    <m/>
    <m/>
    <n v="0"/>
    <n v="0"/>
    <n v="13.6000003814697"/>
  </r>
  <r>
    <n v="129"/>
    <s v="Gitarrenlied"/>
    <s v="Musiker"/>
    <m/>
    <m/>
    <m/>
    <s v="Musik"/>
    <m/>
    <m/>
    <n v="1998"/>
    <m/>
    <m/>
    <m/>
    <n v="1"/>
    <m/>
    <m/>
    <n v="-0.49"/>
    <x v="1"/>
    <n v="-0.1"/>
    <n v="0"/>
    <n v="-0.10000000149011599"/>
    <n v="0"/>
    <n v="4.1999998092651296"/>
  </r>
  <r>
    <n v="262"/>
    <s v="Rock'n'Roll Band"/>
    <s v="Musik"/>
    <m/>
    <m/>
    <m/>
    <s v="Musik"/>
    <m/>
    <m/>
    <n v="1998"/>
    <m/>
    <m/>
    <m/>
    <n v="1"/>
    <m/>
    <m/>
    <n v="0.17"/>
    <x v="0"/>
    <m/>
    <m/>
    <n v="-0.20000000298023199"/>
    <n v="-1"/>
    <n v="3.7999999523162802"/>
  </r>
  <r>
    <n v="193"/>
    <s v="König von Scheißegalien"/>
    <s v="Persönlichkeit"/>
    <m/>
    <m/>
    <m/>
    <s v="Persönliches/Emotionen"/>
    <m/>
    <m/>
    <n v="1998"/>
    <m/>
    <m/>
    <m/>
    <m/>
    <m/>
    <n v="1"/>
    <n v="-7.6923076923076927E-2"/>
    <x v="0"/>
    <n v="-0.76919999999999999"/>
    <n v="-1"/>
    <n v="-0.10000000149011599"/>
    <n v="0"/>
    <n v="2.7999999523162802"/>
  </r>
  <r>
    <n v="103"/>
    <s v="Es fängt immer wieder an"/>
    <s v="Trennung"/>
    <s v="Kummer"/>
    <m/>
    <m/>
    <s v="Persönliches/Emotionen"/>
    <m/>
    <m/>
    <n v="1998"/>
    <m/>
    <m/>
    <m/>
    <m/>
    <m/>
    <n v="1"/>
    <n v="-1.4999999999999991E-2"/>
    <x v="0"/>
    <n v="-0.55000000000000004"/>
    <n v="-1"/>
    <n v="-0.20000000298023199"/>
    <n v="-1"/>
    <n v="8.3000001907348597"/>
  </r>
  <r>
    <n v="312"/>
    <s v="Tief im Süden"/>
    <s v="Verlust (Tod)"/>
    <m/>
    <m/>
    <m/>
    <s v="Persönliches/Emotionen"/>
    <m/>
    <m/>
    <n v="1998"/>
    <m/>
    <m/>
    <m/>
    <m/>
    <m/>
    <n v="1"/>
    <n v="-0.38500000000000001"/>
    <x v="1"/>
    <m/>
    <m/>
    <n v="-0.40000000596046398"/>
    <n v="-1"/>
    <n v="2.5"/>
  </r>
  <r>
    <n v="167"/>
    <s v="Ich träume oft davon ein Segelboot zu klau'n"/>
    <s v="Reisen"/>
    <m/>
    <m/>
    <m/>
    <s v="Reisen"/>
    <m/>
    <m/>
    <n v="1998"/>
    <m/>
    <n v="1"/>
    <m/>
    <m/>
    <m/>
    <m/>
    <n v="0"/>
    <x v="0"/>
    <n v="0"/>
    <n v="0"/>
    <n v="-0.20000000298023199"/>
    <n v="-1"/>
    <n v="2.9000000953674299"/>
  </r>
  <r>
    <n v="345"/>
    <s v="Zeitmaschine"/>
    <s v="Reisen"/>
    <m/>
    <m/>
    <m/>
    <s v="Reisen"/>
    <m/>
    <m/>
    <n v="1998"/>
    <m/>
    <n v="1"/>
    <m/>
    <m/>
    <m/>
    <m/>
    <n v="-4.1666666666666744E-3"/>
    <x v="0"/>
    <m/>
    <m/>
    <n v="-0.30000001192092801"/>
    <n v="-1"/>
    <n v="6.5999999046325604"/>
  </r>
  <r>
    <n v="95"/>
    <s v="Einmal um die ganze Welt"/>
    <s v="Reisen"/>
    <s v="Leben"/>
    <m/>
    <m/>
    <s v="Reisen"/>
    <s v="Persönliches/Emotionen"/>
    <m/>
    <n v="1998"/>
    <m/>
    <n v="1"/>
    <m/>
    <m/>
    <m/>
    <n v="1"/>
    <n v="-0.24285714285714291"/>
    <x v="1"/>
    <n v="0.42859999999999998"/>
    <n v="1"/>
    <n v="0.20000000298023199"/>
    <n v="1"/>
    <n v="3.5999999046325599"/>
  </r>
  <r>
    <n v="109"/>
    <s v="Fernweh"/>
    <s v="Reisen"/>
    <s v="Vermissen"/>
    <m/>
    <m/>
    <s v="Reisen"/>
    <s v="Persönliches/Emotionen"/>
    <m/>
    <n v="1998"/>
    <m/>
    <n v="1"/>
    <m/>
    <m/>
    <m/>
    <n v="1"/>
    <n v="-0.1111111111111111"/>
    <x v="0"/>
    <n v="0.22220000000000001"/>
    <n v="1"/>
    <n v="0.30000001192092801"/>
    <n v="1"/>
    <n v="8.8000001907348597"/>
  </r>
  <r>
    <n v="305"/>
    <s v="Sternentaler"/>
    <s v="Liebe"/>
    <s v="Frau"/>
    <m/>
    <m/>
    <s v="Liebe/Partnerschaft"/>
    <m/>
    <m/>
    <n v="2000"/>
    <n v="1"/>
    <m/>
    <m/>
    <m/>
    <m/>
    <m/>
    <n v="0.2"/>
    <x v="0"/>
    <m/>
    <m/>
    <n v="-0.10000000149011599"/>
    <n v="0"/>
    <n v="7.5"/>
  </r>
  <r>
    <n v="119"/>
    <s v="Gegen den Strom gegen den Wind"/>
    <s v="Zusammenhalt"/>
    <m/>
    <m/>
    <m/>
    <s v="Liebe/Partnerschaft"/>
    <m/>
    <m/>
    <n v="2000"/>
    <n v="1"/>
    <m/>
    <m/>
    <m/>
    <m/>
    <m/>
    <n v="5.3333333333333337E-2"/>
    <x v="0"/>
    <n v="0.66669999999999996"/>
    <n v="1"/>
    <n v="0"/>
    <n v="0"/>
    <n v="7.0999999046325604"/>
  </r>
  <r>
    <n v="308"/>
    <s v="Süße Lippen"/>
    <s v="Liebe"/>
    <m/>
    <m/>
    <m/>
    <s v="Liebe/Partnerschaft"/>
    <m/>
    <m/>
    <n v="2000"/>
    <n v="1"/>
    <m/>
    <m/>
    <m/>
    <m/>
    <m/>
    <n v="0.58636363636363631"/>
    <x v="2"/>
    <m/>
    <m/>
    <n v="0"/>
    <n v="0"/>
    <n v="3.0999999046325599"/>
  </r>
  <r>
    <n v="317"/>
    <s v="Und trotzdem lieb ich Dich so sehr"/>
    <s v="Liebe"/>
    <m/>
    <m/>
    <m/>
    <s v="Liebe/Partnerschaft"/>
    <m/>
    <m/>
    <n v="2000"/>
    <n v="1"/>
    <m/>
    <m/>
    <m/>
    <m/>
    <m/>
    <n v="2.1428571428571429E-2"/>
    <x v="0"/>
    <m/>
    <m/>
    <n v="0"/>
    <n v="0"/>
    <n v="11.1000003814697"/>
  </r>
  <r>
    <n v="62"/>
    <s v="Der Exzessor"/>
    <s v="Training"/>
    <m/>
    <m/>
    <m/>
    <s v="Persönliches/Emotionen"/>
    <m/>
    <m/>
    <n v="2000"/>
    <m/>
    <m/>
    <m/>
    <m/>
    <m/>
    <n v="1"/>
    <n v="-8.0357142857142863E-2"/>
    <x v="0"/>
    <n v="3.4500000000000003E-2"/>
    <n v="0"/>
    <n v="0.10000000149011599"/>
    <n v="0"/>
    <n v="2.7999999523162802"/>
  </r>
  <r>
    <n v="205"/>
    <s v="Mackie Messer"/>
    <s v="Tod"/>
    <s v="Verbrechen"/>
    <m/>
    <m/>
    <s v="Persönliches/Emotionen"/>
    <s v="Politik/Soziales/Missstände"/>
    <m/>
    <n v="2000"/>
    <m/>
    <m/>
    <n v="1"/>
    <m/>
    <m/>
    <n v="1"/>
    <n v="-0.16818181818181821"/>
    <x v="0"/>
    <m/>
    <m/>
    <n v="-0.20000000298023199"/>
    <n v="-1"/>
    <n v="3.4000000953674299"/>
  </r>
  <r>
    <n v="208"/>
    <s v="Mama"/>
    <s v="Kummer"/>
    <m/>
    <m/>
    <m/>
    <s v="Persönliches/Emotionen"/>
    <m/>
    <m/>
    <n v="2000"/>
    <m/>
    <m/>
    <m/>
    <m/>
    <m/>
    <n v="1"/>
    <n v="-8.3333333333333329E-2"/>
    <x v="0"/>
    <m/>
    <m/>
    <n v="0"/>
    <n v="0"/>
    <n v="3.9000000953674299"/>
  </r>
  <r>
    <n v="277"/>
    <s v="Seid willkommen in Berlin"/>
    <s v="Stadtleben"/>
    <s v="Deutschland (Berlin)"/>
    <m/>
    <m/>
    <s v="Politik/Soziales/Missstände"/>
    <m/>
    <m/>
    <n v="2000"/>
    <m/>
    <m/>
    <n v="1"/>
    <m/>
    <m/>
    <m/>
    <n v="0.13214285714285709"/>
    <x v="0"/>
    <m/>
    <m/>
    <n v="0.10000000149011599"/>
    <n v="0"/>
    <n v="4.5"/>
  </r>
  <r>
    <n v="135"/>
    <s v="Gott wenn es dich gibt"/>
    <s v="Glauben"/>
    <s v="Gesellschaft"/>
    <m/>
    <m/>
    <s v="Politik/Soziales/Missstände"/>
    <m/>
    <m/>
    <n v="2000"/>
    <m/>
    <m/>
    <n v="1"/>
    <m/>
    <m/>
    <m/>
    <n v="-0.15454545454545451"/>
    <x v="0"/>
    <n v="-0.54549999999999998"/>
    <n v="-1"/>
    <n v="0"/>
    <n v="0"/>
    <n v="2.5"/>
  </r>
  <r>
    <n v="247"/>
    <s v="Pimmelkopp"/>
    <s v="Rassismus"/>
    <s v="Deutschland"/>
    <s v="Immigranten"/>
    <m/>
    <s v="Politik/Soziales/Missstände"/>
    <m/>
    <m/>
    <n v="2001"/>
    <m/>
    <m/>
    <n v="1"/>
    <m/>
    <m/>
    <m/>
    <n v="0.12"/>
    <x v="0"/>
    <m/>
    <m/>
    <n v="-0.20000000298023199"/>
    <n v="-1"/>
    <n v="5.0999999046325604"/>
  </r>
  <r>
    <n v="158"/>
    <s v="Ich bin von Kopf bis Fuß auf Liebe eingestellt (mit Nathalie Dorra)"/>
    <s v="Liebe"/>
    <m/>
    <m/>
    <m/>
    <s v="Liebe/Partnerschaft"/>
    <m/>
    <m/>
    <n v="2002"/>
    <n v="1"/>
    <m/>
    <m/>
    <m/>
    <m/>
    <m/>
    <n v="0.35268817204301078"/>
    <x v="2"/>
    <n v="0.26669999999999999"/>
    <n v="1"/>
    <n v="0"/>
    <n v="0"/>
    <n v="4"/>
  </r>
  <r>
    <n v="202"/>
    <s v="Lili Marleen (Ellen ten Damme)"/>
    <s v="Liebe"/>
    <s v="(Krieg)"/>
    <m/>
    <m/>
    <s v="Liebe/Partnerschaft"/>
    <m/>
    <m/>
    <n v="2002"/>
    <n v="1"/>
    <m/>
    <m/>
    <m/>
    <m/>
    <m/>
    <n v="0.12"/>
    <x v="0"/>
    <m/>
    <m/>
    <n v="0"/>
    <n v="0"/>
    <n v="5.1999998092651296"/>
  </r>
  <r>
    <n v="185"/>
    <s v="Kannst du pfeifen Johanna"/>
    <s v="Musik"/>
    <s v="Persönlichkeit"/>
    <m/>
    <m/>
    <s v="Musik"/>
    <s v="Persönliches/Emotionen"/>
    <m/>
    <n v="2002"/>
    <m/>
    <m/>
    <m/>
    <n v="1"/>
    <m/>
    <n v="1"/>
    <n v="0.31964285714285712"/>
    <x v="2"/>
    <n v="0.57140000000000002"/>
    <n v="1"/>
    <n v="-0.30000001192092801"/>
    <n v="-1"/>
    <n v="7.1999998092651296"/>
  </r>
  <r>
    <n v="303"/>
    <s v="Stars die niemals untergehen"/>
    <s v="Verlust (Tod)"/>
    <m/>
    <m/>
    <m/>
    <s v="Persönliches/Emotionen"/>
    <m/>
    <m/>
    <n v="2002"/>
    <m/>
    <m/>
    <m/>
    <m/>
    <m/>
    <n v="1"/>
    <n v="-4.3749999999999997E-2"/>
    <x v="0"/>
    <m/>
    <m/>
    <n v="0.10000000149011599"/>
    <n v="0"/>
    <n v="3.4000000953674299"/>
  </r>
  <r>
    <n v="175"/>
    <s v="Irgendwo auf der Welt"/>
    <s v="Traum"/>
    <s v="(Depression)"/>
    <s v="(Hoffnung)"/>
    <m/>
    <s v="Persönliches/Emotionen"/>
    <m/>
    <m/>
    <n v="2002"/>
    <m/>
    <m/>
    <m/>
    <m/>
    <m/>
    <n v="1"/>
    <n v="0.2"/>
    <x v="0"/>
    <n v="0.8"/>
    <n v="1"/>
    <n v="0.20000000298023199"/>
    <n v="1"/>
    <n v="8.8000001907348597"/>
  </r>
  <r>
    <n v="67"/>
    <s v="Der Millionär hat keine Kohle mehr"/>
    <s v="Geld"/>
    <m/>
    <m/>
    <m/>
    <s v="Politik/Soziales/Missstände"/>
    <m/>
    <m/>
    <n v="2002"/>
    <m/>
    <m/>
    <n v="1"/>
    <m/>
    <m/>
    <m/>
    <n v="-0.1027777777777778"/>
    <x v="0"/>
    <n v="-0.25"/>
    <n v="-1"/>
    <n v="-0.40000000596046398"/>
    <n v="-1"/>
    <n v="4.3000001907348597"/>
  </r>
  <r>
    <n v="105"/>
    <s v="Es sind die finsteren Zeiten"/>
    <s v="Gesellschaft"/>
    <m/>
    <m/>
    <m/>
    <s v="Politik/Soziales/Missstände"/>
    <m/>
    <m/>
    <n v="2002"/>
    <m/>
    <m/>
    <n v="1"/>
    <m/>
    <m/>
    <m/>
    <n v="0.38750000000000001"/>
    <x v="2"/>
    <n v="-1"/>
    <n v="-1"/>
    <n v="0.40000000596046398"/>
    <n v="1"/>
    <n v="1.6000000238418499"/>
  </r>
  <r>
    <n v="23"/>
    <s v="Bin nur ein Jonny (mit Helge Schneider)"/>
    <s v="Reisen"/>
    <s v="(Heimat)"/>
    <m/>
    <m/>
    <s v="Reisen"/>
    <m/>
    <m/>
    <n v="2002"/>
    <m/>
    <n v="1"/>
    <m/>
    <m/>
    <m/>
    <m/>
    <n v="-0.14285714285714279"/>
    <x v="0"/>
    <n v="-0.75"/>
    <n v="-1"/>
    <n v="0.20000000298023199"/>
    <n v="1"/>
    <n v="4.5"/>
  </r>
  <r>
    <n v="160"/>
    <s v="Ich hab noch einen Koffer für Berlin"/>
    <s v="Reisen"/>
    <s v="Gesellschaft"/>
    <m/>
    <m/>
    <s v="Reisen"/>
    <s v="Politik/Soziales/Missstände"/>
    <m/>
    <n v="2002"/>
    <m/>
    <n v="1"/>
    <n v="1"/>
    <m/>
    <m/>
    <m/>
    <n v="0.3"/>
    <x v="2"/>
    <n v="0.6"/>
    <n v="1"/>
    <n v="0.20000000298023199"/>
    <n v="1"/>
    <n v="3"/>
  </r>
  <r>
    <n v="161"/>
    <s v="Ich hab noch einen Koffer in Berlin"/>
    <s v="Reisen"/>
    <m/>
    <m/>
    <m/>
    <s v="Reisen"/>
    <m/>
    <m/>
    <n v="2002"/>
    <m/>
    <n v="1"/>
    <m/>
    <m/>
    <m/>
    <m/>
    <n v="0.14545454545454539"/>
    <x v="0"/>
    <n v="0.45450000000000002"/>
    <n v="1"/>
    <n v="0"/>
    <n v="0"/>
    <n v="8.6999998092651296"/>
  </r>
  <r>
    <n v="227"/>
    <s v="Nangijala"/>
    <s v="Reisen"/>
    <s v="(Wiedersehen)"/>
    <m/>
    <m/>
    <s v="Reisen"/>
    <m/>
    <m/>
    <n v="2002"/>
    <m/>
    <n v="1"/>
    <m/>
    <m/>
    <m/>
    <m/>
    <n v="0.14874999999999999"/>
    <x v="0"/>
    <m/>
    <m/>
    <n v="0"/>
    <n v="0"/>
    <n v="3.20000004768371"/>
  </r>
  <r>
    <n v="213"/>
    <s v="Mein Body und ich"/>
    <m/>
    <m/>
    <m/>
    <m/>
    <s v="Gesundheit/Drogen"/>
    <m/>
    <m/>
    <n v="2003"/>
    <m/>
    <m/>
    <m/>
    <m/>
    <n v="1"/>
    <m/>
    <n v="-8.3999999999999991E-2"/>
    <x v="0"/>
    <m/>
    <m/>
    <n v="0.20000000298023199"/>
    <n v="1"/>
    <n v="13.300000190734799"/>
  </r>
  <r>
    <n v="180"/>
    <s v="Jetzt bist Du weg"/>
    <s v="Trennung"/>
    <m/>
    <m/>
    <m/>
    <s v="Persönliches/Emotionen"/>
    <m/>
    <m/>
    <n v="2004"/>
    <m/>
    <m/>
    <m/>
    <m/>
    <m/>
    <n v="1"/>
    <n v="0.05"/>
    <x v="0"/>
    <n v="-0.32"/>
    <n v="-1"/>
    <n v="0"/>
    <n v="0"/>
    <n v="8.1999998092651296"/>
  </r>
  <r>
    <n v="48"/>
    <s v="Damals in der DDR (Titelsong zur ARD-Reihe)"/>
    <s v="Deutschland"/>
    <s v="Heimat"/>
    <s v="(DDR)"/>
    <m/>
    <s v="Politik/Soziales/Missstände"/>
    <m/>
    <m/>
    <n v="2004"/>
    <m/>
    <m/>
    <n v="1"/>
    <m/>
    <m/>
    <m/>
    <n v="0.34166666666666667"/>
    <x v="2"/>
    <n v="0.29409999999999997"/>
    <n v="1"/>
    <n v="0"/>
    <n v="0"/>
    <n v="4.0999999046325604"/>
  </r>
  <r>
    <n v="178"/>
    <s v="Jamaika"/>
    <s v="Reisen"/>
    <s v="Liebe"/>
    <m/>
    <m/>
    <s v="Reisen"/>
    <s v="Liebe/Partnerschaft"/>
    <m/>
    <n v="2004"/>
    <n v="1"/>
    <n v="1"/>
    <m/>
    <m/>
    <m/>
    <m/>
    <n v="0.16428571428571431"/>
    <x v="0"/>
    <n v="0"/>
    <n v="0"/>
    <n v="0"/>
    <n v="0"/>
    <n v="9.6000003814697195"/>
  </r>
  <r>
    <n v="143"/>
    <s v="Hallo Angie, das Merkel ich mir"/>
    <s v="Liebe"/>
    <s v="Politik"/>
    <m/>
    <m/>
    <s v="Liebe/Partnerschaft"/>
    <s v="Politik/Soziales/Missstände"/>
    <m/>
    <n v="2006"/>
    <n v="1"/>
    <m/>
    <n v="1"/>
    <m/>
    <m/>
    <m/>
    <n v="6.2121212121212112E-2"/>
    <x v="0"/>
    <n v="4.3499999999999997E-2"/>
    <n v="0"/>
    <n v="0.10000000149011599"/>
    <n v="0"/>
    <n v="5.6999998092651296"/>
  </r>
  <r>
    <n v="228"/>
    <s v="Nasses Gold"/>
    <s v="Drogen"/>
    <m/>
    <m/>
    <m/>
    <s v="Gesundheit/Drogen"/>
    <m/>
    <m/>
    <n v="2008"/>
    <m/>
    <m/>
    <m/>
    <m/>
    <n v="1"/>
    <m/>
    <n v="0.20512820512820509"/>
    <x v="2"/>
    <m/>
    <m/>
    <n v="0.10000000149011599"/>
    <n v="0"/>
    <n v="5.0999999046325604"/>
  </r>
  <r>
    <n v="40"/>
    <s v="Chubby Checker"/>
    <s v="Drogen"/>
    <s v="Reisen (Hotel)"/>
    <m/>
    <m/>
    <s v="Gesundheit/Drogen"/>
    <s v="Reisen"/>
    <m/>
    <n v="2008"/>
    <m/>
    <n v="1"/>
    <m/>
    <m/>
    <n v="1"/>
    <m/>
    <n v="0.10526315789473679"/>
    <x v="0"/>
    <n v="-0.6"/>
    <n v="-1"/>
    <n v="-0.20000000298023199"/>
    <n v="-1"/>
    <n v="7.5999999046325604"/>
  </r>
  <r>
    <n v="343"/>
    <s v="Woddy Woddy Wodka"/>
    <s v="Drogen"/>
    <m/>
    <m/>
    <m/>
    <s v="Gesundheit/Drogen"/>
    <m/>
    <m/>
    <n v="2008"/>
    <m/>
    <m/>
    <m/>
    <m/>
    <n v="1"/>
    <m/>
    <n v="0.27500000000000002"/>
    <x v="2"/>
    <m/>
    <m/>
    <n v="-0.30000001192092801"/>
    <n v="-1"/>
    <n v="7.4000000953674299"/>
  </r>
  <r>
    <n v="333"/>
    <s v="Wenn du durchhängst"/>
    <s v="Zusammenhalt"/>
    <s v="Freundschaft"/>
    <m/>
    <m/>
    <s v="Liebe/Partnerschaft"/>
    <m/>
    <m/>
    <n v="2008"/>
    <n v="1"/>
    <m/>
    <m/>
    <m/>
    <m/>
    <m/>
    <n v="-0.12727272727272729"/>
    <x v="0"/>
    <m/>
    <m/>
    <n v="-0.10000000149011599"/>
    <n v="0"/>
    <n v="11.699999809265099"/>
  </r>
  <r>
    <n v="59"/>
    <s v="Der Deal"/>
    <s v="Liebe"/>
    <s v="Gefühle"/>
    <m/>
    <m/>
    <s v="Liebe/Partnerschaft"/>
    <s v="Persönliches/Emotionen"/>
    <m/>
    <n v="2008"/>
    <n v="1"/>
    <m/>
    <m/>
    <m/>
    <m/>
    <n v="1"/>
    <n v="0.36388888888888887"/>
    <x v="2"/>
    <n v="-0.15790000000000001"/>
    <n v="0"/>
    <n v="0.20000000298023199"/>
    <n v="1"/>
    <n v="8.3999996185302699"/>
  </r>
  <r>
    <n v="26"/>
    <s v="Bist 'ne Frau und ich ein Mann (You're a Lady)"/>
    <s v="Liebe (Einsamkeit)"/>
    <m/>
    <m/>
    <m/>
    <s v="Liebe/Partnerschaft"/>
    <m/>
    <m/>
    <n v="2008"/>
    <n v="1"/>
    <m/>
    <m/>
    <m/>
    <m/>
    <m/>
    <n v="0.26416666666666672"/>
    <x v="2"/>
    <n v="4.5499999999999999E-2"/>
    <n v="0"/>
    <n v="0"/>
    <n v="0"/>
    <n v="8.3999996185302699"/>
  </r>
  <r>
    <n v="321"/>
    <s v="Verbotene Stadt"/>
    <s v="Liebe"/>
    <m/>
    <m/>
    <m/>
    <s v="Liebe/Partnerschaft"/>
    <m/>
    <m/>
    <n v="2008"/>
    <n v="1"/>
    <m/>
    <m/>
    <m/>
    <m/>
    <m/>
    <n v="-3.1428571428571438E-2"/>
    <x v="0"/>
    <m/>
    <m/>
    <n v="0"/>
    <n v="0"/>
    <n v="11.899999618530201"/>
  </r>
  <r>
    <n v="170"/>
    <s v="Ich zieh' meinen Hut"/>
    <s v="Musik"/>
    <s v="Musiker"/>
    <m/>
    <m/>
    <s v="Musik"/>
    <m/>
    <m/>
    <n v="2008"/>
    <m/>
    <m/>
    <m/>
    <n v="1"/>
    <m/>
    <m/>
    <n v="-9.4117647058823528E-2"/>
    <x v="0"/>
    <n v="0.76470000000000005"/>
    <n v="1"/>
    <n v="0"/>
    <n v="0"/>
    <n v="2.7999999523162802"/>
  </r>
  <r>
    <n v="245"/>
    <s v="Panikvirus"/>
    <s v="Musik"/>
    <s v="Stadtbild"/>
    <m/>
    <m/>
    <s v="Musik"/>
    <s v="Politik/Soziales/Missstände"/>
    <m/>
    <n v="2008"/>
    <m/>
    <m/>
    <n v="1"/>
    <n v="1"/>
    <m/>
    <m/>
    <n v="5.9259259259259248E-2"/>
    <x v="0"/>
    <m/>
    <m/>
    <n v="0"/>
    <n v="0"/>
    <n v="11"/>
  </r>
  <r>
    <n v="346"/>
    <s v="Zwischen Hildesheim und Alzheim"/>
    <s v="Musik"/>
    <m/>
    <m/>
    <m/>
    <s v="Musik"/>
    <m/>
    <m/>
    <n v="2008"/>
    <m/>
    <m/>
    <m/>
    <n v="1"/>
    <m/>
    <m/>
    <n v="0.22500000000000001"/>
    <x v="2"/>
    <m/>
    <m/>
    <n v="0"/>
    <n v="0"/>
    <n v="6.9000000953674299"/>
  </r>
  <r>
    <n v="64"/>
    <s v="Der Greis ist heiß"/>
    <s v="Alter"/>
    <s v="(Gesellschaft)"/>
    <m/>
    <m/>
    <s v="Persönliches/Emotionen"/>
    <s v="Politik/Soziales/Missstände"/>
    <m/>
    <n v="2008"/>
    <m/>
    <m/>
    <n v="1"/>
    <m/>
    <m/>
    <n v="1"/>
    <n v="0.41041666666666671"/>
    <x v="2"/>
    <n v="0.62960000000000005"/>
    <n v="1"/>
    <n v="-0.10000000149011599"/>
    <n v="0"/>
    <n v="5.8000001907348597"/>
  </r>
  <r>
    <n v="117"/>
    <s v="Ganz anders"/>
    <s v="Persönlichkeit"/>
    <m/>
    <m/>
    <m/>
    <s v="Persönliches/Emotionen"/>
    <m/>
    <m/>
    <n v="2008"/>
    <m/>
    <m/>
    <m/>
    <m/>
    <m/>
    <n v="1"/>
    <n v="7.3684210526315783E-2"/>
    <x v="0"/>
    <n v="-0.57889999999999997"/>
    <n v="-1"/>
    <n v="-0.30000001192092801"/>
    <n v="-1"/>
    <n v="9.5"/>
  </r>
  <r>
    <n v="214"/>
    <s v="Mein Ding"/>
    <s v="Persönlichkeit"/>
    <s v="sonstiges"/>
    <m/>
    <m/>
    <s v="Persönliches/Emotionen"/>
    <m/>
    <m/>
    <n v="2008"/>
    <m/>
    <m/>
    <m/>
    <m/>
    <m/>
    <n v="1"/>
    <n v="-7.2000000000000008E-2"/>
    <x v="0"/>
    <m/>
    <m/>
    <n v="0"/>
    <n v="0"/>
    <n v="5.5"/>
  </r>
  <r>
    <n v="301"/>
    <s v="Stark wie Zwei"/>
    <s v="Verlust (Tod)"/>
    <s v="Zusammenhalt"/>
    <m/>
    <m/>
    <s v="Persönliches/Emotionen"/>
    <m/>
    <m/>
    <n v="2008"/>
    <m/>
    <m/>
    <m/>
    <m/>
    <m/>
    <n v="1"/>
    <n v="0.2821428571428572"/>
    <x v="2"/>
    <m/>
    <m/>
    <n v="0"/>
    <n v="0"/>
    <n v="8.1000003814697195"/>
  </r>
  <r>
    <n v="328"/>
    <s v="Was hat die Zeit mit uns gemacht"/>
    <s v="Gesellschaft"/>
    <s v="Liebe"/>
    <m/>
    <m/>
    <s v="Politik/Soziales/Missstände"/>
    <s v="Liebe/Partnerschaft"/>
    <m/>
    <n v="2008"/>
    <n v="1"/>
    <m/>
    <n v="1"/>
    <m/>
    <m/>
    <m/>
    <n v="4.5588235294117652E-2"/>
    <x v="0"/>
    <m/>
    <m/>
    <n v="-0.20000000298023199"/>
    <n v="-1"/>
    <n v="16.100000381469702"/>
  </r>
  <r>
    <n v="174"/>
    <s v="Interview mit Gott"/>
    <s v="Gesellschaft"/>
    <m/>
    <m/>
    <m/>
    <s v="Politik/Soziales/Missstände"/>
    <m/>
    <m/>
    <n v="2008"/>
    <m/>
    <m/>
    <n v="1"/>
    <m/>
    <m/>
    <m/>
    <n v="0.31481481481481483"/>
    <x v="2"/>
    <n v="-7.4099999999999999E-2"/>
    <n v="0"/>
    <n v="0.20000000298023199"/>
    <n v="1"/>
    <n v="1.70000004768371"/>
  </r>
  <r>
    <n v="55"/>
    <s v="Der Astronaut muss weiter"/>
    <s v="Reisen"/>
    <s v="Liebe (Trennung)"/>
    <m/>
    <m/>
    <s v="Reisen"/>
    <s v="Liebe/Partnerschaft"/>
    <m/>
    <n v="2008"/>
    <n v="1"/>
    <n v="1"/>
    <m/>
    <m/>
    <m/>
    <m/>
    <n v="0"/>
    <x v="0"/>
    <n v="-0.30769999999999997"/>
    <n v="-1"/>
    <n v="-0.20000000298023199"/>
    <n v="-1"/>
    <n v="4.4000000953674299"/>
  </r>
  <r>
    <n v="255"/>
    <s v="Reeperbahn 2011 (What it's like)"/>
    <s v="Reisen"/>
    <s v="Heimweh"/>
    <m/>
    <m/>
    <s v="Reisen"/>
    <s v="Persönliches/Emotionen"/>
    <m/>
    <n v="2011"/>
    <m/>
    <n v="1"/>
    <m/>
    <m/>
    <m/>
    <n v="1"/>
    <n v="-0.32142857142857151"/>
    <x v="1"/>
    <m/>
    <m/>
    <n v="0.10000000149011599"/>
    <n v="0"/>
    <n v="5.8000001907348597"/>
  </r>
  <r>
    <n v="212"/>
    <s v="Mein Body und ich (2)"/>
    <s v="Körper/Gesundheit)"/>
    <m/>
    <m/>
    <m/>
    <s v="Gesundheit/Drogen"/>
    <m/>
    <m/>
    <n v="2016"/>
    <m/>
    <m/>
    <m/>
    <m/>
    <n v="1"/>
    <m/>
    <n v="-2.4358974358974359E-2"/>
    <x v="0"/>
    <m/>
    <m/>
    <n v="0.20000000298023199"/>
    <n v="1"/>
    <n v="7.8000001907348597"/>
  </r>
  <r>
    <n v="136"/>
    <s v="Göttin sei Dank"/>
    <s v="Liebe"/>
    <s v="Frau"/>
    <m/>
    <m/>
    <s v="Liebe/Partnerschaft"/>
    <m/>
    <m/>
    <n v="2016"/>
    <n v="1"/>
    <m/>
    <m/>
    <m/>
    <m/>
    <m/>
    <n v="0.15909090909090909"/>
    <x v="0"/>
    <n v="0.54549999999999998"/>
    <n v="1"/>
    <n v="-0.10000000149011599"/>
    <n v="0"/>
    <n v="10.300000190734799"/>
  </r>
  <r>
    <n v="302"/>
    <s v="Stärker als die Zeit"/>
    <s v="Freundschaft"/>
    <s v="Zusammenhalt"/>
    <m/>
    <m/>
    <s v="Liebe/Partnerschaft"/>
    <m/>
    <m/>
    <n v="2016"/>
    <n v="1"/>
    <m/>
    <m/>
    <m/>
    <m/>
    <m/>
    <n v="0.32500000000000001"/>
    <x v="2"/>
    <m/>
    <m/>
    <n v="0"/>
    <n v="0"/>
    <n v="2.20000004768371"/>
  </r>
  <r>
    <n v="42"/>
    <s v="Coole Socke"/>
    <s v="Coolness"/>
    <s v="Freundschaft"/>
    <m/>
    <m/>
    <s v="Liebe/Partnerschaft"/>
    <m/>
    <m/>
    <n v="2016"/>
    <n v="1"/>
    <m/>
    <m/>
    <m/>
    <m/>
    <m/>
    <n v="0.48749999999999999"/>
    <x v="2"/>
    <n v="0.33329999999999999"/>
    <n v="1"/>
    <n v="0.5"/>
    <n v="1"/>
    <n v="7.9000000953674299"/>
  </r>
  <r>
    <n v="80"/>
    <s v="Dr. Feel Good"/>
    <s v="Musik"/>
    <m/>
    <m/>
    <m/>
    <s v="Musik"/>
    <m/>
    <m/>
    <n v="2016"/>
    <m/>
    <m/>
    <m/>
    <n v="1"/>
    <m/>
    <m/>
    <n v="0.1466666666666667"/>
    <x v="0"/>
    <n v="0.1739"/>
    <n v="0"/>
    <n v="0.10000000149011599"/>
    <n v="0"/>
    <n v="8.6000003814697195"/>
  </r>
  <r>
    <n v="93"/>
    <s v="Einer muss den Job ja machen"/>
    <s v="Musiker"/>
    <s v="(Drogen)"/>
    <m/>
    <m/>
    <s v="Musik"/>
    <s v="Gesundheit/Drogen"/>
    <m/>
    <n v="2016"/>
    <m/>
    <m/>
    <m/>
    <n v="1"/>
    <n v="1"/>
    <m/>
    <n v="0.55714285714285716"/>
    <x v="2"/>
    <n v="-0.52380000000000004"/>
    <n v="-1"/>
    <n v="-0.10000000149011599"/>
    <n v="0"/>
    <n v="2.9000000953674299"/>
  </r>
  <r>
    <n v="224"/>
    <s v="Muss da durch"/>
    <s v="Leben"/>
    <s v="(Kampf)"/>
    <m/>
    <m/>
    <s v="Persönliches/Emotionen"/>
    <m/>
    <m/>
    <n v="2016"/>
    <m/>
    <m/>
    <m/>
    <m/>
    <m/>
    <n v="1"/>
    <n v="0.29777777777777781"/>
    <x v="2"/>
    <m/>
    <m/>
    <n v="-0.10000000149011599"/>
    <n v="0"/>
    <n v="4.0999999046325604"/>
  </r>
  <r>
    <n v="331"/>
    <s v="Wenn die Nachtigall verstummt"/>
    <s v="Leben"/>
    <s v="Musik"/>
    <m/>
    <m/>
    <s v="Persönliches/Emotionen"/>
    <s v="Musik"/>
    <m/>
    <n v="2016"/>
    <m/>
    <m/>
    <m/>
    <n v="1"/>
    <m/>
    <n v="1"/>
    <n v="-0.14068627450980389"/>
    <x v="0"/>
    <m/>
    <m/>
    <n v="-0.10000000149011599"/>
    <n v="0"/>
    <n v="6.3000001907348597"/>
  </r>
  <r>
    <n v="29"/>
    <s v="Blaues Auge"/>
    <s v="Leben"/>
    <s v="Film"/>
    <m/>
    <m/>
    <s v="Persönliches/Emotionen"/>
    <m/>
    <m/>
    <n v="2016"/>
    <m/>
    <m/>
    <m/>
    <m/>
    <m/>
    <n v="1"/>
    <n v="5.708333333333334E-2"/>
    <x v="0"/>
    <n v="-5.5599999999999997E-2"/>
    <n v="0"/>
    <n v="-0.5"/>
    <n v="-1"/>
    <n v="6"/>
  </r>
  <r>
    <n v="249"/>
    <s v="Plan B"/>
    <s v="Persönlichkeit"/>
    <m/>
    <m/>
    <m/>
    <s v="Persönliches/Emotionen"/>
    <m/>
    <m/>
    <n v="2016"/>
    <m/>
    <m/>
    <m/>
    <m/>
    <m/>
    <n v="1"/>
    <n v="0.22"/>
    <x v="2"/>
    <m/>
    <m/>
    <n v="-0.40000000596046398"/>
    <n v="-1"/>
    <n v="9.3000001907348597"/>
  </r>
  <r>
    <n v="61"/>
    <s v="Der einsamste Moment"/>
    <s v="Gesellschaft"/>
    <s v="Musiker"/>
    <m/>
    <m/>
    <s v="Politik/Soziales/Missstände"/>
    <s v="Musik"/>
    <m/>
    <n v="2016"/>
    <m/>
    <m/>
    <n v="1"/>
    <n v="1"/>
    <m/>
    <m/>
    <n v="-0.42166666666666658"/>
    <x v="1"/>
    <n v="-0.52939999999999998"/>
    <n v="-1"/>
    <n v="0"/>
    <n v="0"/>
    <n v="4.4000000953674299"/>
  </r>
  <r>
    <n v="88"/>
    <s v="Durch die schweren Zeiten"/>
    <s v="Leben"/>
    <m/>
    <m/>
    <m/>
    <s v="Politik/Soziales/Missstände"/>
    <s v="Persönliches/Emotionen"/>
    <m/>
    <n v="2016"/>
    <m/>
    <m/>
    <n v="1"/>
    <m/>
    <m/>
    <n v="1"/>
    <n v="0.2388888888888889"/>
    <x v="2"/>
    <n v="0.5"/>
    <n v="1"/>
    <n v="0"/>
    <n v="0"/>
    <n v="7.6999998092651296"/>
  </r>
  <r>
    <n v="196"/>
    <s v="Kosmosliebe"/>
    <s v="Reisen"/>
    <s v="Universum"/>
    <m/>
    <m/>
    <s v="Reisen"/>
    <m/>
    <m/>
    <n v="2016"/>
    <m/>
    <n v="1"/>
    <m/>
    <m/>
    <m/>
    <m/>
    <n v="1.309523809523808E-2"/>
    <x v="0"/>
    <n v="0"/>
    <n v="0"/>
    <n v="-0.20000000298023199"/>
    <n v="-1"/>
    <n v="6.0999999046325604"/>
  </r>
  <r>
    <n v="96"/>
    <s v="Eldorado"/>
    <s v="Reisen"/>
    <s v="(Musiker)"/>
    <m/>
    <m/>
    <s v="Reisen"/>
    <s v="Musik"/>
    <m/>
    <n v="2016"/>
    <m/>
    <n v="1"/>
    <m/>
    <n v="1"/>
    <m/>
    <m/>
    <n v="0.34"/>
    <x v="2"/>
    <n v="0.4375"/>
    <n v="1"/>
    <n v="0.20000000298023199"/>
    <n v="1"/>
    <n v="5.5999999046325604"/>
  </r>
  <r>
    <n v="334"/>
    <s v="Wenn du gehst"/>
    <s v="Reisen"/>
    <s v="Liebe"/>
    <m/>
    <m/>
    <s v="Reisen"/>
    <s v="Liebe/Partnerschaft"/>
    <m/>
    <n v="2016"/>
    <n v="1"/>
    <n v="1"/>
    <m/>
    <m/>
    <m/>
    <m/>
    <n v="0.30303030303030298"/>
    <x v="2"/>
    <m/>
    <m/>
    <n v="0"/>
    <n v="0"/>
    <n v="3.70000004768371"/>
  </r>
  <r>
    <n v="233"/>
    <s v="Niemals dran gezweifelt"/>
    <s v="Mut"/>
    <s v="Persönlichkeit"/>
    <s v="(Leben)"/>
    <m/>
    <s v="Persönliches/Emotionen"/>
    <m/>
    <m/>
    <n v="2018"/>
    <m/>
    <m/>
    <m/>
    <m/>
    <m/>
    <n v="1"/>
    <n v="-0.14687500000000001"/>
    <x v="0"/>
    <m/>
    <m/>
    <n v="-0.10000000149011599"/>
    <n v="0"/>
    <n v="6.0999999046325604"/>
  </r>
  <r>
    <n v="194"/>
    <s v="König von Scheißegalien 2018 (Walk on the Wild Side)"/>
    <s v="Persönlichkeit"/>
    <m/>
    <m/>
    <m/>
    <s v="Persönliches/Emotionen"/>
    <m/>
    <m/>
    <n v="2018"/>
    <m/>
    <m/>
    <m/>
    <m/>
    <m/>
    <n v="1"/>
    <n v="-9.4444444444444442E-2"/>
    <x v="0"/>
    <n v="-0.66669999999999996"/>
    <n v="-1"/>
    <n v="0"/>
    <n v="0"/>
    <n v="5.3000001907348597"/>
  </r>
  <r>
    <n v="341"/>
    <s v="Wir ziehen in den Frieden feat. KIDS ON STAGE"/>
    <s v="Gesellschaft"/>
    <s v="Politik"/>
    <m/>
    <m/>
    <s v="Politik/Soziales/Missstände"/>
    <m/>
    <m/>
    <n v="2018"/>
    <m/>
    <m/>
    <n v="1"/>
    <m/>
    <m/>
    <m/>
    <n v="4.24E-2"/>
    <x v="0"/>
    <m/>
    <m/>
    <n v="0"/>
    <n v="0"/>
    <n v="9.3000001907348597"/>
  </r>
  <r>
    <n v="210"/>
    <s v="Medley Johnny Controlletti, Sonderzug nach Pankow, Alles klar auf der Andrea Doria (Live)"/>
    <m/>
    <m/>
    <m/>
    <m/>
    <m/>
    <m/>
    <m/>
    <m/>
    <m/>
    <m/>
    <m/>
    <m/>
    <m/>
    <m/>
    <m/>
    <x v="3"/>
    <m/>
    <m/>
    <n v="0"/>
    <n v="0"/>
    <n v="1.600000023841849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
  <r>
    <s v="Good Life City"/>
    <s v="Leben"/>
    <m/>
    <m/>
    <m/>
    <s v="Persönliches/Emotionen"/>
    <m/>
    <m/>
    <n v="1971"/>
    <m/>
    <m/>
    <m/>
    <m/>
    <m/>
    <n v="1"/>
    <x v="0"/>
    <x v="0"/>
  </r>
  <r>
    <s v="Alkoholmädchen"/>
    <s v="Liebe"/>
    <s v="Alkohol"/>
    <m/>
    <m/>
    <s v="Liebe/Partnerschaft"/>
    <s v="Gesundheit/Drogen"/>
    <m/>
    <n v="1972"/>
    <n v="1"/>
    <m/>
    <m/>
    <m/>
    <n v="1"/>
    <m/>
    <x v="1"/>
    <x v="1"/>
  </r>
  <r>
    <s v="Die Kinder deiner Kinder"/>
    <s v="Leben"/>
    <m/>
    <m/>
    <m/>
    <s v="Persönliches/Emotionen"/>
    <m/>
    <m/>
    <n v="1972"/>
    <m/>
    <m/>
    <m/>
    <m/>
    <m/>
    <n v="1"/>
    <x v="2"/>
    <x v="0"/>
  </r>
  <r>
    <s v="Biochemon"/>
    <s v="Gesellschaft"/>
    <s v="Experimente (Forschung)"/>
    <m/>
    <m/>
    <s v="Politik/Soziales/Missstände"/>
    <m/>
    <m/>
    <n v="1972"/>
    <m/>
    <m/>
    <n v="1"/>
    <m/>
    <m/>
    <m/>
    <x v="3"/>
    <x v="0"/>
  </r>
  <r>
    <s v="In den dunklen tiefen Gängen der Vergangenheit"/>
    <s v="Geschichte"/>
    <m/>
    <m/>
    <m/>
    <s v="Politik/Soziales/Missstände"/>
    <m/>
    <m/>
    <n v="1972"/>
    <m/>
    <m/>
    <n v="1"/>
    <m/>
    <m/>
    <m/>
    <x v="4"/>
    <x v="0"/>
  </r>
  <r>
    <s v="Hoch im Norden"/>
    <s v="Reisen (Schiff)"/>
    <s v="Küste"/>
    <m/>
    <m/>
    <s v="Reisen"/>
    <m/>
    <m/>
    <n v="1972"/>
    <m/>
    <n v="1"/>
    <m/>
    <m/>
    <m/>
    <m/>
    <x v="5"/>
    <x v="2"/>
  </r>
  <r>
    <s v="Daumen im Wind"/>
    <s v="Reisen"/>
    <s v="(Trennung)"/>
    <m/>
    <m/>
    <s v="Reisen"/>
    <m/>
    <m/>
    <n v="1972"/>
    <m/>
    <n v="1"/>
    <m/>
    <m/>
    <m/>
    <m/>
    <x v="6"/>
    <x v="0"/>
  </r>
  <r>
    <s v="Meer der Träume"/>
    <s v="Abenteuer"/>
    <s v="Meer"/>
    <m/>
    <m/>
    <s v="Reisen"/>
    <m/>
    <m/>
    <n v="1972"/>
    <m/>
    <n v="1"/>
    <m/>
    <m/>
    <m/>
    <m/>
    <x v="7"/>
    <x v="2"/>
  </r>
  <r>
    <s v="Ganz egal"/>
    <s v="Stars"/>
    <s v="Liebe (Verlieben)"/>
    <m/>
    <m/>
    <s v="Liebe/Partnerschaft"/>
    <m/>
    <m/>
    <n v="1973"/>
    <n v="1"/>
    <m/>
    <m/>
    <m/>
    <m/>
    <m/>
    <x v="8"/>
    <x v="0"/>
  </r>
  <r>
    <s v="Die größte Liebe"/>
    <s v="Liebe"/>
    <m/>
    <m/>
    <m/>
    <s v="Liebe/Partnerschaft"/>
    <m/>
    <m/>
    <n v="1973"/>
    <n v="1"/>
    <m/>
    <m/>
    <m/>
    <m/>
    <m/>
    <x v="9"/>
    <x v="2"/>
  </r>
  <r>
    <s v="Wir wollen doch einfach nur zusammen sein (Mädchen aus Ost-Berlin)"/>
    <s v="Liebe"/>
    <s v="DDR"/>
    <m/>
    <m/>
    <s v="Liebe/Partnerschaft"/>
    <s v="Politik/Soziales/Missstände"/>
    <m/>
    <n v="1973"/>
    <n v="1"/>
    <m/>
    <n v="1"/>
    <m/>
    <m/>
    <m/>
    <x v="10"/>
    <x v="2"/>
  </r>
  <r>
    <s v="Cello"/>
    <s v="Musik"/>
    <s v="Liebe (Groupie)"/>
    <m/>
    <m/>
    <s v="Musik"/>
    <s v="Liebe/Partnerschaft"/>
    <m/>
    <n v="1973"/>
    <n v="1"/>
    <m/>
    <m/>
    <n v="1"/>
    <m/>
    <m/>
    <x v="11"/>
    <x v="0"/>
  </r>
  <r>
    <s v="Alles klar auf der Andrea Doria"/>
    <s v="Musik (Party)"/>
    <s v="Reisen (Schiff)"/>
    <s v="Alkohol"/>
    <m/>
    <s v="Musik"/>
    <s v="Reisen"/>
    <s v="Gesundheit/Drogen"/>
    <n v="1973"/>
    <m/>
    <n v="1"/>
    <m/>
    <n v="1"/>
    <m/>
    <m/>
    <x v="8"/>
    <x v="0"/>
  </r>
  <r>
    <s v="Du heißt jetzt Jeremias"/>
    <s v="Prophet/Gott"/>
    <m/>
    <m/>
    <m/>
    <s v="Persönliches/Emotionen"/>
    <s v="Politik/Soziales/Missstände"/>
    <m/>
    <n v="1973"/>
    <m/>
    <m/>
    <n v="1"/>
    <m/>
    <m/>
    <n v="1"/>
    <x v="12"/>
    <x v="0"/>
  </r>
  <r>
    <s v="Nichts haut einen Seeman um"/>
    <s v="Reisen (Schiff)"/>
    <s v="Seefahrt"/>
    <m/>
    <m/>
    <s v="Reisen"/>
    <m/>
    <m/>
    <n v="1973"/>
    <m/>
    <n v="1"/>
    <m/>
    <m/>
    <m/>
    <m/>
    <x v="13"/>
    <x v="2"/>
  </r>
  <r>
    <s v="Er wollte nach London"/>
    <s v="Reisen"/>
    <s v="Leben"/>
    <s v="(Erwachsenwerden)"/>
    <m/>
    <s v="Reisen"/>
    <s v="Persönliches/Emotionen"/>
    <m/>
    <n v="1973"/>
    <m/>
    <n v="1"/>
    <m/>
    <m/>
    <m/>
    <n v="1"/>
    <x v="14"/>
    <x v="0"/>
  </r>
  <r>
    <s v="Riskante Spiele"/>
    <s v="Drogen"/>
    <s v="Alkohol"/>
    <m/>
    <m/>
    <s v="Gesundheit/Drogen"/>
    <m/>
    <m/>
    <n v="1974"/>
    <m/>
    <m/>
    <m/>
    <m/>
    <n v="1"/>
    <m/>
    <x v="15"/>
    <x v="2"/>
  </r>
  <r>
    <s v="Bitte keine Love-Story"/>
    <s v="Liebe (Liebeskummer)"/>
    <m/>
    <m/>
    <m/>
    <s v="Liebe/Partnerschaft"/>
    <m/>
    <m/>
    <n v="1974"/>
    <n v="1"/>
    <m/>
    <m/>
    <m/>
    <m/>
    <m/>
    <x v="16"/>
    <x v="0"/>
  </r>
  <r>
    <s v="Ich bin von Kopf bis Fuß auf Liebe eingestellt"/>
    <s v="Liebe"/>
    <m/>
    <m/>
    <m/>
    <s v="Liebe/Partnerschaft"/>
    <m/>
    <m/>
    <n v="1974"/>
    <n v="1"/>
    <m/>
    <m/>
    <m/>
    <m/>
    <m/>
    <x v="17"/>
    <x v="0"/>
  </r>
  <r>
    <s v="Candy Jane"/>
    <s v="Liebe"/>
    <s v="Film (Stars)"/>
    <s v="Reisen"/>
    <m/>
    <s v="Liebe/Partnerschaft"/>
    <s v="Reisen"/>
    <m/>
    <n v="1974"/>
    <n v="1"/>
    <n v="1"/>
    <m/>
    <m/>
    <m/>
    <m/>
    <x v="18"/>
    <x v="0"/>
  </r>
  <r>
    <s v="Rudi Ratlos"/>
    <s v="Musik"/>
    <m/>
    <m/>
    <m/>
    <s v="Musik"/>
    <m/>
    <m/>
    <n v="1974"/>
    <m/>
    <m/>
    <m/>
    <n v="1"/>
    <m/>
    <m/>
    <x v="19"/>
    <x v="1"/>
  </r>
  <r>
    <s v="Nostalgie Club"/>
    <s v="Musiker"/>
    <m/>
    <m/>
    <m/>
    <s v="Musik"/>
    <m/>
    <m/>
    <n v="1974"/>
    <m/>
    <m/>
    <m/>
    <n v="1"/>
    <m/>
    <m/>
    <x v="20"/>
    <x v="2"/>
  </r>
  <r>
    <s v="Honky Tonky Show"/>
    <s v="Musik"/>
    <s v="Musiker"/>
    <s v="Frauen"/>
    <m/>
    <s v="Musik"/>
    <m/>
    <m/>
    <n v="1974"/>
    <m/>
    <m/>
    <m/>
    <n v="1"/>
    <m/>
    <m/>
    <x v="21"/>
    <x v="0"/>
  </r>
  <r>
    <s v="Jonny Controlletti"/>
    <s v="Stars (Musiker)"/>
    <s v="Persönlichkeit"/>
    <m/>
    <m/>
    <s v="Musik"/>
    <s v="Persönliches/Emotionen"/>
    <m/>
    <n v="1974"/>
    <m/>
    <m/>
    <m/>
    <n v="1"/>
    <m/>
    <n v="1"/>
    <x v="22"/>
    <x v="2"/>
  </r>
  <r>
    <s v="Glitzerknabe"/>
    <s v="Star"/>
    <s v="(Leben)"/>
    <m/>
    <m/>
    <s v="Persönliches/Emotionen"/>
    <m/>
    <m/>
    <n v="1974"/>
    <m/>
    <m/>
    <m/>
    <m/>
    <m/>
    <n v="1"/>
    <x v="23"/>
    <x v="0"/>
  </r>
  <r>
    <s v="Leider nur ein Vakuum"/>
    <s v="Party"/>
    <m/>
    <m/>
    <m/>
    <s v="Persönliches/Emotionen"/>
    <m/>
    <m/>
    <n v="1974"/>
    <m/>
    <m/>
    <m/>
    <m/>
    <m/>
    <n v="1"/>
    <x v="24"/>
    <x v="0"/>
  </r>
  <r>
    <s v="Cowboy Rocker"/>
    <s v="Reisen"/>
    <s v="Liebe (Flirt)"/>
    <m/>
    <m/>
    <s v="Reisen"/>
    <s v="Liebe/Partnerschaft"/>
    <m/>
    <n v="1974"/>
    <n v="1"/>
    <n v="1"/>
    <m/>
    <m/>
    <m/>
    <m/>
    <x v="25"/>
    <x v="2"/>
  </r>
  <r>
    <s v="Gerhard Gösebrecht"/>
    <s v="Reisen"/>
    <s v="Aliens"/>
    <s v="Musik"/>
    <m/>
    <s v="Reisen"/>
    <s v="Musik"/>
    <m/>
    <n v="1974"/>
    <m/>
    <n v="1"/>
    <m/>
    <n v="1"/>
    <m/>
    <m/>
    <x v="26"/>
    <x v="0"/>
  </r>
  <r>
    <s v="Das kann man ja auch mal so sehen"/>
    <s v="Liebe (Liebeskummer)"/>
    <s v="(Reisen)"/>
    <m/>
    <m/>
    <s v="Liebe/Partnerschaft"/>
    <s v="Reisen"/>
    <m/>
    <n v="1975"/>
    <n v="1"/>
    <n v="1"/>
    <m/>
    <m/>
    <m/>
    <m/>
    <x v="27"/>
    <x v="2"/>
  </r>
  <r>
    <s v="Votan Wahnwitz"/>
    <s v="Musik"/>
    <m/>
    <m/>
    <m/>
    <s v="Musik"/>
    <m/>
    <m/>
    <n v="1975"/>
    <m/>
    <m/>
    <m/>
    <n v="1"/>
    <m/>
    <m/>
    <x v="28"/>
    <x v="2"/>
  </r>
  <r>
    <s v="Elli Pyrelli"/>
    <s v="Musiker"/>
    <s v="Musik"/>
    <m/>
    <m/>
    <s v="Musik"/>
    <m/>
    <m/>
    <n v="1975"/>
    <m/>
    <m/>
    <m/>
    <n v="1"/>
    <m/>
    <m/>
    <x v="29"/>
    <x v="0"/>
  </r>
  <r>
    <s v="Der Dirigent"/>
    <s v="Musik"/>
    <s v="Musiker"/>
    <m/>
    <m/>
    <s v="Musik"/>
    <m/>
    <m/>
    <n v="1975"/>
    <m/>
    <m/>
    <m/>
    <n v="1"/>
    <m/>
    <m/>
    <x v="30"/>
    <x v="2"/>
  </r>
  <r>
    <s v="Jack"/>
    <s v="Verlust"/>
    <s v="(Tod)"/>
    <m/>
    <m/>
    <s v="Persönliches/Emotionen"/>
    <m/>
    <m/>
    <n v="1975"/>
    <m/>
    <m/>
    <m/>
    <m/>
    <m/>
    <n v="1"/>
    <x v="31"/>
    <x v="0"/>
  </r>
  <r>
    <s v="Da war so viel los"/>
    <s v="Kindheit"/>
    <s v="Karriere"/>
    <s v="Erwachsenwerden"/>
    <m/>
    <s v="Persönliches/Emotionen"/>
    <m/>
    <m/>
    <n v="1975"/>
    <m/>
    <m/>
    <m/>
    <m/>
    <m/>
    <n v="1"/>
    <x v="32"/>
    <x v="0"/>
  </r>
  <r>
    <s v="Der Malocher"/>
    <s v="Gesellschaft"/>
    <s v="(Reisen)"/>
    <s v="Geld"/>
    <m/>
    <s v="Politik/Soziales/Missstände"/>
    <s v="Reisen"/>
    <m/>
    <n v="1975"/>
    <m/>
    <n v="1"/>
    <n v="1"/>
    <m/>
    <m/>
    <m/>
    <x v="33"/>
    <x v="0"/>
  </r>
  <r>
    <s v="Null-Rhesus Negativ (0-Rhesus Negativ)"/>
    <s v="Gesellschaft"/>
    <m/>
    <m/>
    <m/>
    <s v="Politik/Soziales/Missstände"/>
    <m/>
    <m/>
    <n v="1975"/>
    <m/>
    <m/>
    <n v="1"/>
    <m/>
    <m/>
    <m/>
    <x v="34"/>
    <x v="2"/>
  </r>
  <r>
    <s v="Guten Tag, Herr Filmproduzent"/>
    <s v="Film"/>
    <m/>
    <m/>
    <m/>
    <s v="Politik/Soziales/Missstände"/>
    <m/>
    <m/>
    <n v="1975"/>
    <m/>
    <m/>
    <n v="1"/>
    <m/>
    <m/>
    <m/>
    <x v="35"/>
    <x v="0"/>
  </r>
  <r>
    <s v="Alles im Lot auf dem Riverboat"/>
    <s v="Reisen (Schiff)"/>
    <s v="Musik (Party)"/>
    <s v="Alkohol"/>
    <m/>
    <s v="Reisen"/>
    <s v="Musik"/>
    <s v="Gesundheit/Drogen"/>
    <n v="1975"/>
    <m/>
    <n v="1"/>
    <m/>
    <n v="1"/>
    <m/>
    <m/>
    <x v="36"/>
    <x v="2"/>
  </r>
  <r>
    <s v="Daniel's Zeitmaschine"/>
    <s v="Reisen"/>
    <s v="Gesellschaft"/>
    <s v="Liebe"/>
    <s v="Zeit"/>
    <s v="Reisen"/>
    <s v="Politik/Soziales/Missstände"/>
    <s v="Liebe/Partnerschaft"/>
    <n v="1975"/>
    <m/>
    <n v="1"/>
    <n v="1"/>
    <m/>
    <m/>
    <m/>
    <x v="37"/>
    <x v="2"/>
  </r>
  <r>
    <s v="Nina"/>
    <s v="Liebe"/>
    <m/>
    <m/>
    <m/>
    <s v="Liebe/Partnerschaft"/>
    <m/>
    <m/>
    <n v="1976"/>
    <n v="1"/>
    <m/>
    <m/>
    <m/>
    <m/>
    <m/>
    <x v="38"/>
    <x v="2"/>
  </r>
  <r>
    <s v="Meine erste Liebe"/>
    <s v="Liebe"/>
    <s v="Trennung"/>
    <m/>
    <m/>
    <s v="Liebe/Partnerschaft"/>
    <m/>
    <m/>
    <n v="1976"/>
    <n v="1"/>
    <m/>
    <m/>
    <m/>
    <m/>
    <m/>
    <x v="39"/>
    <x v="0"/>
  </r>
  <r>
    <s v="Wenn ich 64 bin"/>
    <s v="Liebe"/>
    <s v="Leben"/>
    <m/>
    <m/>
    <s v="Liebe/Partnerschaft"/>
    <m/>
    <m/>
    <n v="1976"/>
    <n v="1"/>
    <m/>
    <m/>
    <m/>
    <m/>
    <m/>
    <x v="40"/>
    <x v="2"/>
  </r>
  <r>
    <s v="Gene Galaxo A - 1990, B - Der Mutant, C - Die Welt ist prima"/>
    <s v="Musiker"/>
    <m/>
    <m/>
    <m/>
    <s v="Musik"/>
    <m/>
    <m/>
    <n v="1976"/>
    <m/>
    <m/>
    <m/>
    <n v="1"/>
    <m/>
    <m/>
    <x v="41"/>
    <x v="0"/>
  </r>
  <r>
    <s v="Rock'n'Roll Arena in Jena"/>
    <s v="Musik"/>
    <m/>
    <m/>
    <m/>
    <s v="Musik"/>
    <m/>
    <m/>
    <n v="1976"/>
    <m/>
    <m/>
    <m/>
    <n v="1"/>
    <m/>
    <m/>
    <x v="42"/>
    <x v="0"/>
  </r>
  <r>
    <s v="Radio Song"/>
    <s v="Musik"/>
    <m/>
    <m/>
    <m/>
    <s v="Musik"/>
    <m/>
    <m/>
    <n v="1976"/>
    <m/>
    <m/>
    <m/>
    <n v="1"/>
    <m/>
    <m/>
    <x v="43"/>
    <x v="0"/>
  </r>
  <r>
    <s v="Rock'n'Roller"/>
    <s v="Musik"/>
    <m/>
    <m/>
    <m/>
    <s v="Musik"/>
    <m/>
    <m/>
    <n v="1976"/>
    <m/>
    <m/>
    <m/>
    <n v="1"/>
    <m/>
    <m/>
    <x v="44"/>
    <x v="0"/>
  </r>
  <r>
    <s v="Ich bin ein Rocker"/>
    <s v="Musiker/Rocker"/>
    <s v="Persönlichkeit"/>
    <m/>
    <m/>
    <s v="Musik"/>
    <s v="Persönliches/Emotionen"/>
    <m/>
    <n v="1976"/>
    <m/>
    <m/>
    <m/>
    <n v="1"/>
    <m/>
    <n v="1"/>
    <x v="11"/>
    <x v="0"/>
  </r>
  <r>
    <s v="Die Bühne ist angerichtet"/>
    <s v="Musiker"/>
    <m/>
    <m/>
    <m/>
    <s v="Musik"/>
    <m/>
    <m/>
    <n v="1976"/>
    <m/>
    <m/>
    <m/>
    <n v="1"/>
    <m/>
    <m/>
    <x v="45"/>
    <x v="0"/>
  </r>
  <r>
    <s v="Mädchen"/>
    <s v="Frauen"/>
    <m/>
    <m/>
    <m/>
    <s v="Persönliches/Emotionen"/>
    <m/>
    <m/>
    <n v="1976"/>
    <m/>
    <m/>
    <m/>
    <m/>
    <m/>
    <n v="1"/>
    <x v="46"/>
    <x v="2"/>
  </r>
  <r>
    <s v="Bodo Ballermann"/>
    <s v="Sport (Fußball)"/>
    <s v="Liebe"/>
    <s v="Drogen"/>
    <m/>
    <s v="Persönliches/Emotionen"/>
    <s v="Liebe/Partnerschaft"/>
    <s v="Gesundheit/Drogen"/>
    <n v="1976"/>
    <n v="1"/>
    <m/>
    <m/>
    <m/>
    <m/>
    <n v="1"/>
    <x v="47"/>
    <x v="0"/>
  </r>
  <r>
    <s v="Lililiputaner_Manege_Felix"/>
    <s v="Star"/>
    <s v="Künstler"/>
    <m/>
    <m/>
    <s v="Persönliches/Emotionen"/>
    <m/>
    <m/>
    <n v="1976"/>
    <m/>
    <m/>
    <m/>
    <m/>
    <m/>
    <n v="1"/>
    <x v="48"/>
    <x v="0"/>
  </r>
  <r>
    <s v="Sister King Kong"/>
    <s v="Sport"/>
    <s v="Kampf"/>
    <m/>
    <m/>
    <s v="Persönliches/Emotionen"/>
    <m/>
    <m/>
    <n v="1976"/>
    <m/>
    <m/>
    <m/>
    <m/>
    <m/>
    <n v="1"/>
    <x v="49"/>
    <x v="0"/>
  </r>
  <r>
    <s v="Emanuel Flippmann und die Randale-Söhne"/>
    <s v="Leben"/>
    <s v="Kinder (Kindheit)"/>
    <m/>
    <m/>
    <s v="Persönliches/Emotionen"/>
    <s v="Liebe/Partnerschaft"/>
    <m/>
    <n v="1976"/>
    <n v="1"/>
    <m/>
    <m/>
    <m/>
    <m/>
    <n v="1"/>
    <x v="50"/>
    <x v="0"/>
  </r>
  <r>
    <s v="Udo on the rocks"/>
    <s v="Gesellschaft"/>
    <s v="Fantasie"/>
    <m/>
    <m/>
    <s v="Politik/Soziales/Missstände"/>
    <s v="Persönliches/Emotionen"/>
    <m/>
    <n v="1976"/>
    <m/>
    <m/>
    <n v="1"/>
    <m/>
    <m/>
    <n v="1"/>
    <x v="51"/>
    <x v="0"/>
  </r>
  <r>
    <s v="Reggae Meggi"/>
    <s v="Reisen"/>
    <s v="Liebe"/>
    <m/>
    <m/>
    <s v="Reisen"/>
    <s v="Liebe/Partnerschaft"/>
    <m/>
    <n v="1976"/>
    <n v="1"/>
    <n v="1"/>
    <m/>
    <m/>
    <m/>
    <m/>
    <x v="52"/>
    <x v="0"/>
  </r>
  <r>
    <s v="Jenny"/>
    <s v="Reisen (flüchten)"/>
    <s v="Rebell"/>
    <m/>
    <m/>
    <s v="Reisen"/>
    <s v="Persönliches/Emotionen"/>
    <m/>
    <n v="1976"/>
    <m/>
    <n v="1"/>
    <m/>
    <m/>
    <m/>
    <n v="1"/>
    <x v="53"/>
    <x v="0"/>
  </r>
  <r>
    <s v="Satellit city fighter"/>
    <s v="Reisen"/>
    <s v="Leben"/>
    <s v="Persönlichkeit"/>
    <m/>
    <s v="Reisen"/>
    <s v="Persönliches/Emotionen"/>
    <m/>
    <n v="1976"/>
    <m/>
    <n v="1"/>
    <m/>
    <m/>
    <m/>
    <n v="1"/>
    <x v="54"/>
    <x v="0"/>
  </r>
  <r>
    <s v="Der sizilianische Werwolf"/>
    <s v="Liebe"/>
    <m/>
    <m/>
    <m/>
    <s v="Liebe/Partnerschaft"/>
    <m/>
    <m/>
    <n v="1977"/>
    <n v="1"/>
    <m/>
    <m/>
    <m/>
    <m/>
    <m/>
    <x v="55"/>
    <x v="0"/>
  </r>
  <r>
    <s v="Schneewittchen"/>
    <s v="Liebe"/>
    <s v="Drogen"/>
    <m/>
    <m/>
    <s v="Liebe/Partnerschaft"/>
    <s v="Gesundheit/Drogen"/>
    <m/>
    <n v="1977"/>
    <n v="1"/>
    <m/>
    <m/>
    <m/>
    <n v="1"/>
    <m/>
    <x v="56"/>
    <x v="0"/>
  </r>
  <r>
    <s v="Fliesenlied"/>
    <s v="Musik"/>
    <s v="sonstiges"/>
    <m/>
    <m/>
    <s v="Musik"/>
    <m/>
    <m/>
    <n v="1977"/>
    <m/>
    <m/>
    <m/>
    <n v="1"/>
    <m/>
    <m/>
    <x v="20"/>
    <x v="2"/>
  </r>
  <r>
    <s v="Teddi"/>
    <s v="Musiker"/>
    <m/>
    <m/>
    <m/>
    <s v="Musik"/>
    <m/>
    <m/>
    <n v="1977"/>
    <m/>
    <m/>
    <m/>
    <n v="1"/>
    <m/>
    <m/>
    <x v="57"/>
    <x v="0"/>
  </r>
  <r>
    <s v="Riki Masorati"/>
    <s v="Sport (Rennsport)"/>
    <m/>
    <m/>
    <m/>
    <s v="Persönliches/Emotionen"/>
    <m/>
    <m/>
    <n v="1977"/>
    <m/>
    <m/>
    <m/>
    <m/>
    <m/>
    <n v="1"/>
    <x v="58"/>
    <x v="0"/>
  </r>
  <r>
    <s v="Sie ist 40"/>
    <s v="Leben"/>
    <s v="Persönlichkeit"/>
    <m/>
    <m/>
    <s v="Persönliches/Emotionen"/>
    <m/>
    <m/>
    <n v="1977"/>
    <m/>
    <m/>
    <m/>
    <m/>
    <m/>
    <n v="1"/>
    <x v="59"/>
    <x v="0"/>
  </r>
  <r>
    <s v="Mister Nobody"/>
    <s v="Star(leben)"/>
    <m/>
    <m/>
    <m/>
    <s v="Politik/Soziales/Missstände"/>
    <m/>
    <m/>
    <n v="1977"/>
    <m/>
    <m/>
    <n v="1"/>
    <m/>
    <m/>
    <m/>
    <x v="60"/>
    <x v="0"/>
  </r>
  <r>
    <s v="Cowboy"/>
    <s v="Reisen"/>
    <s v="Film"/>
    <s v="Verlust"/>
    <s v="Drogen"/>
    <s v="Reisen"/>
    <s v="Persönliches/Emotionen"/>
    <s v="Gesundheit/Drogen"/>
    <n v="1977"/>
    <m/>
    <n v="1"/>
    <m/>
    <m/>
    <m/>
    <n v="1"/>
    <x v="61"/>
    <x v="0"/>
  </r>
  <r>
    <s v="Flipper"/>
    <s v="Reisen"/>
    <s v="Liebe"/>
    <m/>
    <m/>
    <s v="Reisen"/>
    <s v="Liebe/Partnerschaft"/>
    <m/>
    <n v="1977"/>
    <n v="1"/>
    <n v="1"/>
    <m/>
    <m/>
    <m/>
    <m/>
    <x v="62"/>
    <x v="0"/>
  </r>
  <r>
    <s v="Lady Whisky"/>
    <s v="Drogen"/>
    <m/>
    <m/>
    <m/>
    <s v="Gesundheit/Drogen"/>
    <m/>
    <m/>
    <n v="1978"/>
    <m/>
    <m/>
    <m/>
    <m/>
    <n v="1"/>
    <m/>
    <x v="63"/>
    <x v="1"/>
  </r>
  <r>
    <s v="Angelika"/>
    <s v="Liebe (Groupie)"/>
    <s v="Musiker"/>
    <m/>
    <m/>
    <s v="Liebe/Partnerschaft"/>
    <s v="Musik"/>
    <m/>
    <n v="1978"/>
    <n v="1"/>
    <m/>
    <m/>
    <n v="1"/>
    <m/>
    <m/>
    <x v="64"/>
    <x v="0"/>
  </r>
  <r>
    <s v="Na und"/>
    <s v="Liebe (homosexuell)"/>
    <m/>
    <m/>
    <m/>
    <s v="Liebe/Partnerschaft"/>
    <m/>
    <m/>
    <n v="1978"/>
    <n v="1"/>
    <m/>
    <m/>
    <m/>
    <m/>
    <m/>
    <x v="65"/>
    <x v="2"/>
  </r>
  <r>
    <s v="Bis ans Ende der Welt"/>
    <s v="Liebe (Verliebtheit)"/>
    <m/>
    <m/>
    <m/>
    <s v="Liebe/Partnerschaft"/>
    <m/>
    <m/>
    <n v="1978"/>
    <n v="1"/>
    <m/>
    <m/>
    <m/>
    <m/>
    <m/>
    <x v="66"/>
    <x v="2"/>
  </r>
  <r>
    <s v="Der Boss von der Gang"/>
    <s v="Liebe"/>
    <s v="Trennung"/>
    <m/>
    <m/>
    <s v="Liebe/Partnerschaft"/>
    <s v="Persönliches/Emotionen"/>
    <m/>
    <n v="1978"/>
    <n v="1"/>
    <m/>
    <m/>
    <m/>
    <m/>
    <n v="1"/>
    <x v="67"/>
    <x v="0"/>
  </r>
  <r>
    <s v="Rockin' and rollin'"/>
    <s v="Musik"/>
    <m/>
    <m/>
    <m/>
    <s v="Musik"/>
    <m/>
    <m/>
    <n v="1978"/>
    <m/>
    <m/>
    <m/>
    <n v="1"/>
    <m/>
    <m/>
    <x v="68"/>
    <x v="0"/>
  </r>
  <r>
    <s v="Sympathie für den Teufel"/>
    <s v="Persönlichkeit"/>
    <m/>
    <m/>
    <m/>
    <s v="Persönliches/Emotionen"/>
    <m/>
    <m/>
    <n v="1978"/>
    <m/>
    <m/>
    <m/>
    <m/>
    <m/>
    <n v="1"/>
    <x v="13"/>
    <x v="2"/>
  </r>
  <r>
    <s v="Verdammt wir müssen raus aus dem Dreck"/>
    <s v="Leben"/>
    <m/>
    <m/>
    <m/>
    <s v="Persönliches/Emotionen"/>
    <m/>
    <m/>
    <n v="1978"/>
    <m/>
    <m/>
    <m/>
    <m/>
    <m/>
    <n v="1"/>
    <x v="69"/>
    <x v="2"/>
  </r>
  <r>
    <s v="Bett-Män"/>
    <s v="Fliegen"/>
    <s v="Faulheit"/>
    <m/>
    <m/>
    <s v="Persönliches/Emotionen"/>
    <s v="Reisen"/>
    <m/>
    <n v="1978"/>
    <m/>
    <n v="1"/>
    <m/>
    <m/>
    <m/>
    <n v="1"/>
    <x v="70"/>
    <x v="0"/>
  </r>
  <r>
    <s v="Guten Tag, ich heisse Schmidt"/>
    <s v="Persönlichkeit"/>
    <m/>
    <m/>
    <m/>
    <s v="Persönliches/Emotionen"/>
    <m/>
    <m/>
    <n v="1978"/>
    <m/>
    <m/>
    <m/>
    <m/>
    <m/>
    <n v="1"/>
    <x v="71"/>
    <x v="2"/>
  </r>
  <r>
    <s v="Höllenfahrt"/>
    <s v="Persönlichkeit"/>
    <m/>
    <m/>
    <m/>
    <s v="Persönliches/Emotionen"/>
    <m/>
    <m/>
    <n v="1978"/>
    <m/>
    <m/>
    <m/>
    <m/>
    <m/>
    <n v="1"/>
    <x v="72"/>
    <x v="1"/>
  </r>
  <r>
    <s v="Immer noch verrückt nach all den Jahren"/>
    <s v="Leben"/>
    <s v="Persönlichkeit"/>
    <m/>
    <m/>
    <s v="Persönliches/Emotionen"/>
    <m/>
    <m/>
    <n v="1978"/>
    <m/>
    <m/>
    <m/>
    <m/>
    <m/>
    <n v="1"/>
    <x v="73"/>
    <x v="2"/>
  </r>
  <r>
    <s v="Süße kleine Sechzehn"/>
    <s v="Kindheit"/>
    <s v="Stars"/>
    <m/>
    <m/>
    <s v="Persönliches/Emotionen"/>
    <s v="Politik/Soziales/Missstände"/>
    <m/>
    <n v="1978"/>
    <m/>
    <m/>
    <n v="1"/>
    <m/>
    <m/>
    <n v="1"/>
    <x v="74"/>
    <x v="2"/>
  </r>
  <r>
    <s v="Ole Pinguin"/>
    <s v="Gesellschaft"/>
    <s v="Ausland"/>
    <m/>
    <m/>
    <s v="Politik/Soziales/Missstände"/>
    <s v="Reisen"/>
    <m/>
    <n v="1978"/>
    <m/>
    <n v="1"/>
    <n v="1"/>
    <m/>
    <m/>
    <m/>
    <x v="75"/>
    <x v="0"/>
  </r>
  <r>
    <s v="Tutti Frutti"/>
    <s v="Menschen"/>
    <s v="Liebe"/>
    <m/>
    <m/>
    <s v="Politik/Soziales/Missstände"/>
    <s v="Liebe/Partnerschaft"/>
    <m/>
    <n v="1978"/>
    <n v="1"/>
    <m/>
    <n v="1"/>
    <m/>
    <m/>
    <m/>
    <x v="76"/>
    <x v="0"/>
  </r>
  <r>
    <s v="Reeperbahn"/>
    <s v="Stadtleben"/>
    <s v="Enttäuschung"/>
    <m/>
    <m/>
    <s v="Politik/Soziales/Missstände"/>
    <s v="Persönliches/Emotionen"/>
    <m/>
    <n v="1978"/>
    <m/>
    <m/>
    <n v="1"/>
    <m/>
    <m/>
    <n v="1"/>
    <x v="77"/>
    <x v="0"/>
  </r>
  <r>
    <s v="Ich sitz' den ganzen Tag bei den Docks"/>
    <s v="Reisen"/>
    <m/>
    <m/>
    <m/>
    <s v="Reisen"/>
    <m/>
    <m/>
    <n v="1978"/>
    <m/>
    <n v="1"/>
    <m/>
    <m/>
    <m/>
    <m/>
    <x v="11"/>
    <x v="0"/>
  </r>
  <r>
    <s v="Salty Dog"/>
    <s v="Reisen (Schiff)"/>
    <m/>
    <m/>
    <m/>
    <s v="Reisen"/>
    <m/>
    <m/>
    <n v="1978"/>
    <m/>
    <n v="1"/>
    <m/>
    <m/>
    <m/>
    <m/>
    <x v="72"/>
    <x v="1"/>
  </r>
  <r>
    <s v="Kentucky Mädchen"/>
    <s v="Liebe"/>
    <s v="USA"/>
    <m/>
    <m/>
    <s v="Liebe/Partnerschaft"/>
    <s v="Reisen"/>
    <m/>
    <n v="1979"/>
    <n v="1"/>
    <n v="1"/>
    <m/>
    <m/>
    <m/>
    <m/>
    <x v="78"/>
    <x v="0"/>
  </r>
  <r>
    <s v="Ich steh' ja so auf Disco"/>
    <s v="Persönlichkeit"/>
    <s v="Party"/>
    <m/>
    <m/>
    <s v="Persönliches/Emotionen"/>
    <m/>
    <m/>
    <n v="1979"/>
    <m/>
    <m/>
    <m/>
    <m/>
    <m/>
    <n v="1"/>
    <x v="79"/>
    <x v="2"/>
  </r>
  <r>
    <s v="Goodbye Norma Jean"/>
    <s v="Suche"/>
    <m/>
    <m/>
    <m/>
    <s v="Politik/Soziales/Missstände"/>
    <s v="Persönliches/Emotionen"/>
    <m/>
    <n v="1979"/>
    <m/>
    <m/>
    <n v="1"/>
    <m/>
    <m/>
    <n v="1"/>
    <x v="8"/>
    <x v="0"/>
  </r>
  <r>
    <s v="Baltimore"/>
    <s v="Gesellschaft"/>
    <s v="Stadtleben"/>
    <s v="(Reisen)"/>
    <m/>
    <s v="Politik/Soziales/Missstände"/>
    <s v="Reisen"/>
    <m/>
    <n v="1979"/>
    <m/>
    <n v="1"/>
    <n v="1"/>
    <m/>
    <m/>
    <m/>
    <x v="80"/>
    <x v="0"/>
  </r>
  <r>
    <s v="Es reicht gerade noch zum Überleben"/>
    <s v="Armut"/>
    <s v="Gesellschaft"/>
    <m/>
    <m/>
    <s v="Politik/Soziales/Missstände"/>
    <m/>
    <m/>
    <n v="1979"/>
    <m/>
    <m/>
    <n v="1"/>
    <m/>
    <m/>
    <m/>
    <x v="81"/>
    <x v="0"/>
  </r>
  <r>
    <s v="Die kleine Stadt (My Little Town)"/>
    <s v="Heimat"/>
    <s v="Leben"/>
    <m/>
    <m/>
    <s v="Politik/Soziales/Missstände"/>
    <s v="Persönliches/Emotionen"/>
    <m/>
    <n v="1979"/>
    <m/>
    <m/>
    <n v="1"/>
    <m/>
    <m/>
    <n v="1"/>
    <x v="82"/>
    <x v="2"/>
  </r>
  <r>
    <s v="New York (New York, State Of Mind)"/>
    <s v="Stadtleben"/>
    <s v="Gesellschaft"/>
    <m/>
    <m/>
    <s v="Politik/Soziales/Missstände"/>
    <m/>
    <m/>
    <n v="1979"/>
    <m/>
    <m/>
    <n v="1"/>
    <m/>
    <m/>
    <m/>
    <x v="83"/>
    <x v="2"/>
  </r>
  <r>
    <s v="Der amerikanische Traum"/>
    <s v="Reisen (USA)"/>
    <s v="Musik (Musiker)"/>
    <m/>
    <m/>
    <s v="Reisen"/>
    <s v="Musik"/>
    <m/>
    <n v="1979"/>
    <m/>
    <n v="1"/>
    <m/>
    <n v="1"/>
    <m/>
    <m/>
    <x v="84"/>
    <x v="0"/>
  </r>
  <r>
    <s v="Desperado"/>
    <s v="Reisen"/>
    <s v="Depression"/>
    <m/>
    <m/>
    <s v="Reisen"/>
    <s v="Persönliches/Emotionen"/>
    <m/>
    <n v="1979"/>
    <m/>
    <n v="1"/>
    <m/>
    <m/>
    <m/>
    <n v="1"/>
    <x v="85"/>
    <x v="0"/>
  </r>
  <r>
    <s v="Du warst wie ein Erdbeben"/>
    <s v="Liebe"/>
    <s v="(Musiker)"/>
    <m/>
    <m/>
    <s v="Liebe/Partnerschaft"/>
    <s v="Musik"/>
    <m/>
    <n v="1980"/>
    <n v="1"/>
    <m/>
    <m/>
    <n v="1"/>
    <m/>
    <m/>
    <x v="86"/>
    <x v="0"/>
  </r>
  <r>
    <s v="Leinwand"/>
    <s v="Liebe"/>
    <s v="(Film)"/>
    <m/>
    <m/>
    <s v="Liebe/Partnerschaft"/>
    <m/>
    <m/>
    <n v="1980"/>
    <n v="1"/>
    <m/>
    <m/>
    <m/>
    <m/>
    <m/>
    <x v="87"/>
    <x v="0"/>
  </r>
  <r>
    <s v="Baby, wenn ich down bin"/>
    <s v="Stimmung (Laune)"/>
    <s v="Zusammenhalt"/>
    <s v="(Liebe)"/>
    <m/>
    <s v="Persönliches/Emotionen"/>
    <s v="Liebe/Partnerschaft"/>
    <m/>
    <n v="1980"/>
    <n v="1"/>
    <m/>
    <m/>
    <m/>
    <m/>
    <n v="1"/>
    <x v="88"/>
    <x v="0"/>
  </r>
  <r>
    <s v="Katze"/>
    <s v="Tiere"/>
    <s v="(Persönlichkeit)"/>
    <m/>
    <m/>
    <s v="Persönliches/Emotionen"/>
    <m/>
    <m/>
    <n v="1980"/>
    <m/>
    <m/>
    <m/>
    <m/>
    <m/>
    <n v="1"/>
    <x v="89"/>
    <x v="2"/>
  </r>
  <r>
    <s v="Auf heißer Spur"/>
    <s v="Reisen"/>
    <s v="(Ermittlung)"/>
    <m/>
    <m/>
    <s v="Reisen"/>
    <m/>
    <m/>
    <n v="1980"/>
    <m/>
    <n v="1"/>
    <m/>
    <m/>
    <m/>
    <m/>
    <x v="90"/>
    <x v="0"/>
  </r>
  <r>
    <s v="Detectiv Coolman"/>
    <s v="Reisen"/>
    <s v="Verbrechen"/>
    <s v="Ermittlung"/>
    <m/>
    <s v="Reisen"/>
    <s v="Politik/Soziales/Missstände"/>
    <m/>
    <n v="1980"/>
    <m/>
    <n v="1"/>
    <n v="1"/>
    <m/>
    <m/>
    <m/>
    <x v="23"/>
    <x v="0"/>
  </r>
  <r>
    <s v="Raketen-Rocker"/>
    <s v="Reisen"/>
    <s v="Zukunft"/>
    <s v="Gesellschaft"/>
    <m/>
    <s v="Reisen"/>
    <s v="Politik/Soziales/Missstände"/>
    <m/>
    <n v="1980"/>
    <m/>
    <n v="1"/>
    <n v="1"/>
    <m/>
    <m/>
    <m/>
    <x v="91"/>
    <x v="1"/>
  </r>
  <r>
    <s v="Mit dem Sakko nach Monakko"/>
    <s v="Drogen"/>
    <s v="Leben"/>
    <s v="Monarchie"/>
    <m/>
    <s v="Gesundheit/Drogen"/>
    <s v="Persönliches/Emotionen"/>
    <m/>
    <n v="1981"/>
    <m/>
    <m/>
    <m/>
    <m/>
    <n v="1"/>
    <n v="1"/>
    <x v="92"/>
    <x v="2"/>
  </r>
  <r>
    <s v="Kann denn Liebe Sünde sein"/>
    <s v="Liebe"/>
    <m/>
    <m/>
    <m/>
    <s v="Liebe/Partnerschaft"/>
    <m/>
    <m/>
    <n v="1981"/>
    <n v="1"/>
    <m/>
    <m/>
    <m/>
    <m/>
    <m/>
    <x v="93"/>
    <x v="2"/>
  </r>
  <r>
    <s v="Jonny Gigolo"/>
    <s v="Liebe"/>
    <s v="Persönlichkeit"/>
    <m/>
    <m/>
    <s v="Liebe/Partnerschaft"/>
    <s v="Persönliches/Emotionen"/>
    <m/>
    <n v="1981"/>
    <n v="1"/>
    <m/>
    <m/>
    <m/>
    <m/>
    <n v="1"/>
    <x v="94"/>
    <x v="2"/>
  </r>
  <r>
    <s v="Sandmännchen"/>
    <s v="Liebe"/>
    <s v="Reisen (Traum)"/>
    <s v="Fantasie"/>
    <m/>
    <s v="Liebe/Partnerschaft"/>
    <s v="Reisen"/>
    <m/>
    <n v="1981"/>
    <n v="1"/>
    <n v="1"/>
    <m/>
    <m/>
    <m/>
    <m/>
    <x v="95"/>
    <x v="0"/>
  </r>
  <r>
    <s v="Kugel im Colt"/>
    <s v="Liebe"/>
    <s v="Gefühle/Emotionen"/>
    <m/>
    <m/>
    <s v="Liebe/Partnerschaft"/>
    <s v="Persönliches/Emotionen"/>
    <m/>
    <n v="1981"/>
    <n v="1"/>
    <m/>
    <m/>
    <m/>
    <m/>
    <n v="1"/>
    <x v="96"/>
    <x v="2"/>
  </r>
  <r>
    <s v="Gegen die Strömung"/>
    <s v="Liebe"/>
    <s v="Paar"/>
    <m/>
    <m/>
    <s v="Liebe/Partnerschaft"/>
    <m/>
    <m/>
    <n v="1981"/>
    <n v="1"/>
    <m/>
    <m/>
    <m/>
    <m/>
    <m/>
    <x v="97"/>
    <x v="0"/>
  </r>
  <r>
    <s v="Ali"/>
    <s v="Immigranten (Türken)"/>
    <s v="Rassismus"/>
    <s v="Heimat"/>
    <m/>
    <s v="Politik/Soziales/Missstände"/>
    <m/>
    <m/>
    <n v="1981"/>
    <m/>
    <m/>
    <n v="1"/>
    <m/>
    <m/>
    <m/>
    <x v="98"/>
    <x v="0"/>
  </r>
  <r>
    <s v="Straßenfieber"/>
    <s v="Stadtleben"/>
    <s v="Gesellschaft"/>
    <s v="Deutschland"/>
    <m/>
    <s v="Politik/Soziales/Missstände"/>
    <m/>
    <m/>
    <n v="1981"/>
    <m/>
    <m/>
    <n v="1"/>
    <m/>
    <m/>
    <m/>
    <x v="99"/>
    <x v="0"/>
  </r>
  <r>
    <s v="Grande Finale"/>
    <s v="Gesellschaft"/>
    <s v="(Welt)untergang"/>
    <m/>
    <m/>
    <s v="Politik/Soziales/Missstände"/>
    <m/>
    <m/>
    <n v="1981"/>
    <m/>
    <m/>
    <n v="1"/>
    <m/>
    <m/>
    <m/>
    <x v="100"/>
    <x v="0"/>
  </r>
  <r>
    <s v="Affenstern"/>
    <s v="Gesellschaft"/>
    <s v="Reisen"/>
    <s v="Krieg (Konflikt)"/>
    <m/>
    <s v="Politik/Soziales/Missstände"/>
    <m/>
    <m/>
    <n v="1981"/>
    <m/>
    <m/>
    <n v="1"/>
    <m/>
    <m/>
    <m/>
    <x v="101"/>
    <x v="0"/>
  </r>
  <r>
    <s v="Körper"/>
    <s v="Liebe"/>
    <m/>
    <m/>
    <m/>
    <s v="Liebe/Partnerschaft"/>
    <m/>
    <m/>
    <n v="1982"/>
    <n v="1"/>
    <m/>
    <m/>
    <m/>
    <m/>
    <m/>
    <x v="63"/>
    <x v="1"/>
  </r>
  <r>
    <s v="Sie liebten sich gigantisch"/>
    <s v="Liebe"/>
    <s v="Trennung"/>
    <m/>
    <m/>
    <s v="Liebe/Partnerschaft"/>
    <s v="Persönliches/Emotionen"/>
    <m/>
    <n v="1982"/>
    <n v="1"/>
    <m/>
    <m/>
    <m/>
    <m/>
    <n v="1"/>
    <x v="102"/>
    <x v="0"/>
  </r>
  <r>
    <s v="Geile Götter"/>
    <s v="Party"/>
    <m/>
    <m/>
    <m/>
    <s v="Persönliches/Emotionen"/>
    <m/>
    <m/>
    <n v="1982"/>
    <m/>
    <m/>
    <m/>
    <m/>
    <m/>
    <n v="1"/>
    <x v="103"/>
    <x v="2"/>
  </r>
  <r>
    <s v="Bei uns in Spananien"/>
    <s v="Sport (Fußball)"/>
    <s v="deutsche Mäner"/>
    <m/>
    <m/>
    <s v="Persönliches/Emotionen"/>
    <s v="Gesundheit/Drogen"/>
    <m/>
    <n v="1982"/>
    <m/>
    <m/>
    <m/>
    <m/>
    <n v="1"/>
    <n v="1"/>
    <x v="104"/>
    <x v="0"/>
  </r>
  <r>
    <s v="Jacques Gelee"/>
    <s v="Star"/>
    <s v="Designer"/>
    <s v="Persönlichkeit"/>
    <m/>
    <s v="Persönliches/Emotionen"/>
    <s v="Politik/Soziales/Missstände"/>
    <m/>
    <n v="1982"/>
    <m/>
    <m/>
    <n v="1"/>
    <m/>
    <m/>
    <n v="1"/>
    <x v="105"/>
    <x v="2"/>
  </r>
  <r>
    <s v="Zwischen Rhein und Aufruhr"/>
    <s v="Persönlichkeit"/>
    <m/>
    <m/>
    <m/>
    <s v="Persönliches/Emotionen"/>
    <m/>
    <m/>
    <n v="1982"/>
    <m/>
    <m/>
    <m/>
    <m/>
    <m/>
    <n v="1"/>
    <x v="106"/>
    <x v="0"/>
  </r>
  <r>
    <s v="Gesetz"/>
    <s v="Gesellschaft"/>
    <s v="Staat/Gesetz"/>
    <m/>
    <m/>
    <s v="Politik/Soziales/Missstände"/>
    <m/>
    <m/>
    <n v="1982"/>
    <m/>
    <m/>
    <n v="1"/>
    <m/>
    <m/>
    <m/>
    <x v="107"/>
    <x v="0"/>
  </r>
  <r>
    <s v="No future"/>
    <s v="Gesellschaft"/>
    <m/>
    <m/>
    <m/>
    <s v="Politik/Soziales/Missstände"/>
    <m/>
    <m/>
    <n v="1982"/>
    <m/>
    <m/>
    <n v="1"/>
    <m/>
    <m/>
    <m/>
    <x v="108"/>
    <x v="1"/>
  </r>
  <r>
    <s v="Phantom"/>
    <s v="Verbrechensaufklärung"/>
    <s v="Ermittlung"/>
    <s v="Investigation"/>
    <m/>
    <s v="Politik/Soziales/Missstände"/>
    <m/>
    <m/>
    <n v="1982"/>
    <m/>
    <m/>
    <n v="1"/>
    <m/>
    <m/>
    <m/>
    <x v="109"/>
    <x v="0"/>
  </r>
  <r>
    <s v="Ratten"/>
    <s v="Umwelt"/>
    <s v="Gesellschaft"/>
    <m/>
    <m/>
    <s v="Politik/Soziales/Missstände"/>
    <m/>
    <m/>
    <n v="1982"/>
    <m/>
    <m/>
    <n v="1"/>
    <m/>
    <m/>
    <m/>
    <x v="110"/>
    <x v="0"/>
  </r>
  <r>
    <s v="Urmensch"/>
    <s v="Gesellschaft"/>
    <m/>
    <m/>
    <m/>
    <s v="Politik/Soziales/Missstände"/>
    <m/>
    <m/>
    <n v="1982"/>
    <m/>
    <m/>
    <n v="1"/>
    <m/>
    <m/>
    <m/>
    <x v="111"/>
    <x v="2"/>
  </r>
  <r>
    <s v="Astronaut"/>
    <s v="Reisen"/>
    <s v="Musiker"/>
    <s v="Liebe (Groupie)"/>
    <m/>
    <s v="Reisen"/>
    <s v="Musik"/>
    <s v="Liebe/Partnerschaft"/>
    <n v="1982"/>
    <m/>
    <n v="1"/>
    <m/>
    <n v="1"/>
    <m/>
    <m/>
    <x v="112"/>
    <x v="0"/>
  </r>
  <r>
    <s v="Born to be wild"/>
    <s v="Reisen"/>
    <s v="Gesellschaft"/>
    <m/>
    <m/>
    <s v="Reisen"/>
    <s v="Politik/Soziales/Missstände"/>
    <m/>
    <n v="1982"/>
    <m/>
    <n v="1"/>
    <n v="1"/>
    <m/>
    <m/>
    <m/>
    <x v="113"/>
    <x v="1"/>
  </r>
  <r>
    <s v="Body Building Braut"/>
    <s v="Frauen (Körper)"/>
    <s v="Liebe (Sex)"/>
    <m/>
    <m/>
    <s v="Liebe/Partnerschaft"/>
    <s v="Persönliches/Emotionen"/>
    <m/>
    <n v="1983"/>
    <n v="1"/>
    <m/>
    <m/>
    <m/>
    <m/>
    <n v="1"/>
    <x v="114"/>
    <x v="2"/>
  </r>
  <r>
    <s v="Kralle"/>
    <s v="Liebe"/>
    <s v="Sex"/>
    <s v="(Reisen)"/>
    <m/>
    <s v="Liebe/Partnerschaft"/>
    <s v="Reisen"/>
    <m/>
    <n v="1983"/>
    <n v="1"/>
    <n v="1"/>
    <m/>
    <m/>
    <m/>
    <m/>
    <x v="61"/>
    <x v="0"/>
  </r>
  <r>
    <s v="Du knallst in mein Leben"/>
    <s v="Liebe (Verlieben)"/>
    <m/>
    <m/>
    <m/>
    <s v="Liebe/Partnerschaft"/>
    <m/>
    <m/>
    <n v="1983"/>
    <n v="1"/>
    <m/>
    <m/>
    <m/>
    <m/>
    <m/>
    <x v="115"/>
    <x v="2"/>
  </r>
  <r>
    <s v="Mein Onkel Joe"/>
    <s v="Musik"/>
    <s v="Musiker"/>
    <m/>
    <m/>
    <s v="Musik"/>
    <m/>
    <m/>
    <n v="1983"/>
    <m/>
    <m/>
    <m/>
    <n v="1"/>
    <m/>
    <m/>
    <x v="116"/>
    <x v="0"/>
  </r>
  <r>
    <s v="Sonderzug nach Pankow"/>
    <s v="Musik"/>
    <s v="DDR"/>
    <m/>
    <m/>
    <s v="Musik"/>
    <s v="Politik/Soziales/Missstände"/>
    <m/>
    <n v="1983"/>
    <m/>
    <m/>
    <n v="1"/>
    <n v="1"/>
    <m/>
    <m/>
    <x v="8"/>
    <x v="0"/>
  </r>
  <r>
    <s v="Boogie Woogie Mädchen"/>
    <s v="Musiker"/>
    <s v="Groupie"/>
    <m/>
    <m/>
    <s v="Musik"/>
    <m/>
    <m/>
    <n v="1983"/>
    <m/>
    <m/>
    <m/>
    <n v="1"/>
    <m/>
    <m/>
    <x v="117"/>
    <x v="0"/>
  </r>
  <r>
    <s v="Heyooh Guru"/>
    <s v="sonstiges"/>
    <s v="Leben"/>
    <m/>
    <m/>
    <s v="Persönliches/Emotionen"/>
    <m/>
    <m/>
    <n v="1983"/>
    <m/>
    <m/>
    <m/>
    <m/>
    <m/>
    <n v="1"/>
    <x v="118"/>
    <x v="0"/>
  </r>
  <r>
    <s v="Ich bin beim Bund"/>
    <s v="Militär/Bund"/>
    <s v="Persönlichkeit"/>
    <m/>
    <m/>
    <s v="Politik/Soziales/Missstände"/>
    <s v="Persönliches/Emotionen"/>
    <m/>
    <n v="1983"/>
    <m/>
    <m/>
    <n v="1"/>
    <m/>
    <m/>
    <n v="1"/>
    <x v="119"/>
    <x v="1"/>
  </r>
  <r>
    <s v="Killer-Kino"/>
    <s v="Gesellschaft"/>
    <m/>
    <m/>
    <m/>
    <s v="Politik/Soziales/Missstände"/>
    <m/>
    <m/>
    <n v="1983"/>
    <m/>
    <m/>
    <n v="1"/>
    <m/>
    <m/>
    <m/>
    <x v="55"/>
    <x v="0"/>
  </r>
  <r>
    <s v="Kleiner Junge"/>
    <s v="Gesellschaft"/>
    <m/>
    <m/>
    <m/>
    <s v="Politik/Soziales/Missstände"/>
    <m/>
    <m/>
    <n v="1983"/>
    <m/>
    <m/>
    <n v="1"/>
    <m/>
    <m/>
    <m/>
    <x v="120"/>
    <x v="0"/>
  </r>
  <r>
    <s v="Odyssee"/>
    <s v="Reisen (Schiff)"/>
    <m/>
    <m/>
    <m/>
    <s v="Reisen"/>
    <m/>
    <m/>
    <n v="1983"/>
    <m/>
    <n v="1"/>
    <m/>
    <m/>
    <m/>
    <m/>
    <x v="121"/>
    <x v="0"/>
  </r>
  <r>
    <s v="Extremisten"/>
    <s v="Liebe"/>
    <m/>
    <m/>
    <m/>
    <s v="Liebe/Partnerschaft"/>
    <m/>
    <m/>
    <n v="1984"/>
    <n v="1"/>
    <m/>
    <m/>
    <m/>
    <m/>
    <m/>
    <x v="122"/>
    <x v="2"/>
  </r>
  <r>
    <s v="Gerhard Gnadenlos"/>
    <s v="Liebe"/>
    <s v="Trennung"/>
    <s v="Kummer"/>
    <m/>
    <s v="Liebe/Partnerschaft"/>
    <s v="Persönliches/Emotionen"/>
    <m/>
    <n v="1984"/>
    <n v="1"/>
    <m/>
    <m/>
    <m/>
    <m/>
    <n v="1"/>
    <x v="123"/>
    <x v="2"/>
  </r>
  <r>
    <s v="Sie wollte Liebe"/>
    <s v="Familie"/>
    <m/>
    <m/>
    <m/>
    <s v="Liebe/Partnerschaft"/>
    <m/>
    <m/>
    <n v="1984"/>
    <n v="1"/>
    <m/>
    <m/>
    <m/>
    <m/>
    <m/>
    <x v="124"/>
    <x v="0"/>
  </r>
  <r>
    <s v="I Love Me Selber"/>
    <s v="Liebe"/>
    <m/>
    <m/>
    <m/>
    <s v="Liebe/Partnerschaft"/>
    <m/>
    <m/>
    <n v="1984"/>
    <n v="1"/>
    <m/>
    <m/>
    <m/>
    <m/>
    <m/>
    <x v="125"/>
    <x v="2"/>
  </r>
  <r>
    <s v="Hallo DDR"/>
    <s v="Musik"/>
    <s v="Deutschland"/>
    <m/>
    <m/>
    <s v="Musik"/>
    <s v="Politik/Soziales/Missstände"/>
    <m/>
    <n v="1984"/>
    <m/>
    <m/>
    <n v="1"/>
    <n v="1"/>
    <m/>
    <m/>
    <x v="126"/>
    <x v="2"/>
  </r>
  <r>
    <s v="Nonnen"/>
    <s v="Religion"/>
    <s v="Musik"/>
    <m/>
    <m/>
    <s v="Musik"/>
    <s v="Persönliches/Emotionen"/>
    <m/>
    <n v="1984"/>
    <m/>
    <m/>
    <m/>
    <n v="1"/>
    <m/>
    <n v="1"/>
    <x v="127"/>
    <x v="0"/>
  </r>
  <r>
    <s v="Familie Kabeljau"/>
    <s v="Gesellschaft"/>
    <s v="Verdummung"/>
    <m/>
    <m/>
    <s v="Politik/Soziales/Missstände"/>
    <m/>
    <m/>
    <n v="1984"/>
    <m/>
    <m/>
    <n v="1"/>
    <m/>
    <m/>
    <m/>
    <x v="128"/>
    <x v="0"/>
  </r>
  <r>
    <s v="Sie brauchen keinen Führer"/>
    <s v="Rassismus"/>
    <m/>
    <m/>
    <m/>
    <s v="Politik/Soziales/Missstände"/>
    <m/>
    <m/>
    <n v="1984"/>
    <m/>
    <m/>
    <n v="1"/>
    <m/>
    <m/>
    <m/>
    <x v="129"/>
    <x v="0"/>
  </r>
  <r>
    <s v="Russen"/>
    <s v="Russen"/>
    <s v="Touristen"/>
    <m/>
    <m/>
    <s v="Reisen"/>
    <m/>
    <m/>
    <n v="1984"/>
    <m/>
    <n v="1"/>
    <m/>
    <m/>
    <m/>
    <m/>
    <x v="130"/>
    <x v="0"/>
  </r>
  <r>
    <s v="Smog-Rock"/>
    <s v="Liebe"/>
    <m/>
    <m/>
    <m/>
    <s v="Liebe/Partnerschaft"/>
    <m/>
    <m/>
    <n v="1985"/>
    <n v="1"/>
    <m/>
    <m/>
    <m/>
    <m/>
    <m/>
    <x v="131"/>
    <x v="0"/>
  </r>
  <r>
    <s v="Ich brech' die Herzen der stolzesten Frauen"/>
    <s v="Liebe"/>
    <m/>
    <m/>
    <m/>
    <s v="Liebe/Partnerschaft"/>
    <m/>
    <m/>
    <n v="1985"/>
    <n v="1"/>
    <m/>
    <m/>
    <m/>
    <m/>
    <m/>
    <x v="132"/>
    <x v="2"/>
  </r>
  <r>
    <s v="Frau Lindi"/>
    <s v="Liebe"/>
    <s v="(Gesundheit/Medizin)"/>
    <m/>
    <m/>
    <s v="Liebe/Partnerschaft"/>
    <s v="Gesundheit/Drogen"/>
    <m/>
    <n v="1985"/>
    <n v="1"/>
    <m/>
    <m/>
    <m/>
    <n v="1"/>
    <m/>
    <x v="133"/>
    <x v="0"/>
  </r>
  <r>
    <s v="Helmut Owiewohl"/>
    <s v="Liebe"/>
    <s v="Persönlichkeit"/>
    <s v="(Aussehen)"/>
    <m/>
    <s v="Liebe/Partnerschaft"/>
    <s v="Persönliches/Emotionen"/>
    <m/>
    <n v="1985"/>
    <n v="1"/>
    <m/>
    <m/>
    <m/>
    <m/>
    <n v="1"/>
    <x v="134"/>
    <x v="2"/>
  </r>
  <r>
    <s v="Samenbank"/>
    <s v="Persönlichkeit"/>
    <s v="Erbgut"/>
    <m/>
    <m/>
    <s v="Persönliches/Emotionen"/>
    <m/>
    <m/>
    <n v="1985"/>
    <m/>
    <m/>
    <m/>
    <m/>
    <m/>
    <n v="1"/>
    <x v="135"/>
    <x v="2"/>
  </r>
  <r>
    <s v="Gespenster"/>
    <s v="Geisterwelt"/>
    <s v="sonstiges"/>
    <m/>
    <m/>
    <s v="Persönliches/Emotionen"/>
    <m/>
    <m/>
    <n v="1985"/>
    <m/>
    <m/>
    <m/>
    <m/>
    <m/>
    <n v="1"/>
    <x v="136"/>
    <x v="0"/>
  </r>
  <r>
    <s v="Messer"/>
    <s v="Kummer"/>
    <s v="(Universum)"/>
    <m/>
    <m/>
    <s v="Persönliches/Emotionen"/>
    <m/>
    <m/>
    <n v="1985"/>
    <m/>
    <m/>
    <m/>
    <m/>
    <m/>
    <n v="1"/>
    <x v="137"/>
    <x v="2"/>
  </r>
  <r>
    <s v="Bananrepublik"/>
    <s v="Gesellschaft"/>
    <s v="Macht (Staat)"/>
    <m/>
    <m/>
    <s v="Politik/Soziales/Missstände"/>
    <m/>
    <m/>
    <n v="1985"/>
    <m/>
    <m/>
    <n v="1"/>
    <m/>
    <m/>
    <m/>
    <x v="138"/>
    <x v="0"/>
  </r>
  <r>
    <s v="D-471 81 61"/>
    <s v="Geld"/>
    <s v="Schlechtmensch"/>
    <m/>
    <m/>
    <s v="Politik/Soziales/Missstände"/>
    <m/>
    <m/>
    <n v="1985"/>
    <m/>
    <m/>
    <n v="1"/>
    <m/>
    <m/>
    <m/>
    <x v="139"/>
    <x v="1"/>
  </r>
  <r>
    <s v="Polyesterliebe"/>
    <s v="Gesellschaft"/>
    <m/>
    <m/>
    <m/>
    <s v="Politik/Soziales/Missstände"/>
    <m/>
    <m/>
    <n v="1985"/>
    <m/>
    <m/>
    <n v="1"/>
    <m/>
    <m/>
    <m/>
    <x v="140"/>
    <x v="0"/>
  </r>
  <r>
    <s v="Totales Paradies"/>
    <s v="Gott"/>
    <s v="Menschen"/>
    <m/>
    <m/>
    <s v="Politik/Soziales/Missstände"/>
    <m/>
    <m/>
    <n v="1985"/>
    <m/>
    <m/>
    <n v="1"/>
    <m/>
    <m/>
    <m/>
    <x v="141"/>
    <x v="0"/>
  </r>
  <r>
    <s v="Moskau"/>
    <s v="Stadtleben"/>
    <s v="Russland/Moskau"/>
    <m/>
    <m/>
    <s v="Politik/Soziales/Missstände"/>
    <m/>
    <m/>
    <n v="1985"/>
    <m/>
    <m/>
    <n v="1"/>
    <m/>
    <m/>
    <m/>
    <x v="26"/>
    <x v="0"/>
  </r>
  <r>
    <s v="Datenbank"/>
    <s v="Reisen"/>
    <s v="Gesellschaft"/>
    <m/>
    <m/>
    <s v="Reisen"/>
    <s v="Politik/Soziales/Missstände"/>
    <m/>
    <n v="1985"/>
    <m/>
    <n v="1"/>
    <n v="1"/>
    <m/>
    <m/>
    <m/>
    <x v="142"/>
    <x v="2"/>
  </r>
  <r>
    <s v="Sternenreise"/>
    <s v="Liebe"/>
    <m/>
    <m/>
    <m/>
    <s v="Liebe/Partnerschaft"/>
    <m/>
    <m/>
    <n v="1986"/>
    <n v="1"/>
    <m/>
    <m/>
    <m/>
    <m/>
    <m/>
    <x v="143"/>
    <x v="0"/>
  </r>
  <r>
    <s v="Ich weiß nicht zu wem ich gehöre"/>
    <s v="Liebe"/>
    <s v="(Persönlichkeit)"/>
    <m/>
    <m/>
    <s v="Liebe/Partnerschaft"/>
    <m/>
    <m/>
    <n v="1986"/>
    <n v="1"/>
    <m/>
    <m/>
    <m/>
    <m/>
    <m/>
    <x v="144"/>
    <x v="0"/>
  </r>
  <r>
    <s v="Horizont"/>
    <s v="Zusammenhalt"/>
    <s v="(Paar)"/>
    <m/>
    <m/>
    <s v="Liebe/Partnerschaft"/>
    <m/>
    <m/>
    <n v="1986"/>
    <n v="1"/>
    <m/>
    <m/>
    <m/>
    <m/>
    <m/>
    <x v="145"/>
    <x v="2"/>
  </r>
  <r>
    <s v="Johnny Boxer"/>
    <s v="Sport (Boxen)"/>
    <m/>
    <m/>
    <m/>
    <s v="Persönliches/Emotionen"/>
    <s v="Gesundheit/Drogen"/>
    <m/>
    <n v="1986"/>
    <m/>
    <m/>
    <m/>
    <m/>
    <n v="1"/>
    <n v="1"/>
    <x v="146"/>
    <x v="0"/>
  </r>
  <r>
    <s v="Spion"/>
    <s v="Geheimdienst"/>
    <m/>
    <m/>
    <m/>
    <s v="Politik/Soziales/Missstände"/>
    <m/>
    <m/>
    <n v="1986"/>
    <m/>
    <m/>
    <n v="1"/>
    <m/>
    <m/>
    <m/>
    <x v="147"/>
    <x v="0"/>
  </r>
  <r>
    <s v="Darum lieb' ich dich noch mehr"/>
    <s v="Gewalt (Krieg)"/>
    <m/>
    <m/>
    <m/>
    <s v="Politik/Soziales/Missstände"/>
    <m/>
    <m/>
    <n v="1986"/>
    <m/>
    <m/>
    <n v="1"/>
    <m/>
    <m/>
    <m/>
    <x v="148"/>
    <x v="0"/>
  </r>
  <r>
    <s v="In den Ruinen von Berlin"/>
    <s v="DDR"/>
    <m/>
    <m/>
    <m/>
    <s v="Politik/Soziales/Missstände"/>
    <m/>
    <m/>
    <n v="1986"/>
    <m/>
    <m/>
    <n v="1"/>
    <m/>
    <m/>
    <m/>
    <x v="8"/>
    <x v="0"/>
  </r>
  <r>
    <s v="Find' ich gut (Ede Ödelmann)"/>
    <s v="Geld"/>
    <s v="Marken"/>
    <m/>
    <m/>
    <s v="Politik/Soziales/Missstände"/>
    <m/>
    <m/>
    <n v="1986"/>
    <m/>
    <m/>
    <n v="1"/>
    <m/>
    <m/>
    <m/>
    <x v="149"/>
    <x v="2"/>
  </r>
  <r>
    <s v="Say no"/>
    <s v="Gesellschaft"/>
    <m/>
    <m/>
    <m/>
    <s v="Politik/Soziales/Missstände"/>
    <m/>
    <m/>
    <n v="1986"/>
    <m/>
    <m/>
    <n v="1"/>
    <m/>
    <m/>
    <m/>
    <x v="150"/>
    <x v="0"/>
  </r>
  <r>
    <s v="Sachliche Romanze"/>
    <s v="Liebe"/>
    <m/>
    <m/>
    <m/>
    <s v="Liebe/Partnerschaft"/>
    <m/>
    <m/>
    <n v="1987"/>
    <n v="1"/>
    <m/>
    <m/>
    <m/>
    <m/>
    <m/>
    <x v="151"/>
    <x v="0"/>
  </r>
  <r>
    <s v="98 Luftballons"/>
    <s v="Liebe"/>
    <s v="Spiel"/>
    <m/>
    <m/>
    <s v="Liebe/Partnerschaft"/>
    <m/>
    <m/>
    <n v="1987"/>
    <n v="1"/>
    <m/>
    <m/>
    <m/>
    <m/>
    <m/>
    <x v="152"/>
    <x v="2"/>
  </r>
  <r>
    <s v="Ein Kommen und Gehen"/>
    <s v="Liebe"/>
    <s v="(Leben)"/>
    <m/>
    <m/>
    <s v="Liebe/Partnerschaft"/>
    <m/>
    <m/>
    <n v="1987"/>
    <n v="1"/>
    <m/>
    <m/>
    <m/>
    <m/>
    <m/>
    <x v="153"/>
    <x v="0"/>
  </r>
  <r>
    <s v="Wie'n alter Freund"/>
    <s v="Liebe"/>
    <m/>
    <m/>
    <m/>
    <s v="Liebe/Partnerschaft"/>
    <m/>
    <m/>
    <n v="1987"/>
    <n v="1"/>
    <m/>
    <m/>
    <m/>
    <m/>
    <m/>
    <x v="154"/>
    <x v="0"/>
  </r>
  <r>
    <s v="Rhythm-A-Ning (Raubtier)"/>
    <s v="Emotionen"/>
    <m/>
    <m/>
    <m/>
    <s v="Persönliches/Emotionen"/>
    <m/>
    <m/>
    <n v="1987"/>
    <m/>
    <m/>
    <m/>
    <m/>
    <m/>
    <n v="1"/>
    <x v="8"/>
    <x v="0"/>
  </r>
  <r>
    <s v="Good Bye Jonny"/>
    <s v="Trennung"/>
    <m/>
    <m/>
    <m/>
    <s v="Persönliches/Emotionen"/>
    <m/>
    <m/>
    <n v="1987"/>
    <m/>
    <m/>
    <m/>
    <m/>
    <m/>
    <n v="1"/>
    <x v="22"/>
    <x v="2"/>
  </r>
  <r>
    <s v="Der Generalsekretär"/>
    <s v="Deutschland (DDR)"/>
    <s v="Musik"/>
    <m/>
    <m/>
    <s v="Politik/Soziales/Missstände"/>
    <s v="Musik"/>
    <m/>
    <n v="1987"/>
    <m/>
    <m/>
    <n v="1"/>
    <n v="1"/>
    <m/>
    <m/>
    <x v="155"/>
    <x v="2"/>
  </r>
  <r>
    <s v="Eine Stadt (Billie's Bounce)"/>
    <s v="Krieg"/>
    <m/>
    <m/>
    <m/>
    <s v="Politik/Soziales/Missstände"/>
    <m/>
    <m/>
    <n v="1987"/>
    <m/>
    <m/>
    <n v="1"/>
    <m/>
    <m/>
    <m/>
    <x v="156"/>
    <x v="0"/>
  </r>
  <r>
    <s v="Der Lindische Ozean"/>
    <s v="Reisen (Schiff)"/>
    <m/>
    <m/>
    <m/>
    <s v="Reisen"/>
    <m/>
    <m/>
    <n v="1987"/>
    <m/>
    <n v="1"/>
    <m/>
    <m/>
    <m/>
    <m/>
    <x v="157"/>
    <x v="0"/>
  </r>
  <r>
    <s v="Die Nacht ist nicht allein zum Schlafen da"/>
    <s v="Drogen"/>
    <s v="Party"/>
    <m/>
    <m/>
    <s v="Gesundheit/Drogen"/>
    <m/>
    <m/>
    <n v="1988"/>
    <m/>
    <m/>
    <m/>
    <m/>
    <n v="1"/>
    <m/>
    <x v="158"/>
    <x v="2"/>
  </r>
  <r>
    <s v="Bel Ami"/>
    <s v="Liebe"/>
    <s v="Personen"/>
    <m/>
    <m/>
    <s v="Liebe/Partnerschaft"/>
    <s v="Persönliches/Emotionen"/>
    <m/>
    <n v="1988"/>
    <n v="1"/>
    <m/>
    <m/>
    <m/>
    <m/>
    <n v="1"/>
    <x v="159"/>
    <x v="2"/>
  </r>
  <r>
    <s v="Vopo"/>
    <s v="Liebe"/>
    <m/>
    <m/>
    <m/>
    <s v="Liebe/Partnerschaft"/>
    <m/>
    <m/>
    <n v="1988"/>
    <n v="1"/>
    <m/>
    <m/>
    <m/>
    <m/>
    <m/>
    <x v="160"/>
    <x v="2"/>
  </r>
  <r>
    <s v="Eifersucht"/>
    <s v="Liebe (Eifersucht)"/>
    <m/>
    <m/>
    <m/>
    <s v="Liebe/Partnerschaft"/>
    <m/>
    <m/>
    <n v="1988"/>
    <n v="1"/>
    <m/>
    <m/>
    <m/>
    <m/>
    <m/>
    <x v="3"/>
    <x v="0"/>
  </r>
  <r>
    <s v="Wenn ich mir was wünschen dürfte"/>
    <s v="Fantasie"/>
    <s v="Liebe"/>
    <m/>
    <m/>
    <s v="Liebe/Partnerschaft"/>
    <s v="Persönliches/Emotionen"/>
    <m/>
    <n v="1988"/>
    <n v="1"/>
    <m/>
    <m/>
    <m/>
    <m/>
    <n v="1"/>
    <x v="161"/>
    <x v="2"/>
  </r>
  <r>
    <s v="Bist du vom KGB"/>
    <s v="Liebe"/>
    <s v="Spione (Überwachung)"/>
    <m/>
    <m/>
    <s v="Liebe/Partnerschaft"/>
    <m/>
    <m/>
    <n v="1988"/>
    <n v="1"/>
    <m/>
    <m/>
    <m/>
    <m/>
    <m/>
    <x v="162"/>
    <x v="0"/>
  </r>
  <r>
    <s v="Wenn die Sonne hinter den Dächern versinkt"/>
    <s v="Liebe"/>
    <s v="Gefühle"/>
    <m/>
    <m/>
    <s v="Liebe/Partnerschaft"/>
    <m/>
    <m/>
    <n v="1988"/>
    <n v="1"/>
    <m/>
    <m/>
    <m/>
    <m/>
    <m/>
    <x v="163"/>
    <x v="0"/>
  </r>
  <r>
    <s v="Airport"/>
    <s v="Liebe (Trennung, Vermissen)"/>
    <m/>
    <m/>
    <m/>
    <s v="Liebe/Partnerschaft"/>
    <m/>
    <m/>
    <n v="1988"/>
    <n v="1"/>
    <m/>
    <m/>
    <m/>
    <m/>
    <m/>
    <x v="164"/>
    <x v="2"/>
  </r>
  <r>
    <s v="Der Countdown läuft"/>
    <s v="Liebe"/>
    <s v="(Persönlichkeit)"/>
    <m/>
    <m/>
    <s v="Liebe/Partnerschaft"/>
    <m/>
    <m/>
    <n v="1988"/>
    <n v="1"/>
    <m/>
    <m/>
    <m/>
    <m/>
    <m/>
    <x v="165"/>
    <x v="0"/>
  </r>
  <r>
    <s v="Dirty Old Man"/>
    <s v="Alter"/>
    <s v="Liebe"/>
    <m/>
    <m/>
    <s v="Liebe/Partnerschaft"/>
    <s v="Persönliches/Emotionen"/>
    <m/>
    <n v="1988"/>
    <n v="1"/>
    <m/>
    <m/>
    <m/>
    <m/>
    <n v="1"/>
    <x v="166"/>
    <x v="0"/>
  </r>
  <r>
    <s v="Frau Schmitz"/>
    <s v="Liebe"/>
    <s v="(Kummer)"/>
    <m/>
    <m/>
    <s v="Liebe/Partnerschaft"/>
    <s v="Persönliches/Emotionen"/>
    <m/>
    <n v="1988"/>
    <n v="1"/>
    <m/>
    <m/>
    <m/>
    <m/>
    <n v="1"/>
    <x v="167"/>
    <x v="0"/>
  </r>
  <r>
    <s v="Frauen"/>
    <s v="Liebe"/>
    <s v="(Frauen)"/>
    <s v="Internationalität"/>
    <m/>
    <s v="Liebe/Partnerschaft"/>
    <m/>
    <m/>
    <n v="1988"/>
    <n v="1"/>
    <m/>
    <m/>
    <m/>
    <m/>
    <m/>
    <x v="168"/>
    <x v="0"/>
  </r>
  <r>
    <s v="Ich mache alles mit den Beinen"/>
    <s v="Liebe"/>
    <m/>
    <m/>
    <m/>
    <s v="Liebe/Partnerschaft"/>
    <m/>
    <m/>
    <n v="1988"/>
    <n v="1"/>
    <m/>
    <m/>
    <m/>
    <m/>
    <m/>
    <x v="169"/>
    <x v="2"/>
  </r>
  <r>
    <s v="Wenn du mein Kind wärst"/>
    <s v="Liebe"/>
    <s v="Familie"/>
    <m/>
    <m/>
    <s v="Liebe/Partnerschaft"/>
    <m/>
    <m/>
    <n v="1988"/>
    <n v="1"/>
    <m/>
    <m/>
    <m/>
    <m/>
    <m/>
    <x v="170"/>
    <x v="2"/>
  </r>
  <r>
    <s v="Die Klavierlehrerin"/>
    <s v="Musik"/>
    <s v="Liebe"/>
    <m/>
    <m/>
    <s v="Musik"/>
    <s v="Liebe/Partnerschaft"/>
    <m/>
    <n v="1988"/>
    <n v="1"/>
    <m/>
    <m/>
    <n v="1"/>
    <m/>
    <m/>
    <x v="171"/>
    <x v="2"/>
  </r>
  <r>
    <s v="So oder so ist das Leben"/>
    <s v="Persönlichkeit"/>
    <s v="Leben"/>
    <m/>
    <m/>
    <s v="Persönliches/Emotionen"/>
    <m/>
    <m/>
    <n v="1988"/>
    <m/>
    <m/>
    <m/>
    <m/>
    <m/>
    <n v="1"/>
    <x v="172"/>
    <x v="0"/>
  </r>
  <r>
    <s v="Und es sind die finstern Zeiten"/>
    <s v="Gesellschaft"/>
    <m/>
    <m/>
    <m/>
    <s v="Politik/Soziales/Missstände"/>
    <m/>
    <m/>
    <n v="1988"/>
    <m/>
    <m/>
    <n v="1"/>
    <m/>
    <m/>
    <m/>
    <x v="173"/>
    <x v="2"/>
  </r>
  <r>
    <s v="Hermine"/>
    <s v="Stadtleben"/>
    <s v="Persönlichkeit"/>
    <m/>
    <m/>
    <s v="Politik/Soziales/Missstände"/>
    <s v="Persönliches/Emotionen"/>
    <m/>
    <n v="1988"/>
    <m/>
    <m/>
    <n v="1"/>
    <m/>
    <m/>
    <n v="1"/>
    <x v="174"/>
    <x v="2"/>
  </r>
  <r>
    <s v="Und über uns der Himmel"/>
    <s v="Gesellschaft"/>
    <m/>
    <m/>
    <m/>
    <s v="Politik/Soziales/Missstände"/>
    <m/>
    <m/>
    <n v="1988"/>
    <m/>
    <m/>
    <n v="1"/>
    <m/>
    <m/>
    <m/>
    <x v="154"/>
    <x v="0"/>
  </r>
  <r>
    <s v="Wozu sind Kriege da"/>
    <s v="Gesellschaft"/>
    <s v="Politik"/>
    <m/>
    <m/>
    <s v="Politik/Soziales/Missstände"/>
    <m/>
    <m/>
    <n v="1988"/>
    <m/>
    <m/>
    <n v="1"/>
    <m/>
    <m/>
    <m/>
    <x v="175"/>
    <x v="1"/>
  </r>
  <r>
    <s v="Bremerhaven"/>
    <s v="Reisen (Schiff)"/>
    <s v="Heimat (Immigranten)"/>
    <m/>
    <m/>
    <s v="Reisen"/>
    <m/>
    <m/>
    <n v="1988"/>
    <m/>
    <n v="1"/>
    <m/>
    <m/>
    <m/>
    <m/>
    <x v="176"/>
    <x v="2"/>
  </r>
  <r>
    <s v="Goodbye Sailor"/>
    <s v="Reisen (Schiff)"/>
    <s v="Trennung (Freund)"/>
    <m/>
    <m/>
    <s v="Reisen"/>
    <s v="Persönliches/Emotionen"/>
    <m/>
    <n v="1988"/>
    <m/>
    <n v="1"/>
    <m/>
    <m/>
    <m/>
    <n v="1"/>
    <x v="177"/>
    <x v="0"/>
  </r>
  <r>
    <s v="Bumerang"/>
    <s v="Liebeskummer"/>
    <s v="(Reisen)"/>
    <m/>
    <m/>
    <s v="Liebe/Partnerschaft"/>
    <s v="Reisen"/>
    <m/>
    <n v="1989"/>
    <n v="1"/>
    <n v="1"/>
    <m/>
    <m/>
    <m/>
    <m/>
    <x v="178"/>
    <x v="0"/>
  </r>
  <r>
    <s v="So ein Gezappel"/>
    <s v="Liebe"/>
    <m/>
    <m/>
    <m/>
    <s v="Liebe/Partnerschaft"/>
    <m/>
    <m/>
    <n v="1989"/>
    <n v="1"/>
    <m/>
    <m/>
    <m/>
    <m/>
    <m/>
    <x v="179"/>
    <x v="0"/>
  </r>
  <r>
    <s v="Nathalie aus Leningrad"/>
    <s v="Liebe"/>
    <s v="(Russland)"/>
    <m/>
    <m/>
    <s v="Liebe/Partnerschaft"/>
    <s v="Reisen"/>
    <m/>
    <n v="1989"/>
    <n v="1"/>
    <n v="1"/>
    <m/>
    <m/>
    <m/>
    <m/>
    <x v="180"/>
    <x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8">
  <r>
    <n v="132"/>
    <x v="0"/>
    <s v="Leben"/>
    <m/>
    <m/>
    <m/>
    <s v="Persönliches/Emotionen"/>
    <m/>
    <m/>
    <n v="1971"/>
    <m/>
    <m/>
    <m/>
    <m/>
    <m/>
    <n v="1"/>
    <n v="6.1111111111111102E-2"/>
    <x v="0"/>
    <n v="0.1111"/>
    <n v="0"/>
    <n v="0"/>
    <n v="0"/>
    <n v="5.5"/>
  </r>
  <r>
    <n v="6"/>
    <x v="1"/>
    <s v="Liebe"/>
    <s v="Alkohol"/>
    <m/>
    <m/>
    <s v="Liebe/Partnerschaft"/>
    <s v="Gesundheit/Drogen"/>
    <m/>
    <n v="1972"/>
    <n v="1"/>
    <m/>
    <m/>
    <m/>
    <n v="1"/>
    <m/>
    <n v="-0.33333333333333331"/>
    <x v="1"/>
    <n v="-0.68420000000000003"/>
    <n v="-1"/>
    <n v="-0.20000000298023199"/>
    <n v="-1"/>
    <n v="4"/>
  </r>
  <r>
    <n v="74"/>
    <x v="2"/>
    <s v="Leben"/>
    <m/>
    <m/>
    <m/>
    <s v="Persönliches/Emotionen"/>
    <m/>
    <m/>
    <n v="1972"/>
    <m/>
    <m/>
    <m/>
    <m/>
    <m/>
    <n v="1"/>
    <n v="0.2"/>
    <x v="0"/>
    <n v="-0.8"/>
    <n v="-1"/>
    <n v="-0.30000001192092801"/>
    <n v="-1"/>
    <n v="2.20000004768371"/>
  </r>
  <r>
    <n v="24"/>
    <x v="3"/>
    <s v="Gesellschaft"/>
    <s v="Experimente (Forschung)"/>
    <m/>
    <m/>
    <s v="Politik/Soziales/Missstände"/>
    <m/>
    <m/>
    <n v="1972"/>
    <m/>
    <m/>
    <n v="1"/>
    <m/>
    <m/>
    <m/>
    <n v="6.6666666666666666E-2"/>
    <x v="0"/>
    <n v="-1"/>
    <n v="-1"/>
    <n v="0"/>
    <n v="0"/>
    <n v="0.89999997615814198"/>
  </r>
  <r>
    <n v="172"/>
    <x v="4"/>
    <s v="Geschichte"/>
    <m/>
    <m/>
    <m/>
    <s v="Politik/Soziales/Missstände"/>
    <m/>
    <m/>
    <n v="1972"/>
    <m/>
    <m/>
    <n v="1"/>
    <m/>
    <m/>
    <m/>
    <n v="-0.1111111111111111"/>
    <x v="0"/>
    <n v="0"/>
    <n v="0"/>
    <n v="0"/>
    <n v="0"/>
    <n v="2.5"/>
  </r>
  <r>
    <n v="149"/>
    <x v="5"/>
    <s v="Reisen (Schiff)"/>
    <s v="Küste"/>
    <m/>
    <m/>
    <s v="Reisen"/>
    <m/>
    <m/>
    <n v="1972"/>
    <m/>
    <n v="1"/>
    <m/>
    <m/>
    <m/>
    <m/>
    <n v="0.23703703703703699"/>
    <x v="2"/>
    <n v="-0.22220000000000001"/>
    <n v="-1"/>
    <n v="-0.10000000149011599"/>
    <n v="0"/>
    <n v="3.4000000953674299"/>
  </r>
  <r>
    <n v="53"/>
    <x v="6"/>
    <s v="Reisen"/>
    <s v="(Trennung)"/>
    <m/>
    <m/>
    <s v="Reisen"/>
    <m/>
    <m/>
    <n v="1972"/>
    <m/>
    <n v="1"/>
    <m/>
    <m/>
    <m/>
    <m/>
    <n v="0.1472222222222222"/>
    <x v="0"/>
    <n v="0.2273"/>
    <n v="1"/>
    <n v="0"/>
    <n v="0"/>
    <n v="7.5999999046325604"/>
  </r>
  <r>
    <n v="211"/>
    <x v="7"/>
    <s v="Abenteuer"/>
    <s v="Meer"/>
    <m/>
    <m/>
    <s v="Reisen"/>
    <m/>
    <m/>
    <n v="1972"/>
    <m/>
    <n v="1"/>
    <m/>
    <m/>
    <m/>
    <m/>
    <n v="0.25"/>
    <x v="2"/>
    <m/>
    <m/>
    <n v="0"/>
    <n v="0"/>
    <n v="10.399999618530201"/>
  </r>
  <r>
    <n v="118"/>
    <x v="8"/>
    <s v="Stars"/>
    <s v="Liebe (Verlieben)"/>
    <m/>
    <m/>
    <s v="Liebe/Partnerschaft"/>
    <m/>
    <m/>
    <n v="1973"/>
    <n v="1"/>
    <m/>
    <m/>
    <m/>
    <m/>
    <m/>
    <n v="0"/>
    <x v="0"/>
    <n v="0.6"/>
    <n v="1"/>
    <n v="0.10000000149011599"/>
    <n v="0"/>
    <n v="4.5999999046325604"/>
  </r>
  <r>
    <n v="73"/>
    <x v="9"/>
    <s v="Liebe"/>
    <m/>
    <m/>
    <m/>
    <s v="Liebe/Partnerschaft"/>
    <m/>
    <m/>
    <n v="1973"/>
    <n v="1"/>
    <m/>
    <m/>
    <m/>
    <m/>
    <m/>
    <n v="0.83750000000000002"/>
    <x v="2"/>
    <n v="1"/>
    <n v="1"/>
    <n v="0.69999998807907104"/>
    <n v="1"/>
    <n v="1.5"/>
  </r>
  <r>
    <n v="340"/>
    <x v="10"/>
    <s v="Liebe"/>
    <s v="DDR"/>
    <m/>
    <m/>
    <s v="Liebe/Partnerschaft"/>
    <s v="Politik/Soziales/Missstände"/>
    <m/>
    <n v="1973"/>
    <n v="1"/>
    <m/>
    <n v="1"/>
    <m/>
    <m/>
    <m/>
    <n v="0.42222222222222222"/>
    <x v="2"/>
    <m/>
    <m/>
    <n v="0"/>
    <n v="0"/>
    <n v="3.0999999046325599"/>
  </r>
  <r>
    <n v="39"/>
    <x v="11"/>
    <s v="Musik"/>
    <s v="Liebe (Groupie)"/>
    <m/>
    <m/>
    <s v="Musik"/>
    <s v="Liebe/Partnerschaft"/>
    <m/>
    <n v="1973"/>
    <n v="1"/>
    <m/>
    <m/>
    <n v="1"/>
    <m/>
    <m/>
    <n v="9.0909090909090912E-2"/>
    <x v="0"/>
    <n v="0.5"/>
    <n v="1"/>
    <n v="0"/>
    <n v="0"/>
    <n v="2.5999999046325599"/>
  </r>
  <r>
    <n v="9"/>
    <x v="12"/>
    <s v="Musik (Party)"/>
    <s v="Reisen (Schiff)"/>
    <s v="Alkohol"/>
    <m/>
    <s v="Musik"/>
    <s v="Reisen"/>
    <s v="Gesundheit/Drogen"/>
    <n v="1973"/>
    <m/>
    <n v="1"/>
    <m/>
    <n v="1"/>
    <m/>
    <m/>
    <n v="0"/>
    <x v="0"/>
    <n v="0.1053"/>
    <n v="0"/>
    <n v="0"/>
    <n v="0"/>
    <n v="5.3000001907348597"/>
  </r>
  <r>
    <n v="83"/>
    <x v="13"/>
    <s v="Prophet/Gott"/>
    <m/>
    <m/>
    <m/>
    <s v="Persönliches/Emotionen"/>
    <s v="Politik/Soziales/Missstände"/>
    <m/>
    <n v="1973"/>
    <m/>
    <m/>
    <n v="1"/>
    <m/>
    <m/>
    <n v="1"/>
    <n v="-1.666666666666667E-2"/>
    <x v="0"/>
    <n v="-8.3299999999999999E-2"/>
    <n v="0"/>
    <n v="0.10000000149011599"/>
    <n v="0"/>
    <n v="5.0999999046325604"/>
  </r>
  <r>
    <n v="232"/>
    <x v="14"/>
    <s v="Reisen (Schiff)"/>
    <s v="Seefahrt"/>
    <m/>
    <m/>
    <s v="Reisen"/>
    <m/>
    <m/>
    <n v="1973"/>
    <m/>
    <n v="1"/>
    <m/>
    <m/>
    <m/>
    <m/>
    <n v="0.24444444444444449"/>
    <x v="2"/>
    <m/>
    <m/>
    <n v="0.10000000149011599"/>
    <n v="0"/>
    <n v="6.1999998092651296"/>
  </r>
  <r>
    <n v="101"/>
    <x v="15"/>
    <s v="Reisen"/>
    <s v="Leben"/>
    <s v="(Erwachsenwerden)"/>
    <m/>
    <s v="Reisen"/>
    <s v="Persönliches/Emotionen"/>
    <m/>
    <n v="1973"/>
    <m/>
    <n v="1"/>
    <m/>
    <m/>
    <m/>
    <n v="1"/>
    <n v="0.1230769230769231"/>
    <x v="0"/>
    <n v="7.6899999999999996E-2"/>
    <n v="0"/>
    <n v="-0.10000000149011599"/>
    <n v="0"/>
    <n v="4.5999999046325604"/>
  </r>
  <r>
    <n v="260"/>
    <x v="16"/>
    <s v="Drogen"/>
    <s v="Alkohol"/>
    <m/>
    <m/>
    <s v="Gesundheit/Drogen"/>
    <m/>
    <m/>
    <n v="1974"/>
    <m/>
    <m/>
    <m/>
    <m/>
    <n v="1"/>
    <m/>
    <n v="0.21470588235294111"/>
    <x v="2"/>
    <m/>
    <m/>
    <n v="0"/>
    <n v="0"/>
    <n v="8"/>
  </r>
  <r>
    <n v="28"/>
    <x v="17"/>
    <s v="Liebe (Liebeskummer)"/>
    <m/>
    <m/>
    <m/>
    <s v="Liebe/Partnerschaft"/>
    <m/>
    <m/>
    <n v="1974"/>
    <n v="1"/>
    <m/>
    <m/>
    <m/>
    <m/>
    <m/>
    <n v="2.6190476190476208E-2"/>
    <x v="0"/>
    <n v="-0.66669999999999996"/>
    <n v="-1"/>
    <n v="-0.5"/>
    <n v="-1"/>
    <n v="4"/>
  </r>
  <r>
    <n v="157"/>
    <x v="18"/>
    <s v="Liebe"/>
    <m/>
    <m/>
    <m/>
    <s v="Liebe/Partnerschaft"/>
    <m/>
    <m/>
    <n v="1974"/>
    <n v="1"/>
    <m/>
    <m/>
    <m/>
    <m/>
    <m/>
    <n v="1.2500000000000009E-2"/>
    <x v="0"/>
    <n v="0.75"/>
    <n v="1"/>
    <n v="-0.20000000298023199"/>
    <n v="-1"/>
    <n v="11.1000003814697"/>
  </r>
  <r>
    <n v="38"/>
    <x v="19"/>
    <s v="Liebe"/>
    <s v="Film (Stars)"/>
    <s v="Reisen"/>
    <m/>
    <s v="Liebe/Partnerschaft"/>
    <s v="Reisen"/>
    <m/>
    <n v="1974"/>
    <n v="1"/>
    <n v="1"/>
    <m/>
    <m/>
    <m/>
    <m/>
    <n v="1.538461538461538E-2"/>
    <x v="0"/>
    <n v="0.05"/>
    <n v="0"/>
    <n v="0"/>
    <n v="0"/>
    <n v="3.20000004768371"/>
  </r>
  <r>
    <n v="266"/>
    <x v="20"/>
    <s v="Musik"/>
    <m/>
    <m/>
    <m/>
    <s v="Musik"/>
    <m/>
    <m/>
    <n v="1974"/>
    <m/>
    <m/>
    <m/>
    <n v="1"/>
    <m/>
    <m/>
    <n v="-0.37051282051282058"/>
    <x v="1"/>
    <m/>
    <m/>
    <n v="-0.10000000149011599"/>
    <n v="0"/>
    <n v="4.5999999046325604"/>
  </r>
  <r>
    <n v="238"/>
    <x v="21"/>
    <s v="Musiker"/>
    <m/>
    <m/>
    <m/>
    <s v="Musik"/>
    <m/>
    <m/>
    <n v="1974"/>
    <m/>
    <m/>
    <m/>
    <n v="1"/>
    <m/>
    <m/>
    <n v="0.4"/>
    <x v="2"/>
    <m/>
    <m/>
    <n v="-0.20000000298023199"/>
    <n v="-1"/>
    <n v="3.9000000953674299"/>
  </r>
  <r>
    <n v="151"/>
    <x v="22"/>
    <s v="Musik"/>
    <s v="Musiker"/>
    <s v="Frauen"/>
    <m/>
    <s v="Musik"/>
    <m/>
    <m/>
    <n v="1974"/>
    <m/>
    <m/>
    <m/>
    <n v="1"/>
    <m/>
    <m/>
    <n v="0.16818181818181821"/>
    <x v="0"/>
    <n v="-0.16669999999999999"/>
    <n v="0"/>
    <n v="0"/>
    <n v="0"/>
    <n v="8.8000001907348597"/>
  </r>
  <r>
    <n v="182"/>
    <x v="23"/>
    <s v="Stars (Musiker)"/>
    <s v="Persönlichkeit"/>
    <m/>
    <m/>
    <s v="Musik"/>
    <s v="Persönliches/Emotionen"/>
    <m/>
    <n v="1974"/>
    <m/>
    <m/>
    <m/>
    <n v="1"/>
    <m/>
    <n v="1"/>
    <n v="0.3125"/>
    <x v="2"/>
    <n v="0.36359999999999998"/>
    <n v="1"/>
    <n v="0"/>
    <n v="0"/>
    <n v="3.5"/>
  </r>
  <r>
    <n v="130"/>
    <x v="24"/>
    <s v="Star"/>
    <s v="(Leben)"/>
    <m/>
    <m/>
    <s v="Persönliches/Emotionen"/>
    <m/>
    <m/>
    <n v="1974"/>
    <m/>
    <m/>
    <m/>
    <m/>
    <m/>
    <n v="1"/>
    <n v="-7.5000000000000011E-2"/>
    <x v="0"/>
    <n v="0.5"/>
    <n v="1"/>
    <n v="0.10000000149011599"/>
    <n v="0"/>
    <n v="1.29999995231628"/>
  </r>
  <r>
    <n v="200"/>
    <x v="25"/>
    <s v="Party"/>
    <m/>
    <m/>
    <m/>
    <s v="Persönliches/Emotionen"/>
    <m/>
    <m/>
    <n v="1974"/>
    <m/>
    <m/>
    <m/>
    <m/>
    <m/>
    <n v="1"/>
    <n v="2.1428571428571429E-2"/>
    <x v="0"/>
    <m/>
    <m/>
    <n v="0"/>
    <n v="0"/>
    <n v="2"/>
  </r>
  <r>
    <n v="44"/>
    <x v="26"/>
    <s v="Reisen"/>
    <s v="Liebe (Flirt)"/>
    <m/>
    <m/>
    <s v="Reisen"/>
    <s v="Liebe/Partnerschaft"/>
    <m/>
    <n v="1974"/>
    <n v="1"/>
    <n v="1"/>
    <m/>
    <m/>
    <m/>
    <m/>
    <n v="0.23125000000000001"/>
    <x v="2"/>
    <n v="8.3299999999999999E-2"/>
    <n v="0"/>
    <n v="-0.10000000149011599"/>
    <n v="0"/>
    <n v="4.5999999046325604"/>
  </r>
  <r>
    <n v="126"/>
    <x v="27"/>
    <s v="Reisen"/>
    <s v="Aliens"/>
    <s v="Musik"/>
    <m/>
    <s v="Reisen"/>
    <s v="Musik"/>
    <m/>
    <n v="1974"/>
    <m/>
    <n v="1"/>
    <m/>
    <n v="1"/>
    <m/>
    <m/>
    <n v="6.25E-2"/>
    <x v="0"/>
    <n v="-0.18179999999999999"/>
    <n v="0"/>
    <n v="-0.30000001192092801"/>
    <n v="-1"/>
    <n v="5.0999999046325604"/>
  </r>
  <r>
    <n v="51"/>
    <x v="28"/>
    <s v="Liebe (Liebeskummer)"/>
    <s v="(Reisen)"/>
    <m/>
    <m/>
    <s v="Liebe/Partnerschaft"/>
    <s v="Reisen"/>
    <m/>
    <n v="1975"/>
    <n v="1"/>
    <n v="1"/>
    <m/>
    <m/>
    <m/>
    <m/>
    <n v="0.28333333333333333"/>
    <x v="2"/>
    <n v="9.0899999999999995E-2"/>
    <n v="0"/>
    <n v="0.10000000149011599"/>
    <n v="0"/>
    <n v="0.69999998807907104"/>
  </r>
  <r>
    <n v="327"/>
    <x v="29"/>
    <s v="Musik"/>
    <m/>
    <m/>
    <m/>
    <s v="Musik"/>
    <m/>
    <m/>
    <n v="1975"/>
    <m/>
    <m/>
    <m/>
    <n v="1"/>
    <m/>
    <m/>
    <n v="0.48518518518518522"/>
    <x v="2"/>
    <m/>
    <m/>
    <n v="0.10000000149011599"/>
    <n v="0"/>
    <n v="4.0999999046325604"/>
  </r>
  <r>
    <n v="97"/>
    <x v="30"/>
    <s v="Musiker"/>
    <s v="Musik"/>
    <m/>
    <m/>
    <s v="Musik"/>
    <m/>
    <m/>
    <n v="1975"/>
    <m/>
    <m/>
    <m/>
    <n v="1"/>
    <m/>
    <m/>
    <n v="0.16666666666666671"/>
    <x v="0"/>
    <n v="-0.25"/>
    <n v="-1"/>
    <n v="-0.10000000149011599"/>
    <n v="0"/>
    <n v="4.3000001907348597"/>
  </r>
  <r>
    <n v="60"/>
    <x v="31"/>
    <s v="Musik"/>
    <s v="Musiker"/>
    <m/>
    <m/>
    <s v="Musik"/>
    <m/>
    <m/>
    <n v="1975"/>
    <m/>
    <m/>
    <m/>
    <n v="1"/>
    <m/>
    <m/>
    <n v="0.6166666666666667"/>
    <x v="2"/>
    <n v="0.6"/>
    <n v="1"/>
    <n v="0.20000000298023199"/>
    <n v="1"/>
    <n v="1.1000000238418499"/>
  </r>
  <r>
    <n v="176"/>
    <x v="32"/>
    <s v="Verlust"/>
    <s v="(Tod)"/>
    <m/>
    <m/>
    <s v="Persönliches/Emotionen"/>
    <m/>
    <m/>
    <n v="1975"/>
    <m/>
    <m/>
    <m/>
    <m/>
    <m/>
    <n v="1"/>
    <n v="7.6923076923076927E-2"/>
    <x v="0"/>
    <n v="0"/>
    <n v="0"/>
    <n v="-0.10000000149011599"/>
    <n v="0"/>
    <n v="5.4000000953674299"/>
  </r>
  <r>
    <n v="46"/>
    <x v="33"/>
    <s v="Kindheit"/>
    <s v="Karriere"/>
    <s v="Erwachsenwerden"/>
    <m/>
    <s v="Persönliches/Emotionen"/>
    <m/>
    <m/>
    <n v="1975"/>
    <m/>
    <m/>
    <m/>
    <m/>
    <m/>
    <n v="1"/>
    <n v="0.1566666666666667"/>
    <x v="0"/>
    <n v="-0.23810000000000001"/>
    <n v="-1"/>
    <n v="-0.20000000298023199"/>
    <n v="-1"/>
    <n v="4.5"/>
  </r>
  <r>
    <n v="66"/>
    <x v="34"/>
    <s v="Gesellschaft"/>
    <s v="(Reisen)"/>
    <s v="Geld"/>
    <m/>
    <s v="Politik/Soziales/Missstände"/>
    <s v="Reisen"/>
    <m/>
    <n v="1975"/>
    <m/>
    <n v="1"/>
    <n v="1"/>
    <m/>
    <m/>
    <m/>
    <n v="-9.2105263157894732E-2"/>
    <x v="0"/>
    <n v="-0.1739"/>
    <n v="0"/>
    <n v="-0.10000000149011599"/>
    <n v="0"/>
    <n v="7.8000001907348597"/>
  </r>
  <r>
    <n v="239"/>
    <x v="35"/>
    <s v="Gesellschaft"/>
    <m/>
    <m/>
    <m/>
    <s v="Politik/Soziales/Missstände"/>
    <m/>
    <m/>
    <n v="1975"/>
    <m/>
    <m/>
    <n v="1"/>
    <m/>
    <m/>
    <m/>
    <n v="0.51923076923076927"/>
    <x v="2"/>
    <m/>
    <m/>
    <n v="-0.20000000298023199"/>
    <n v="-1"/>
    <n v="6.8000001907348597"/>
  </r>
  <r>
    <n v="140"/>
    <x v="36"/>
    <s v="Film"/>
    <m/>
    <m/>
    <m/>
    <s v="Politik/Soziales/Missstände"/>
    <m/>
    <m/>
    <n v="1975"/>
    <m/>
    <m/>
    <n v="1"/>
    <m/>
    <m/>
    <m/>
    <n v="-0.1"/>
    <x v="0"/>
    <n v="-0.2"/>
    <n v="0"/>
    <n v="0.20000000298023199"/>
    <n v="1"/>
    <n v="5.6999998092651296"/>
  </r>
  <r>
    <n v="8"/>
    <x v="37"/>
    <s v="Reisen (Schiff)"/>
    <s v="Musik (Party)"/>
    <s v="Alkohol"/>
    <m/>
    <s v="Reisen"/>
    <s v="Musik"/>
    <s v="Gesundheit/Drogen"/>
    <n v="1975"/>
    <m/>
    <n v="1"/>
    <m/>
    <n v="1"/>
    <m/>
    <m/>
    <n v="0.25277777777777799"/>
    <x v="2"/>
    <n v="0.21429999999999999"/>
    <n v="1"/>
    <n v="0.10000000149011599"/>
    <n v="0"/>
    <n v="6.1999998092651296"/>
  </r>
  <r>
    <n v="49"/>
    <x v="38"/>
    <s v="Reisen"/>
    <s v="Gesellschaft"/>
    <s v="Liebe"/>
    <s v="Zeit"/>
    <s v="Reisen"/>
    <s v="Politik/Soziales/Missstände"/>
    <s v="Liebe/Partnerschaft"/>
    <n v="1975"/>
    <m/>
    <n v="1"/>
    <n v="1"/>
    <m/>
    <m/>
    <m/>
    <n v="0.4148148148148148"/>
    <x v="2"/>
    <n v="-0.1333"/>
    <n v="0"/>
    <n v="0.10000000149011599"/>
    <n v="0"/>
    <n v="4.5999999046325604"/>
  </r>
  <r>
    <n v="235"/>
    <x v="39"/>
    <s v="Liebe"/>
    <m/>
    <m/>
    <m/>
    <s v="Liebe/Partnerschaft"/>
    <m/>
    <m/>
    <n v="1976"/>
    <n v="1"/>
    <m/>
    <m/>
    <m/>
    <m/>
    <m/>
    <n v="0.30625000000000002"/>
    <x v="2"/>
    <m/>
    <m/>
    <n v="0.10000000149011599"/>
    <n v="0"/>
    <n v="5.3000001907348597"/>
  </r>
  <r>
    <n v="216"/>
    <x v="40"/>
    <s v="Liebe"/>
    <s v="Trennung"/>
    <m/>
    <m/>
    <s v="Liebe/Partnerschaft"/>
    <m/>
    <m/>
    <n v="1976"/>
    <n v="1"/>
    <m/>
    <m/>
    <m/>
    <m/>
    <m/>
    <n v="-6.8000000000000005E-2"/>
    <x v="0"/>
    <m/>
    <m/>
    <n v="-0.40000000596046398"/>
    <n v="-1"/>
    <n v="4.4000000953674299"/>
  </r>
  <r>
    <n v="337"/>
    <x v="41"/>
    <s v="Liebe"/>
    <s v="Leben"/>
    <m/>
    <m/>
    <s v="Liebe/Partnerschaft"/>
    <m/>
    <m/>
    <n v="1976"/>
    <n v="1"/>
    <m/>
    <m/>
    <m/>
    <m/>
    <m/>
    <n v="0.67142857142857149"/>
    <x v="2"/>
    <m/>
    <m/>
    <n v="0.30000001192092801"/>
    <n v="1"/>
    <n v="3.2999999523162802"/>
  </r>
  <r>
    <n v="124"/>
    <x v="42"/>
    <s v="Musiker"/>
    <m/>
    <m/>
    <m/>
    <s v="Musik"/>
    <m/>
    <m/>
    <n v="1976"/>
    <m/>
    <m/>
    <m/>
    <n v="1"/>
    <m/>
    <m/>
    <n v="0.17656250000000001"/>
    <x v="0"/>
    <n v="-9.6799999999999997E-2"/>
    <n v="0"/>
    <n v="0.10000000149011599"/>
    <n v="0"/>
    <n v="10.6000003814697"/>
  </r>
  <r>
    <n v="261"/>
    <x v="43"/>
    <s v="Musik"/>
    <m/>
    <m/>
    <m/>
    <s v="Musik"/>
    <m/>
    <m/>
    <n v="1976"/>
    <m/>
    <m/>
    <m/>
    <n v="1"/>
    <m/>
    <m/>
    <n v="7.5000000000000011E-2"/>
    <x v="0"/>
    <m/>
    <m/>
    <n v="0.10000000149011599"/>
    <n v="0"/>
    <n v="4.4000000953674299"/>
  </r>
  <r>
    <n v="251"/>
    <x v="44"/>
    <s v="Musik"/>
    <m/>
    <m/>
    <m/>
    <s v="Musik"/>
    <m/>
    <m/>
    <n v="1976"/>
    <m/>
    <m/>
    <m/>
    <n v="1"/>
    <m/>
    <m/>
    <n v="0.1357142857142857"/>
    <x v="0"/>
    <m/>
    <m/>
    <n v="-0.10000000149011599"/>
    <n v="0"/>
    <n v="4.6999998092651296"/>
  </r>
  <r>
    <n v="263"/>
    <x v="45"/>
    <s v="Musik"/>
    <m/>
    <m/>
    <m/>
    <s v="Musik"/>
    <m/>
    <m/>
    <n v="1976"/>
    <m/>
    <m/>
    <m/>
    <n v="1"/>
    <m/>
    <m/>
    <n v="1.166666666666666E-2"/>
    <x v="0"/>
    <m/>
    <m/>
    <n v="0.10000000149011599"/>
    <n v="0"/>
    <n v="0.69999998807907104"/>
  </r>
  <r>
    <n v="156"/>
    <x v="46"/>
    <s v="Musiker/Rocker"/>
    <s v="Persönlichkeit"/>
    <m/>
    <m/>
    <s v="Musik"/>
    <s v="Persönliches/Emotionen"/>
    <m/>
    <n v="1976"/>
    <m/>
    <m/>
    <m/>
    <n v="1"/>
    <m/>
    <n v="1"/>
    <n v="9.0909090909090912E-2"/>
    <x v="0"/>
    <n v="-9.0899999999999995E-2"/>
    <n v="0"/>
    <n v="-0.60000002384185702"/>
    <n v="-1"/>
    <n v="5.1999998092651296"/>
  </r>
  <r>
    <n v="72"/>
    <x v="47"/>
    <s v="Musiker"/>
    <m/>
    <m/>
    <m/>
    <s v="Musik"/>
    <m/>
    <m/>
    <n v="1976"/>
    <m/>
    <m/>
    <m/>
    <n v="1"/>
    <m/>
    <m/>
    <n v="-6.363636363636363E-2"/>
    <x v="0"/>
    <n v="-0.1"/>
    <n v="0"/>
    <n v="0"/>
    <n v="0"/>
    <n v="3.5"/>
  </r>
  <r>
    <n v="206"/>
    <x v="48"/>
    <s v="Frauen"/>
    <m/>
    <m/>
    <m/>
    <s v="Persönliches/Emotionen"/>
    <m/>
    <m/>
    <n v="1976"/>
    <m/>
    <m/>
    <m/>
    <m/>
    <m/>
    <n v="1"/>
    <n v="0.47272727272727272"/>
    <x v="2"/>
    <m/>
    <m/>
    <n v="0.10000000149011599"/>
    <n v="0"/>
    <n v="5"/>
  </r>
  <r>
    <n v="30"/>
    <x v="49"/>
    <s v="Sport (Fußball)"/>
    <s v="Liebe"/>
    <s v="Drogen"/>
    <m/>
    <s v="Persönliches/Emotionen"/>
    <s v="Liebe/Partnerschaft"/>
    <s v="Gesundheit/Drogen"/>
    <n v="1976"/>
    <n v="1"/>
    <m/>
    <m/>
    <m/>
    <m/>
    <n v="1"/>
    <n v="-7.0370370370370361E-2"/>
    <x v="0"/>
    <n v="-7.1400000000000005E-2"/>
    <n v="0"/>
    <n v="-0.10000000149011599"/>
    <n v="0"/>
    <n v="5"/>
  </r>
  <r>
    <n v="203"/>
    <x v="50"/>
    <s v="Star"/>
    <s v="Künstler"/>
    <m/>
    <m/>
    <s v="Persönliches/Emotionen"/>
    <m/>
    <m/>
    <n v="1976"/>
    <m/>
    <m/>
    <m/>
    <m/>
    <m/>
    <n v="1"/>
    <n v="0.13"/>
    <x v="0"/>
    <m/>
    <m/>
    <n v="-0.20000000298023199"/>
    <n v="-1"/>
    <n v="4.3000001907348597"/>
  </r>
  <r>
    <n v="293"/>
    <x v="51"/>
    <s v="Sport"/>
    <s v="Kampf"/>
    <m/>
    <m/>
    <s v="Persönliches/Emotionen"/>
    <m/>
    <m/>
    <n v="1976"/>
    <m/>
    <m/>
    <m/>
    <m/>
    <m/>
    <n v="1"/>
    <n v="-0.15384615384615391"/>
    <x v="0"/>
    <m/>
    <m/>
    <n v="0.20000000298023199"/>
    <n v="1"/>
    <n v="4.3000001907348597"/>
  </r>
  <r>
    <n v="98"/>
    <x v="52"/>
    <s v="Leben"/>
    <s v="Kinder (Kindheit)"/>
    <m/>
    <m/>
    <s v="Persönliches/Emotionen"/>
    <s v="Liebe/Partnerschaft"/>
    <m/>
    <n v="1976"/>
    <n v="1"/>
    <m/>
    <m/>
    <m/>
    <m/>
    <n v="1"/>
    <n v="0.1058064516129032"/>
    <x v="0"/>
    <n v="-0.1482"/>
    <n v="0"/>
    <n v="0"/>
    <n v="0"/>
    <n v="8.1999998092651296"/>
  </r>
  <r>
    <n v="315"/>
    <x v="53"/>
    <s v="Gesellschaft"/>
    <s v="Fantasie"/>
    <m/>
    <m/>
    <s v="Politik/Soziales/Missstände"/>
    <s v="Persönliches/Emotionen"/>
    <m/>
    <n v="1976"/>
    <m/>
    <m/>
    <n v="1"/>
    <m/>
    <m/>
    <n v="1"/>
    <n v="1.7045454545454541E-2"/>
    <x v="0"/>
    <m/>
    <m/>
    <n v="0"/>
    <n v="0"/>
    <n v="6.4000000953674299"/>
  </r>
  <r>
    <n v="256"/>
    <x v="54"/>
    <s v="Reisen"/>
    <s v="Liebe"/>
    <m/>
    <m/>
    <s v="Reisen"/>
    <s v="Liebe/Partnerschaft"/>
    <m/>
    <n v="1976"/>
    <n v="1"/>
    <n v="1"/>
    <m/>
    <m/>
    <m/>
    <m/>
    <n v="0.18"/>
    <x v="0"/>
    <m/>
    <m/>
    <n v="0.10000000149011599"/>
    <n v="0"/>
    <n v="5.8000001907348597"/>
  </r>
  <r>
    <n v="179"/>
    <x v="55"/>
    <s v="Reisen (flüchten)"/>
    <s v="Rebell"/>
    <m/>
    <m/>
    <s v="Reisen"/>
    <s v="Persönliches/Emotionen"/>
    <m/>
    <n v="1976"/>
    <m/>
    <n v="1"/>
    <m/>
    <m/>
    <m/>
    <n v="1"/>
    <n v="-5.6923076923076889E-2"/>
    <x v="0"/>
    <n v="-0.35709999999999997"/>
    <n v="-1"/>
    <n v="-0.40000000596046398"/>
    <n v="-1"/>
    <n v="6.5999999046325604"/>
  </r>
  <r>
    <n v="273"/>
    <x v="56"/>
    <s v="Reisen"/>
    <s v="Leben"/>
    <s v="Persönlichkeit"/>
    <m/>
    <s v="Reisen"/>
    <s v="Persönliches/Emotionen"/>
    <m/>
    <n v="1976"/>
    <m/>
    <n v="1"/>
    <m/>
    <m/>
    <m/>
    <n v="1"/>
    <n v="7.8571428571428556E-2"/>
    <x v="0"/>
    <m/>
    <m/>
    <n v="-0.30000001192092801"/>
    <n v="-1"/>
    <n v="6.8000001907348597"/>
  </r>
  <r>
    <n v="68"/>
    <x v="57"/>
    <s v="Liebe"/>
    <m/>
    <m/>
    <m/>
    <s v="Liebe/Partnerschaft"/>
    <m/>
    <m/>
    <n v="1977"/>
    <n v="1"/>
    <m/>
    <m/>
    <m/>
    <m/>
    <m/>
    <n v="-0.17222222222222219"/>
    <x v="0"/>
    <n v="-0.21429999999999999"/>
    <n v="-1"/>
    <n v="-0.30000001192092801"/>
    <n v="-1"/>
    <n v="3.70000004768371"/>
  </r>
  <r>
    <n v="275"/>
    <x v="58"/>
    <s v="Liebe"/>
    <s v="Drogen"/>
    <m/>
    <m/>
    <s v="Liebe/Partnerschaft"/>
    <s v="Gesundheit/Drogen"/>
    <m/>
    <n v="1977"/>
    <n v="1"/>
    <m/>
    <m/>
    <m/>
    <n v="1"/>
    <m/>
    <n v="8.5648148148148154E-2"/>
    <x v="0"/>
    <m/>
    <m/>
    <n v="0"/>
    <n v="0"/>
    <n v="7.0999999046325604"/>
  </r>
  <r>
    <n v="111"/>
    <x v="59"/>
    <s v="Musik"/>
    <s v="sonstiges"/>
    <m/>
    <m/>
    <s v="Musik"/>
    <m/>
    <m/>
    <n v="1977"/>
    <m/>
    <m/>
    <m/>
    <n v="1"/>
    <m/>
    <m/>
    <n v="0.4"/>
    <x v="2"/>
    <n v="-0.25"/>
    <n v="-1"/>
    <n v="-0.20000000298023199"/>
    <n v="-1"/>
    <n v="5"/>
  </r>
  <r>
    <n v="311"/>
    <x v="60"/>
    <s v="Musiker"/>
    <m/>
    <m/>
    <m/>
    <s v="Musik"/>
    <m/>
    <m/>
    <n v="1977"/>
    <m/>
    <m/>
    <m/>
    <n v="1"/>
    <m/>
    <m/>
    <n v="-0.10606060606060599"/>
    <x v="0"/>
    <m/>
    <m/>
    <n v="0.20000000298023199"/>
    <n v="1"/>
    <n v="3.7999999523162802"/>
  </r>
  <r>
    <n v="259"/>
    <x v="61"/>
    <s v="Sport (Rennsport)"/>
    <m/>
    <m/>
    <m/>
    <s v="Persönliches/Emotionen"/>
    <m/>
    <m/>
    <n v="1977"/>
    <m/>
    <m/>
    <m/>
    <m/>
    <m/>
    <n v="1"/>
    <n v="5.2631578947368498E-3"/>
    <x v="0"/>
    <m/>
    <m/>
    <n v="-0.30000001192092801"/>
    <n v="-1"/>
    <n v="8.3999996185302699"/>
  </r>
  <r>
    <n v="290"/>
    <x v="62"/>
    <s v="Leben"/>
    <s v="Persönlichkeit"/>
    <m/>
    <m/>
    <s v="Persönliches/Emotionen"/>
    <m/>
    <m/>
    <n v="1977"/>
    <m/>
    <m/>
    <m/>
    <m/>
    <m/>
    <n v="1"/>
    <n v="0.16153846153846099"/>
    <x v="0"/>
    <m/>
    <m/>
    <n v="-0.20000000298023199"/>
    <n v="-1"/>
    <n v="4.5"/>
  </r>
  <r>
    <n v="220"/>
    <x v="63"/>
    <s v="Star(leben)"/>
    <m/>
    <m/>
    <m/>
    <s v="Politik/Soziales/Missstände"/>
    <m/>
    <m/>
    <n v="1977"/>
    <m/>
    <m/>
    <n v="1"/>
    <m/>
    <m/>
    <m/>
    <n v="-0.2"/>
    <x v="0"/>
    <m/>
    <m/>
    <n v="0"/>
    <n v="0"/>
    <n v="9.3000001907348597"/>
  </r>
  <r>
    <n v="43"/>
    <x v="64"/>
    <s v="Reisen"/>
    <s v="Film"/>
    <s v="Verlust"/>
    <s v="Drogen"/>
    <s v="Reisen"/>
    <s v="Persönliches/Emotionen"/>
    <s v="Gesundheit/Drogen"/>
    <n v="1977"/>
    <m/>
    <n v="1"/>
    <m/>
    <m/>
    <m/>
    <n v="1"/>
    <n v="-6.6666666666666666E-2"/>
    <x v="0"/>
    <n v="-0.4375"/>
    <n v="-1"/>
    <n v="-0.20000000298023199"/>
    <n v="-1"/>
    <n v="5.8000001907348597"/>
  </r>
  <r>
    <n v="112"/>
    <x v="65"/>
    <s v="Reisen"/>
    <s v="Liebe"/>
    <m/>
    <m/>
    <s v="Reisen"/>
    <s v="Liebe/Partnerschaft"/>
    <m/>
    <n v="1977"/>
    <n v="1"/>
    <n v="1"/>
    <m/>
    <m/>
    <m/>
    <m/>
    <n v="-4.7619047619047684E-3"/>
    <x v="0"/>
    <n v="-0.21429999999999999"/>
    <n v="-1"/>
    <n v="0"/>
    <n v="0"/>
    <n v="7.0999999046325604"/>
  </r>
  <r>
    <n v="199"/>
    <x v="66"/>
    <s v="Drogen"/>
    <m/>
    <m/>
    <m/>
    <s v="Gesundheit/Drogen"/>
    <m/>
    <m/>
    <n v="1978"/>
    <m/>
    <m/>
    <m/>
    <m/>
    <n v="1"/>
    <m/>
    <n v="-0.2583333333333333"/>
    <x v="1"/>
    <n v="-0.25"/>
    <n v="-1"/>
    <n v="-0.20000000298023199"/>
    <n v="-1"/>
    <n v="8.8999996185302699"/>
  </r>
  <r>
    <n v="10"/>
    <x v="67"/>
    <s v="Liebe (Groupie)"/>
    <s v="Musiker"/>
    <m/>
    <m/>
    <s v="Liebe/Partnerschaft"/>
    <s v="Musik"/>
    <m/>
    <n v="1978"/>
    <n v="1"/>
    <m/>
    <m/>
    <n v="1"/>
    <m/>
    <m/>
    <n v="-0.13333333333333339"/>
    <x v="0"/>
    <n v="-0.21049999999999999"/>
    <n v="-1"/>
    <n v="-0.20000000298023199"/>
    <n v="-1"/>
    <n v="4.9000000953674299"/>
  </r>
  <r>
    <n v="225"/>
    <x v="68"/>
    <s v="Liebe (homosexuell)"/>
    <m/>
    <m/>
    <m/>
    <s v="Liebe/Partnerschaft"/>
    <m/>
    <m/>
    <n v="1978"/>
    <n v="1"/>
    <m/>
    <m/>
    <m/>
    <m/>
    <m/>
    <n v="0.23981481481481479"/>
    <x v="2"/>
    <m/>
    <m/>
    <n v="0.20000000298023199"/>
    <n v="1"/>
    <n v="7.4000000953674299"/>
  </r>
  <r>
    <n v="25"/>
    <x v="69"/>
    <s v="Liebe (Verliebtheit)"/>
    <m/>
    <m/>
    <m/>
    <s v="Liebe/Partnerschaft"/>
    <m/>
    <m/>
    <n v="1978"/>
    <n v="1"/>
    <m/>
    <m/>
    <m/>
    <m/>
    <m/>
    <n v="0.60833333333333339"/>
    <x v="2"/>
    <n v="1"/>
    <n v="1"/>
    <n v="0"/>
    <n v="0"/>
    <n v="8.6000003814697195"/>
  </r>
  <r>
    <n v="57"/>
    <x v="70"/>
    <s v="Liebe"/>
    <s v="Trennung"/>
    <m/>
    <m/>
    <s v="Liebe/Partnerschaft"/>
    <s v="Persönliches/Emotionen"/>
    <m/>
    <n v="1978"/>
    <n v="1"/>
    <m/>
    <m/>
    <m/>
    <m/>
    <n v="1"/>
    <n v="-8.0392156862745104E-2"/>
    <x v="0"/>
    <n v="-0.15"/>
    <n v="0"/>
    <n v="0"/>
    <n v="0"/>
    <n v="4.5999999046325604"/>
  </r>
  <r>
    <n v="264"/>
    <x v="71"/>
    <s v="Musik"/>
    <m/>
    <m/>
    <m/>
    <s v="Musik"/>
    <m/>
    <m/>
    <n v="1978"/>
    <m/>
    <m/>
    <m/>
    <n v="1"/>
    <m/>
    <m/>
    <n v="-3.0000000000000009E-2"/>
    <x v="0"/>
    <m/>
    <m/>
    <n v="0"/>
    <n v="0"/>
    <n v="2.2999999523162802"/>
  </r>
  <r>
    <n v="310"/>
    <x v="72"/>
    <s v="Persönlichkeit"/>
    <m/>
    <m/>
    <m/>
    <s v="Persönliches/Emotionen"/>
    <m/>
    <m/>
    <n v="1978"/>
    <m/>
    <m/>
    <m/>
    <m/>
    <m/>
    <n v="1"/>
    <n v="0.24444444444444449"/>
    <x v="2"/>
    <m/>
    <m/>
    <n v="0.10000000149011599"/>
    <n v="0"/>
    <n v="5.9000000953674299"/>
  </r>
  <r>
    <n v="322"/>
    <x v="73"/>
    <s v="Leben"/>
    <m/>
    <m/>
    <m/>
    <s v="Persönliches/Emotionen"/>
    <m/>
    <m/>
    <n v="1978"/>
    <m/>
    <m/>
    <m/>
    <m/>
    <m/>
    <n v="1"/>
    <n v="0.38750000000000001"/>
    <x v="2"/>
    <m/>
    <m/>
    <n v="-0.10000000149011599"/>
    <n v="0"/>
    <n v="6.4000000953674299"/>
  </r>
  <r>
    <n v="21"/>
    <x v="74"/>
    <s v="Fliegen"/>
    <s v="Faulheit"/>
    <m/>
    <m/>
    <s v="Persönliches/Emotionen"/>
    <s v="Reisen"/>
    <m/>
    <n v="1978"/>
    <m/>
    <n v="1"/>
    <m/>
    <m/>
    <m/>
    <n v="1"/>
    <n v="4.1176470588235287E-2"/>
    <x v="0"/>
    <n v="-0.29409999999999997"/>
    <n v="-1"/>
    <n v="-0.20000000298023199"/>
    <n v="-1"/>
    <n v="9.8999996185302699"/>
  </r>
  <r>
    <n v="141"/>
    <x v="75"/>
    <s v="Persönlichkeit"/>
    <m/>
    <m/>
    <m/>
    <s v="Persönliches/Emotionen"/>
    <m/>
    <m/>
    <n v="1978"/>
    <m/>
    <m/>
    <m/>
    <m/>
    <m/>
    <n v="1"/>
    <n v="0.43214285714285711"/>
    <x v="2"/>
    <n v="0.4"/>
    <n v="1"/>
    <n v="0.40000000596046398"/>
    <n v="1"/>
    <n v="12.899999618530201"/>
  </r>
  <r>
    <n v="150"/>
    <x v="76"/>
    <s v="Persönlichkeit"/>
    <m/>
    <m/>
    <m/>
    <s v="Persönliches/Emotionen"/>
    <m/>
    <m/>
    <n v="1978"/>
    <m/>
    <m/>
    <m/>
    <m/>
    <m/>
    <n v="1"/>
    <n v="-0.25"/>
    <x v="1"/>
    <n v="-0.22220000000000001"/>
    <n v="-1"/>
    <n v="0"/>
    <n v="0"/>
    <n v="4.3000001907348597"/>
  </r>
  <r>
    <n v="171"/>
    <x v="77"/>
    <s v="Leben"/>
    <s v="Persönlichkeit"/>
    <m/>
    <m/>
    <s v="Persönliches/Emotionen"/>
    <m/>
    <m/>
    <n v="1978"/>
    <m/>
    <m/>
    <m/>
    <m/>
    <m/>
    <n v="1"/>
    <n v="0.2142857142857143"/>
    <x v="2"/>
    <n v="0"/>
    <n v="0"/>
    <n v="0"/>
    <n v="0"/>
    <n v="12.399999618530201"/>
  </r>
  <r>
    <n v="307"/>
    <x v="78"/>
    <s v="Kindheit"/>
    <s v="Stars"/>
    <m/>
    <m/>
    <s v="Persönliches/Emotionen"/>
    <s v="Politik/Soziales/Missstände"/>
    <m/>
    <n v="1978"/>
    <m/>
    <m/>
    <n v="1"/>
    <m/>
    <m/>
    <n v="1"/>
    <n v="0.36249999999999999"/>
    <x v="2"/>
    <m/>
    <m/>
    <n v="0"/>
    <n v="0"/>
    <n v="10.800000190734799"/>
  </r>
  <r>
    <n v="242"/>
    <x v="79"/>
    <s v="Gesellschaft"/>
    <s v="Ausland"/>
    <m/>
    <m/>
    <s v="Politik/Soziales/Missstände"/>
    <s v="Reisen"/>
    <m/>
    <n v="1978"/>
    <m/>
    <n v="1"/>
    <n v="1"/>
    <m/>
    <m/>
    <m/>
    <n v="3.4000000000000002E-2"/>
    <x v="0"/>
    <m/>
    <m/>
    <n v="-0.10000000149011599"/>
    <n v="0"/>
    <n v="7.9000000953674299"/>
  </r>
  <r>
    <n v="314"/>
    <x v="80"/>
    <s v="Menschen"/>
    <s v="Liebe"/>
    <m/>
    <m/>
    <s v="Politik/Soziales/Missstände"/>
    <s v="Liebe/Partnerschaft"/>
    <m/>
    <n v="1978"/>
    <n v="1"/>
    <m/>
    <n v="1"/>
    <m/>
    <m/>
    <m/>
    <n v="0.14285714285714279"/>
    <x v="0"/>
    <m/>
    <m/>
    <n v="-0.10000000149011599"/>
    <n v="0"/>
    <n v="1.79999995231628"/>
  </r>
  <r>
    <n v="254"/>
    <x v="81"/>
    <s v="Stadtleben"/>
    <s v="Enttäuschung"/>
    <m/>
    <m/>
    <s v="Politik/Soziales/Missstände"/>
    <s v="Persönliches/Emotionen"/>
    <m/>
    <n v="1978"/>
    <m/>
    <m/>
    <n v="1"/>
    <m/>
    <m/>
    <n v="1"/>
    <n v="-6.8750000000000006E-2"/>
    <x v="0"/>
    <m/>
    <m/>
    <n v="0"/>
    <n v="0"/>
    <n v="5.4000000953674299"/>
  </r>
  <r>
    <n v="165"/>
    <x v="82"/>
    <s v="Reisen"/>
    <m/>
    <m/>
    <m/>
    <s v="Reisen"/>
    <m/>
    <m/>
    <n v="1978"/>
    <m/>
    <n v="1"/>
    <m/>
    <m/>
    <m/>
    <m/>
    <n v="9.0909090909090912E-2"/>
    <x v="0"/>
    <n v="-0.63639999999999997"/>
    <n v="-1"/>
    <n v="0.10000000149011599"/>
    <n v="0"/>
    <n v="10.1000003814697"/>
  </r>
  <r>
    <n v="270"/>
    <x v="83"/>
    <s v="Reisen (Schiff)"/>
    <m/>
    <m/>
    <m/>
    <s v="Reisen"/>
    <m/>
    <m/>
    <n v="1978"/>
    <m/>
    <n v="1"/>
    <m/>
    <m/>
    <m/>
    <m/>
    <n v="-0.25"/>
    <x v="1"/>
    <m/>
    <m/>
    <n v="-0.10000000149011599"/>
    <n v="0"/>
    <n v="3.20000004768371"/>
  </r>
  <r>
    <n v="189"/>
    <x v="84"/>
    <s v="Liebe"/>
    <s v="USA"/>
    <m/>
    <m/>
    <s v="Liebe/Partnerschaft"/>
    <s v="Reisen"/>
    <m/>
    <n v="1979"/>
    <n v="1"/>
    <n v="1"/>
    <m/>
    <m/>
    <m/>
    <m/>
    <n v="-5.2083333333333287E-3"/>
    <x v="0"/>
    <n v="-0.4118"/>
    <n v="-1"/>
    <n v="0"/>
    <n v="0"/>
    <n v="5"/>
  </r>
  <r>
    <n v="166"/>
    <x v="85"/>
    <s v="Persönlichkeit"/>
    <s v="Party"/>
    <m/>
    <m/>
    <s v="Persönliches/Emotionen"/>
    <m/>
    <m/>
    <n v="1979"/>
    <m/>
    <m/>
    <m/>
    <m/>
    <m/>
    <n v="1"/>
    <n v="0.2295454545454545"/>
    <x v="2"/>
    <n v="0.54549999999999998"/>
    <n v="1"/>
    <n v="-0.20000000298023199"/>
    <n v="-1"/>
    <n v="1.8999999761581401"/>
  </r>
  <r>
    <n v="133"/>
    <x v="86"/>
    <s v="Suche"/>
    <m/>
    <m/>
    <m/>
    <s v="Politik/Soziales/Missstände"/>
    <s v="Persönliches/Emotionen"/>
    <m/>
    <n v="1979"/>
    <m/>
    <m/>
    <n v="1"/>
    <m/>
    <m/>
    <n v="1"/>
    <n v="0"/>
    <x v="0"/>
    <n v="0"/>
    <n v="0"/>
    <n v="0.10000000149011599"/>
    <n v="0"/>
    <n v="6.8000001907348597"/>
  </r>
  <r>
    <n v="15"/>
    <x v="87"/>
    <s v="Gesellschaft"/>
    <s v="Stadtleben"/>
    <s v="(Reisen)"/>
    <m/>
    <s v="Politik/Soziales/Missstände"/>
    <s v="Reisen"/>
    <m/>
    <n v="1979"/>
    <m/>
    <n v="1"/>
    <n v="1"/>
    <m/>
    <m/>
    <m/>
    <n v="7.7777777777777779E-2"/>
    <x v="0"/>
    <n v="-0.33329999999999999"/>
    <n v="-1"/>
    <n v="-0.20000000298023199"/>
    <n v="-1"/>
    <n v="4.0999999046325604"/>
  </r>
  <r>
    <n v="104"/>
    <x v="88"/>
    <s v="Armut"/>
    <s v="Gesellschaft"/>
    <m/>
    <m/>
    <s v="Politik/Soziales/Missstände"/>
    <m/>
    <m/>
    <n v="1979"/>
    <m/>
    <m/>
    <n v="1"/>
    <m/>
    <m/>
    <m/>
    <n v="-7.3333333333333334E-2"/>
    <x v="0"/>
    <n v="-0.7"/>
    <n v="-1"/>
    <n v="-0.30000001192092801"/>
    <n v="-1"/>
    <n v="2.5"/>
  </r>
  <r>
    <n v="76"/>
    <x v="89"/>
    <s v="Heimat"/>
    <s v="Leben"/>
    <m/>
    <m/>
    <s v="Politik/Soziales/Missstände"/>
    <s v="Persönliches/Emotionen"/>
    <m/>
    <n v="1979"/>
    <m/>
    <m/>
    <n v="1"/>
    <m/>
    <m/>
    <n v="1"/>
    <n v="0.39374999999999999"/>
    <x v="2"/>
    <n v="0.18179999999999999"/>
    <n v="0"/>
    <n v="0.20000000298023199"/>
    <n v="1"/>
    <n v="3.4000000953674299"/>
  </r>
  <r>
    <n v="230"/>
    <x v="90"/>
    <s v="Stadtleben"/>
    <s v="Gesellschaft"/>
    <m/>
    <m/>
    <s v="Politik/Soziales/Missstände"/>
    <m/>
    <m/>
    <n v="1979"/>
    <m/>
    <m/>
    <n v="1"/>
    <m/>
    <m/>
    <m/>
    <n v="0.31666666666666671"/>
    <x v="2"/>
    <m/>
    <m/>
    <n v="0.20000000298023199"/>
    <n v="1"/>
    <n v="3.70000004768371"/>
  </r>
  <r>
    <n v="54"/>
    <x v="91"/>
    <s v="Reisen (USA)"/>
    <s v="Musik (Musiker)"/>
    <m/>
    <m/>
    <s v="Reisen"/>
    <s v="Musik"/>
    <m/>
    <n v="1979"/>
    <m/>
    <n v="1"/>
    <m/>
    <n v="1"/>
    <m/>
    <m/>
    <n v="-8.8461538461538466E-2"/>
    <x v="0"/>
    <n v="0"/>
    <n v="0"/>
    <n v="-0.10000000149011599"/>
    <n v="0"/>
    <n v="3.5999999046325599"/>
  </r>
  <r>
    <n v="69"/>
    <x v="92"/>
    <s v="Reisen"/>
    <s v="Depression"/>
    <m/>
    <m/>
    <s v="Reisen"/>
    <s v="Persönliches/Emotionen"/>
    <m/>
    <n v="1979"/>
    <m/>
    <n v="1"/>
    <m/>
    <m/>
    <m/>
    <n v="1"/>
    <n v="-0.1740740740740741"/>
    <x v="0"/>
    <n v="-0.16669999999999999"/>
    <n v="0"/>
    <n v="-0.20000000298023199"/>
    <n v="-1"/>
    <n v="4.0999999046325604"/>
  </r>
  <r>
    <n v="87"/>
    <x v="93"/>
    <s v="Liebe"/>
    <s v="(Musiker)"/>
    <m/>
    <m/>
    <s v="Liebe/Partnerschaft"/>
    <s v="Musik"/>
    <m/>
    <n v="1980"/>
    <n v="1"/>
    <m/>
    <m/>
    <n v="1"/>
    <m/>
    <m/>
    <n v="-5.4999999999999993E-2"/>
    <x v="0"/>
    <n v="5.5599999999999997E-2"/>
    <n v="0"/>
    <n v="-0.40000000596046398"/>
    <n v="-1"/>
    <n v="16.600000381469702"/>
  </r>
  <r>
    <n v="201"/>
    <x v="94"/>
    <s v="Liebe"/>
    <s v="(Film)"/>
    <m/>
    <m/>
    <s v="Liebe/Partnerschaft"/>
    <m/>
    <m/>
    <n v="1980"/>
    <n v="1"/>
    <m/>
    <m/>
    <m/>
    <m/>
    <m/>
    <n v="4.2500000000000003E-2"/>
    <x v="0"/>
    <m/>
    <m/>
    <n v="0"/>
    <n v="0"/>
    <n v="7.4000000953674299"/>
  </r>
  <r>
    <n v="14"/>
    <x v="95"/>
    <s v="Stimmung (Laune)"/>
    <s v="Zusammenhalt"/>
    <s v="(Liebe)"/>
    <m/>
    <s v="Persönliches/Emotionen"/>
    <s v="Liebe/Partnerschaft"/>
    <m/>
    <n v="1980"/>
    <n v="1"/>
    <m/>
    <m/>
    <m/>
    <m/>
    <n v="1"/>
    <n v="-2.5925925925925922E-2"/>
    <x v="0"/>
    <n v="0.85709999999999997"/>
    <n v="1"/>
    <n v="0"/>
    <n v="0"/>
    <n v="3.9000000953674299"/>
  </r>
  <r>
    <n v="186"/>
    <x v="96"/>
    <s v="Tiere"/>
    <s v="(Persönlichkeit)"/>
    <m/>
    <m/>
    <s v="Persönliches/Emotionen"/>
    <m/>
    <m/>
    <n v="1980"/>
    <m/>
    <m/>
    <m/>
    <m/>
    <m/>
    <n v="1"/>
    <n v="0.22727272727272729"/>
    <x v="2"/>
    <n v="0"/>
    <n v="0"/>
    <n v="0"/>
    <n v="0"/>
    <n v="5.9000000953674299"/>
  </r>
  <r>
    <n v="13"/>
    <x v="97"/>
    <s v="Reisen"/>
    <s v="(Ermittlung)"/>
    <m/>
    <m/>
    <s v="Reisen"/>
    <m/>
    <m/>
    <n v="1980"/>
    <m/>
    <n v="1"/>
    <m/>
    <m/>
    <m/>
    <m/>
    <n v="-6.0000000000000012E-2"/>
    <x v="0"/>
    <n v="0.4"/>
    <n v="1"/>
    <n v="0"/>
    <n v="0"/>
    <n v="1.29999995231628"/>
  </r>
  <r>
    <n v="70"/>
    <x v="98"/>
    <s v="Reisen"/>
    <s v="Verbrechen"/>
    <s v="Ermittlung"/>
    <m/>
    <s v="Reisen"/>
    <s v="Politik/Soziales/Missstände"/>
    <m/>
    <n v="1980"/>
    <m/>
    <n v="1"/>
    <n v="1"/>
    <m/>
    <m/>
    <m/>
    <n v="-7.5000000000000011E-2"/>
    <x v="0"/>
    <n v="0.2"/>
    <n v="0"/>
    <n v="0"/>
    <n v="0"/>
    <n v="1.1000000238418499"/>
  </r>
  <r>
    <n v="252"/>
    <x v="99"/>
    <s v="Reisen"/>
    <s v="Zukunft"/>
    <s v="Gesellschaft"/>
    <m/>
    <s v="Reisen"/>
    <s v="Politik/Soziales/Missstände"/>
    <m/>
    <n v="1980"/>
    <m/>
    <n v="1"/>
    <n v="1"/>
    <m/>
    <m/>
    <m/>
    <n v="-0.28000000000000003"/>
    <x v="1"/>
    <m/>
    <m/>
    <n v="0"/>
    <n v="0"/>
    <n v="5.3000001907348597"/>
  </r>
  <r>
    <n v="221"/>
    <x v="100"/>
    <s v="Drogen"/>
    <s v="Leben"/>
    <s v="Monarchie"/>
    <m/>
    <s v="Gesundheit/Drogen"/>
    <s v="Persönliches/Emotionen"/>
    <m/>
    <n v="1981"/>
    <m/>
    <m/>
    <m/>
    <m/>
    <n v="1"/>
    <n v="1"/>
    <n v="0.34827586206896538"/>
    <x v="2"/>
    <m/>
    <m/>
    <n v="0"/>
    <n v="0"/>
    <n v="5.1999998092651296"/>
  </r>
  <r>
    <n v="184"/>
    <x v="101"/>
    <s v="Liebe"/>
    <m/>
    <m/>
    <m/>
    <s v="Liebe/Partnerschaft"/>
    <m/>
    <m/>
    <n v="1981"/>
    <n v="1"/>
    <m/>
    <m/>
    <m/>
    <m/>
    <m/>
    <n v="0.28717948717948721"/>
    <x v="2"/>
    <n v="7.6899999999999996E-2"/>
    <n v="0"/>
    <n v="0.10000000149011599"/>
    <n v="0"/>
    <n v="4.1999998092651296"/>
  </r>
  <r>
    <n v="183"/>
    <x v="102"/>
    <s v="Liebe"/>
    <s v="Persönlichkeit"/>
    <m/>
    <m/>
    <s v="Liebe/Partnerschaft"/>
    <s v="Persönliches/Emotionen"/>
    <m/>
    <n v="1981"/>
    <n v="1"/>
    <m/>
    <m/>
    <m/>
    <m/>
    <n v="1"/>
    <n v="0.23666666666666669"/>
    <x v="2"/>
    <n v="-0.05"/>
    <n v="0"/>
    <n v="-0.10000000149011599"/>
    <n v="0"/>
    <n v="8.3999996185302699"/>
  </r>
  <r>
    <n v="272"/>
    <x v="103"/>
    <s v="Liebe"/>
    <s v="Reisen (Traum)"/>
    <s v="Fantasie"/>
    <m/>
    <s v="Liebe/Partnerschaft"/>
    <s v="Reisen"/>
    <m/>
    <n v="1981"/>
    <n v="1"/>
    <n v="1"/>
    <m/>
    <m/>
    <m/>
    <m/>
    <n v="-2.916666666666666E-2"/>
    <x v="0"/>
    <m/>
    <m/>
    <n v="-0.10000000149011599"/>
    <n v="0"/>
    <n v="4.0999999046325604"/>
  </r>
  <r>
    <n v="198"/>
    <x v="104"/>
    <s v="Liebe"/>
    <s v="Gefühle/Emotionen"/>
    <m/>
    <m/>
    <s v="Liebe/Partnerschaft"/>
    <s v="Persönliches/Emotionen"/>
    <m/>
    <n v="1981"/>
    <n v="1"/>
    <m/>
    <m/>
    <m/>
    <m/>
    <n v="1"/>
    <n v="0.22857142857142859"/>
    <x v="2"/>
    <n v="0.1429"/>
    <n v="0"/>
    <n v="-0.20000000298023199"/>
    <n v="-1"/>
    <n v="5.9000000953674299"/>
  </r>
  <r>
    <n v="120"/>
    <x v="105"/>
    <s v="Liebe"/>
    <s v="Paar"/>
    <m/>
    <m/>
    <s v="Liebe/Partnerschaft"/>
    <m/>
    <m/>
    <n v="1981"/>
    <n v="1"/>
    <m/>
    <m/>
    <m/>
    <m/>
    <m/>
    <n v="4.9999999999999989E-2"/>
    <x v="0"/>
    <n v="-0.1176"/>
    <n v="0"/>
    <n v="0"/>
    <n v="0"/>
    <n v="5.9000000953674299"/>
  </r>
  <r>
    <n v="4"/>
    <x v="106"/>
    <s v="Immigranten (Türken)"/>
    <s v="Rassismus"/>
    <s v="Heimat"/>
    <m/>
    <s v="Politik/Soziales/Missstände"/>
    <m/>
    <m/>
    <n v="1981"/>
    <m/>
    <m/>
    <n v="1"/>
    <m/>
    <m/>
    <m/>
    <n v="-1.8749999999999999E-2"/>
    <x v="0"/>
    <n v="-0.1111"/>
    <n v="0"/>
    <n v="-0.10000000149011599"/>
    <n v="0"/>
    <n v="3.2999999523162802"/>
  </r>
  <r>
    <n v="306"/>
    <x v="107"/>
    <s v="Stadtleben"/>
    <s v="Gesellschaft"/>
    <s v="Deutschland"/>
    <m/>
    <s v="Politik/Soziales/Missstände"/>
    <m/>
    <m/>
    <n v="1981"/>
    <m/>
    <m/>
    <n v="1"/>
    <m/>
    <m/>
    <m/>
    <n v="-4.4736842105263151E-2"/>
    <x v="0"/>
    <m/>
    <m/>
    <n v="-0.10000000149011599"/>
    <n v="0"/>
    <n v="4.3000001907348597"/>
  </r>
  <r>
    <n v="137"/>
    <x v="108"/>
    <s v="Gesellschaft"/>
    <s v="(Welt)untergang"/>
    <m/>
    <m/>
    <s v="Politik/Soziales/Missstände"/>
    <m/>
    <m/>
    <n v="1981"/>
    <m/>
    <m/>
    <n v="1"/>
    <m/>
    <m/>
    <m/>
    <n v="0.13035714285714289"/>
    <x v="0"/>
    <n v="-0.75"/>
    <n v="-1"/>
    <n v="-0.30000001192092801"/>
    <n v="-1"/>
    <n v="7.9000000953674299"/>
  </r>
  <r>
    <n v="2"/>
    <x v="109"/>
    <s v="Gesellschaft"/>
    <s v="Reisen"/>
    <s v="Krieg (Konflikt)"/>
    <m/>
    <s v="Politik/Soziales/Missstände"/>
    <m/>
    <m/>
    <n v="1981"/>
    <m/>
    <m/>
    <n v="1"/>
    <m/>
    <m/>
    <m/>
    <n v="9.2856999999999995E-2"/>
    <x v="0"/>
    <n v="-0.37040000000000001"/>
    <n v="-1"/>
    <n v="0"/>
    <n v="0"/>
    <n v="8.6000003814697195"/>
  </r>
  <r>
    <n v="195"/>
    <x v="110"/>
    <s v="Liebe"/>
    <m/>
    <m/>
    <m/>
    <s v="Liebe/Partnerschaft"/>
    <m/>
    <m/>
    <n v="1982"/>
    <n v="1"/>
    <m/>
    <m/>
    <m/>
    <m/>
    <m/>
    <n v="-0.2583333333333333"/>
    <x v="1"/>
    <n v="-0.63639999999999997"/>
    <n v="-1"/>
    <n v="-0.10000000149011599"/>
    <n v="0"/>
    <n v="8.1000003814697195"/>
  </r>
  <r>
    <n v="291"/>
    <x v="111"/>
    <s v="Liebe"/>
    <s v="Trennung"/>
    <m/>
    <m/>
    <s v="Liebe/Partnerschaft"/>
    <s v="Persönliches/Emotionen"/>
    <m/>
    <n v="1982"/>
    <n v="1"/>
    <m/>
    <m/>
    <m/>
    <m/>
    <n v="1"/>
    <n v="0.1785714285714286"/>
    <x v="0"/>
    <m/>
    <m/>
    <n v="0"/>
    <n v="0"/>
    <n v="10.399999618530201"/>
  </r>
  <r>
    <n v="122"/>
    <x v="112"/>
    <s v="Party"/>
    <m/>
    <m/>
    <m/>
    <s v="Persönliches/Emotionen"/>
    <m/>
    <m/>
    <n v="1982"/>
    <m/>
    <m/>
    <m/>
    <m/>
    <m/>
    <n v="1"/>
    <n v="0.27777777777777779"/>
    <x v="2"/>
    <n v="0.2"/>
    <n v="0"/>
    <n v="0.20000000298023199"/>
    <n v="1"/>
    <n v="10.300000190734799"/>
  </r>
  <r>
    <n v="17"/>
    <x v="113"/>
    <s v="Sport (Fußball)"/>
    <s v="deutsche Mäner"/>
    <m/>
    <m/>
    <s v="Persönliches/Emotionen"/>
    <s v="Gesundheit/Drogen"/>
    <m/>
    <n v="1982"/>
    <m/>
    <m/>
    <m/>
    <m/>
    <n v="1"/>
    <n v="1"/>
    <n v="0.1578333333333333"/>
    <x v="0"/>
    <n v="0.44"/>
    <n v="1"/>
    <n v="0"/>
    <n v="0"/>
    <n v="5.3000001907348597"/>
  </r>
  <r>
    <n v="177"/>
    <x v="114"/>
    <s v="Star"/>
    <s v="Designer"/>
    <s v="Persönlichkeit"/>
    <m/>
    <s v="Persönliches/Emotionen"/>
    <s v="Politik/Soziales/Missstände"/>
    <m/>
    <n v="1982"/>
    <m/>
    <m/>
    <n v="1"/>
    <m/>
    <m/>
    <n v="1"/>
    <n v="0.27916666666666662"/>
    <x v="2"/>
    <n v="0.25"/>
    <n v="1"/>
    <n v="0"/>
    <n v="0"/>
    <n v="5.5999999046325604"/>
  </r>
  <r>
    <n v="347"/>
    <x v="115"/>
    <s v="Persönlichkeit"/>
    <m/>
    <m/>
    <m/>
    <s v="Persönliches/Emotionen"/>
    <m/>
    <m/>
    <n v="1982"/>
    <m/>
    <m/>
    <m/>
    <m/>
    <m/>
    <n v="1"/>
    <n v="8.4722222222222213E-2"/>
    <x v="0"/>
    <m/>
    <m/>
    <n v="0"/>
    <n v="0"/>
    <n v="3.9000000953674299"/>
  </r>
  <r>
    <n v="127"/>
    <x v="116"/>
    <s v="Gesellschaft"/>
    <s v="Staat/Gesetz"/>
    <m/>
    <m/>
    <s v="Politik/Soziales/Missstände"/>
    <m/>
    <m/>
    <n v="1982"/>
    <m/>
    <m/>
    <n v="1"/>
    <m/>
    <m/>
    <m/>
    <n v="4.7619047619047623E-2"/>
    <x v="0"/>
    <n v="-0.1"/>
    <n v="0"/>
    <n v="-0.20000000298023199"/>
    <n v="-1"/>
    <n v="9.8000001907348597"/>
  </r>
  <r>
    <n v="236"/>
    <x v="117"/>
    <s v="Gesellschaft"/>
    <m/>
    <m/>
    <m/>
    <s v="Politik/Soziales/Missstände"/>
    <m/>
    <m/>
    <n v="1982"/>
    <m/>
    <m/>
    <n v="1"/>
    <m/>
    <m/>
    <m/>
    <n v="-0.2416666666666667"/>
    <x v="1"/>
    <m/>
    <m/>
    <n v="-0.20000000298023199"/>
    <n v="-1"/>
    <n v="4"/>
  </r>
  <r>
    <n v="246"/>
    <x v="118"/>
    <s v="Verbrechensaufklärung"/>
    <s v="Ermittlung"/>
    <s v="Investigation"/>
    <m/>
    <s v="Politik/Soziales/Missstände"/>
    <m/>
    <m/>
    <n v="1982"/>
    <m/>
    <m/>
    <n v="1"/>
    <m/>
    <m/>
    <m/>
    <n v="-7.6923076923076927E-2"/>
    <x v="0"/>
    <m/>
    <m/>
    <n v="-0.40000000596046398"/>
    <n v="-1"/>
    <n v="7.6999998092651296"/>
  </r>
  <r>
    <n v="253"/>
    <x v="119"/>
    <s v="Umwelt"/>
    <s v="Gesellschaft"/>
    <m/>
    <m/>
    <s v="Politik/Soziales/Missstände"/>
    <m/>
    <m/>
    <n v="1982"/>
    <m/>
    <m/>
    <n v="1"/>
    <m/>
    <m/>
    <m/>
    <n v="1.9166666666666669E-2"/>
    <x v="0"/>
    <m/>
    <m/>
    <n v="-0.30000001192092801"/>
    <n v="-1"/>
    <n v="4.0999999046325604"/>
  </r>
  <r>
    <n v="320"/>
    <x v="120"/>
    <s v="Gesellschaft"/>
    <m/>
    <m/>
    <m/>
    <s v="Politik/Soziales/Missstände"/>
    <m/>
    <m/>
    <n v="1982"/>
    <m/>
    <m/>
    <n v="1"/>
    <m/>
    <m/>
    <m/>
    <n v="0.35"/>
    <x v="2"/>
    <m/>
    <m/>
    <n v="-0.40000000596046398"/>
    <n v="-1"/>
    <n v="4.0999999046325604"/>
  </r>
  <r>
    <n v="12"/>
    <x v="121"/>
    <s v="Reisen"/>
    <s v="Musiker"/>
    <s v="Liebe (Groupie)"/>
    <m/>
    <s v="Reisen"/>
    <s v="Musik"/>
    <s v="Liebe/Partnerschaft"/>
    <n v="1982"/>
    <m/>
    <n v="1"/>
    <m/>
    <n v="1"/>
    <m/>
    <m/>
    <n v="-6.5833333333333327E-2"/>
    <x v="0"/>
    <n v="0.1"/>
    <n v="0"/>
    <n v="-0.10000000149011599"/>
    <n v="0"/>
    <n v="2.7999999523162802"/>
  </r>
  <r>
    <n v="33"/>
    <x v="122"/>
    <s v="Reisen"/>
    <s v="Gesellschaft"/>
    <m/>
    <m/>
    <s v="Reisen"/>
    <s v="Politik/Soziales/Missstände"/>
    <m/>
    <n v="1982"/>
    <m/>
    <n v="1"/>
    <n v="1"/>
    <m/>
    <m/>
    <m/>
    <n v="-0.64166666666666672"/>
    <x v="1"/>
    <n v="-0.33329999999999999"/>
    <n v="-1"/>
    <n v="0"/>
    <n v="0"/>
    <n v="5.4000000953674299"/>
  </r>
  <r>
    <n v="31"/>
    <x v="123"/>
    <s v="Frauen (Körper)"/>
    <s v="Liebe (Sex)"/>
    <m/>
    <m/>
    <s v="Liebe/Partnerschaft"/>
    <s v="Persönliches/Emotionen"/>
    <m/>
    <n v="1983"/>
    <n v="1"/>
    <m/>
    <m/>
    <m/>
    <m/>
    <n v="1"/>
    <n v="0.265625"/>
    <x v="2"/>
    <n v="0.33329999999999999"/>
    <n v="1"/>
    <n v="0.10000000149011599"/>
    <n v="0"/>
    <n v="3.70000004768371"/>
  </r>
  <r>
    <n v="197"/>
    <x v="124"/>
    <s v="Liebe"/>
    <s v="Sex"/>
    <s v="(Reisen)"/>
    <m/>
    <s v="Liebe/Partnerschaft"/>
    <s v="Reisen"/>
    <m/>
    <n v="1983"/>
    <n v="1"/>
    <n v="1"/>
    <m/>
    <m/>
    <m/>
    <m/>
    <n v="-6.6666666666666666E-2"/>
    <x v="0"/>
    <n v="-0.38890000000000002"/>
    <n v="-1"/>
    <n v="-0.10000000149011599"/>
    <n v="0"/>
    <n v="7.1999998092651296"/>
  </r>
  <r>
    <n v="84"/>
    <x v="125"/>
    <s v="Liebe (Verlieben)"/>
    <m/>
    <m/>
    <m/>
    <s v="Liebe/Partnerschaft"/>
    <m/>
    <m/>
    <n v="1983"/>
    <n v="1"/>
    <m/>
    <m/>
    <m/>
    <m/>
    <m/>
    <n v="0.21562500000000001"/>
    <x v="2"/>
    <n v="-0.25"/>
    <n v="-1"/>
    <n v="-0.20000000298023199"/>
    <n v="-1"/>
    <n v="3.20000004768371"/>
  </r>
  <r>
    <n v="215"/>
    <x v="126"/>
    <s v="Musik"/>
    <s v="Musiker"/>
    <m/>
    <m/>
    <s v="Musik"/>
    <m/>
    <m/>
    <n v="1983"/>
    <m/>
    <m/>
    <m/>
    <n v="1"/>
    <m/>
    <m/>
    <n v="-0.17499999999999999"/>
    <x v="0"/>
    <m/>
    <m/>
    <n v="0"/>
    <n v="0"/>
    <n v="1.79999995231628"/>
  </r>
  <r>
    <n v="299"/>
    <x v="127"/>
    <s v="Musik"/>
    <s v="DDR"/>
    <m/>
    <m/>
    <s v="Musik"/>
    <s v="Politik/Soziales/Missstände"/>
    <m/>
    <n v="1983"/>
    <m/>
    <m/>
    <n v="1"/>
    <n v="1"/>
    <m/>
    <m/>
    <n v="0"/>
    <x v="0"/>
    <m/>
    <m/>
    <n v="0.20000000298023199"/>
    <n v="1"/>
    <n v="9.1000003814697195"/>
  </r>
  <r>
    <n v="32"/>
    <x v="128"/>
    <s v="Musiker"/>
    <s v="Groupie"/>
    <m/>
    <m/>
    <s v="Musik"/>
    <m/>
    <m/>
    <n v="1983"/>
    <m/>
    <m/>
    <m/>
    <n v="1"/>
    <m/>
    <m/>
    <n v="0.1125"/>
    <x v="0"/>
    <n v="0.52939999999999998"/>
    <n v="1"/>
    <n v="0"/>
    <n v="0"/>
    <n v="3.5"/>
  </r>
  <r>
    <n v="148"/>
    <x v="129"/>
    <s v="sonstiges"/>
    <s v="Leben"/>
    <m/>
    <m/>
    <s v="Persönliches/Emotionen"/>
    <m/>
    <m/>
    <n v="1983"/>
    <m/>
    <m/>
    <m/>
    <m/>
    <m/>
    <n v="1"/>
    <n v="-3.2352941176470577E-2"/>
    <x v="0"/>
    <n v="0.17649999999999999"/>
    <n v="0"/>
    <n v="0"/>
    <n v="0"/>
    <n v="4.3000001907348597"/>
  </r>
  <r>
    <n v="154"/>
    <x v="130"/>
    <s v="Militär/Bund"/>
    <s v="Persönlichkeit"/>
    <m/>
    <m/>
    <s v="Politik/Soziales/Missstände"/>
    <s v="Persönliches/Emotionen"/>
    <m/>
    <n v="1983"/>
    <m/>
    <m/>
    <n v="1"/>
    <m/>
    <m/>
    <n v="1"/>
    <n v="-0.21228070175438599"/>
    <x v="1"/>
    <n v="-0.73680000000000001"/>
    <n v="-1"/>
    <n v="-0.20000000298023199"/>
    <n v="-1"/>
    <n v="5.3000001907348597"/>
  </r>
  <r>
    <n v="190"/>
    <x v="131"/>
    <s v="Gesellschaft"/>
    <m/>
    <m/>
    <m/>
    <s v="Politik/Soziales/Missstände"/>
    <m/>
    <m/>
    <n v="1983"/>
    <m/>
    <m/>
    <n v="1"/>
    <m/>
    <m/>
    <m/>
    <n v="-0.17222222222222219"/>
    <x v="0"/>
    <n v="-0.93330000000000002"/>
    <n v="-1"/>
    <n v="-0.20000000298023199"/>
    <n v="-1"/>
    <n v="11"/>
  </r>
  <r>
    <n v="191"/>
    <x v="132"/>
    <s v="Gesellschaft"/>
    <m/>
    <m/>
    <m/>
    <s v="Politik/Soziales/Missstände"/>
    <m/>
    <m/>
    <n v="1983"/>
    <m/>
    <m/>
    <n v="1"/>
    <m/>
    <m/>
    <m/>
    <n v="-0.1203174603174603"/>
    <x v="0"/>
    <n v="-0.58330000000000004"/>
    <n v="-1"/>
    <n v="-0.20000000298023199"/>
    <n v="-1"/>
    <n v="6.8000001907348597"/>
  </r>
  <r>
    <n v="240"/>
    <x v="133"/>
    <s v="Reisen (Schiff)"/>
    <m/>
    <m/>
    <m/>
    <s v="Reisen"/>
    <m/>
    <m/>
    <n v="1983"/>
    <m/>
    <n v="1"/>
    <m/>
    <m/>
    <m/>
    <m/>
    <n v="-0.19090909090909089"/>
    <x v="0"/>
    <m/>
    <m/>
    <n v="-0.40000000596046398"/>
    <n v="-1"/>
    <n v="5.0999999046325604"/>
  </r>
  <r>
    <n v="106"/>
    <x v="134"/>
    <s v="Liebe"/>
    <m/>
    <m/>
    <m/>
    <s v="Liebe/Partnerschaft"/>
    <m/>
    <m/>
    <n v="1984"/>
    <n v="1"/>
    <m/>
    <m/>
    <m/>
    <m/>
    <m/>
    <n v="0.21"/>
    <x v="2"/>
    <n v="0.45450000000000002"/>
    <n v="1"/>
    <n v="0.10000000149011599"/>
    <n v="0"/>
    <n v="3.9000000953674299"/>
  </r>
  <r>
    <n v="125"/>
    <x v="135"/>
    <s v="Liebe"/>
    <s v="Trennung"/>
    <s v="Kummer"/>
    <m/>
    <s v="Liebe/Partnerschaft"/>
    <s v="Persönliches/Emotionen"/>
    <m/>
    <n v="1984"/>
    <n v="1"/>
    <m/>
    <m/>
    <m/>
    <m/>
    <n v="1"/>
    <n v="0.49333333333333329"/>
    <x v="2"/>
    <n v="-0.18179999999999999"/>
    <n v="0"/>
    <n v="0"/>
    <n v="0"/>
    <n v="2.5"/>
  </r>
  <r>
    <n v="292"/>
    <x v="136"/>
    <s v="Familie"/>
    <m/>
    <m/>
    <m/>
    <s v="Liebe/Partnerschaft"/>
    <m/>
    <m/>
    <n v="1984"/>
    <n v="1"/>
    <m/>
    <m/>
    <m/>
    <m/>
    <m/>
    <n v="-0.14555555555555549"/>
    <x v="0"/>
    <m/>
    <m/>
    <n v="-0.20000000298023199"/>
    <n v="-1"/>
    <n v="8"/>
  </r>
  <r>
    <n v="153"/>
    <x v="137"/>
    <s v="Liebe"/>
    <m/>
    <m/>
    <m/>
    <s v="Liebe/Partnerschaft"/>
    <m/>
    <m/>
    <n v="1984"/>
    <n v="1"/>
    <m/>
    <m/>
    <m/>
    <m/>
    <m/>
    <n v="0.258974358974359"/>
    <x v="2"/>
    <n v="0.23080000000000001"/>
    <n v="1"/>
    <n v="0"/>
    <n v="0"/>
    <n v="7.8000001907348597"/>
  </r>
  <r>
    <n v="144"/>
    <x v="138"/>
    <s v="Musik"/>
    <s v="Deutschland"/>
    <m/>
    <m/>
    <s v="Musik"/>
    <s v="Politik/Soziales/Missstände"/>
    <m/>
    <n v="1984"/>
    <m/>
    <m/>
    <n v="1"/>
    <n v="1"/>
    <m/>
    <m/>
    <n v="0.27500000000000002"/>
    <x v="2"/>
    <n v="0.35709999999999997"/>
    <n v="1"/>
    <n v="0.20000000298023199"/>
    <n v="1"/>
    <n v="3.70000004768371"/>
  </r>
  <r>
    <n v="237"/>
    <x v="139"/>
    <s v="Religion"/>
    <s v="Musik"/>
    <m/>
    <m/>
    <s v="Musik"/>
    <s v="Persönliches/Emotionen"/>
    <m/>
    <n v="1984"/>
    <m/>
    <m/>
    <m/>
    <n v="1"/>
    <m/>
    <n v="1"/>
    <n v="-1.7499999999999991E-2"/>
    <x v="0"/>
    <m/>
    <m/>
    <n v="0.30000001192092801"/>
    <n v="1"/>
    <n v="2.2999999523162802"/>
  </r>
  <r>
    <n v="107"/>
    <x v="140"/>
    <s v="Gesellschaft"/>
    <s v="Verdummung"/>
    <m/>
    <m/>
    <s v="Politik/Soziales/Missstände"/>
    <m/>
    <m/>
    <n v="1984"/>
    <m/>
    <m/>
    <n v="1"/>
    <m/>
    <m/>
    <m/>
    <n v="5.7692307692307723E-2"/>
    <x v="0"/>
    <n v="-0.61539999999999995"/>
    <n v="-1"/>
    <n v="0.10000000149011599"/>
    <n v="0"/>
    <n v="4.5999999046325604"/>
  </r>
  <r>
    <n v="280"/>
    <x v="141"/>
    <s v="Rassismus"/>
    <m/>
    <m/>
    <m/>
    <s v="Politik/Soziales/Missstände"/>
    <m/>
    <m/>
    <n v="1984"/>
    <m/>
    <m/>
    <n v="1"/>
    <m/>
    <m/>
    <m/>
    <n v="-2.1052631578947371E-2"/>
    <x v="0"/>
    <m/>
    <m/>
    <n v="-0.40000000596046398"/>
    <n v="-1"/>
    <n v="11.399999618530201"/>
  </r>
  <r>
    <n v="267"/>
    <x v="142"/>
    <s v="Russen"/>
    <s v="Touristen"/>
    <m/>
    <m/>
    <s v="Reisen"/>
    <m/>
    <m/>
    <n v="1984"/>
    <m/>
    <n v="1"/>
    <m/>
    <m/>
    <m/>
    <m/>
    <n v="0.13627450980392161"/>
    <x v="0"/>
    <m/>
    <m/>
    <n v="-0.10000000149011599"/>
    <n v="0"/>
    <n v="7.4000000953674299"/>
  </r>
  <r>
    <n v="294"/>
    <x v="143"/>
    <s v="Liebe"/>
    <m/>
    <m/>
    <m/>
    <s v="Liebe/Partnerschaft"/>
    <m/>
    <m/>
    <n v="1985"/>
    <n v="1"/>
    <m/>
    <m/>
    <m/>
    <m/>
    <m/>
    <n v="7.6666666666666661E-2"/>
    <x v="0"/>
    <m/>
    <m/>
    <n v="0.10000000149011599"/>
    <n v="0"/>
    <n v="5.3000001907348597"/>
  </r>
  <r>
    <n v="159"/>
    <x v="144"/>
    <s v="Liebe"/>
    <m/>
    <m/>
    <m/>
    <s v="Liebe/Partnerschaft"/>
    <m/>
    <m/>
    <n v="1985"/>
    <n v="1"/>
    <m/>
    <m/>
    <m/>
    <m/>
    <m/>
    <n v="0.6333333333333333"/>
    <x v="2"/>
    <n v="0.88890000000000002"/>
    <n v="1"/>
    <n v="0.20000000298023199"/>
    <n v="1"/>
    <n v="1.29999995231628"/>
  </r>
  <r>
    <n v="113"/>
    <x v="145"/>
    <s v="Liebe"/>
    <s v="(Gesundheit/Medizin)"/>
    <m/>
    <m/>
    <s v="Liebe/Partnerschaft"/>
    <s v="Gesundheit/Drogen"/>
    <m/>
    <n v="1985"/>
    <n v="1"/>
    <m/>
    <m/>
    <m/>
    <n v="1"/>
    <m/>
    <n v="0.10312499999999999"/>
    <x v="0"/>
    <n v="-0.05"/>
    <n v="0"/>
    <n v="0"/>
    <n v="0"/>
    <n v="4.5999999046325604"/>
  </r>
  <r>
    <n v="146"/>
    <x v="146"/>
    <s v="Liebe"/>
    <s v="Persönlichkeit"/>
    <s v="(Aussehen)"/>
    <m/>
    <s v="Liebe/Partnerschaft"/>
    <s v="Persönliches/Emotionen"/>
    <m/>
    <n v="1985"/>
    <n v="1"/>
    <m/>
    <m/>
    <m/>
    <m/>
    <n v="1"/>
    <n v="0.24615384615384611"/>
    <x v="2"/>
    <n v="0.46150000000000002"/>
    <n v="1"/>
    <n v="0"/>
    <n v="0"/>
    <n v="6.1999998092651296"/>
  </r>
  <r>
    <n v="271"/>
    <x v="147"/>
    <s v="Persönlichkeit"/>
    <s v="Erbgut"/>
    <m/>
    <m/>
    <s v="Persönliches/Emotionen"/>
    <m/>
    <m/>
    <n v="1985"/>
    <m/>
    <m/>
    <m/>
    <m/>
    <m/>
    <n v="1"/>
    <n v="0.36764705882352938"/>
    <x v="2"/>
    <m/>
    <m/>
    <n v="0.10000000149011599"/>
    <n v="0"/>
    <n v="4.4000000953674299"/>
  </r>
  <r>
    <n v="128"/>
    <x v="148"/>
    <s v="Geisterwelt"/>
    <s v="sonstiges"/>
    <m/>
    <m/>
    <s v="Persönliches/Emotionen"/>
    <m/>
    <m/>
    <n v="1985"/>
    <m/>
    <m/>
    <m/>
    <m/>
    <m/>
    <n v="1"/>
    <n v="-0.19411764705882351"/>
    <x v="0"/>
    <n v="0.1176"/>
    <n v="0"/>
    <n v="0"/>
    <n v="0"/>
    <n v="4.9000000953674299"/>
  </r>
  <r>
    <n v="217"/>
    <x v="149"/>
    <s v="Kummer"/>
    <s v="(Universum)"/>
    <m/>
    <m/>
    <s v="Persönliches/Emotionen"/>
    <m/>
    <m/>
    <n v="1985"/>
    <m/>
    <m/>
    <m/>
    <m/>
    <m/>
    <n v="1"/>
    <n v="0.35238095238095241"/>
    <x v="2"/>
    <m/>
    <m/>
    <n v="0"/>
    <n v="0"/>
    <n v="4.0999999046325604"/>
  </r>
  <r>
    <n v="16"/>
    <x v="150"/>
    <s v="Gesellschaft"/>
    <s v="Macht (Staat)"/>
    <m/>
    <m/>
    <s v="Politik/Soziales/Missstände"/>
    <m/>
    <m/>
    <n v="1985"/>
    <m/>
    <m/>
    <n v="1"/>
    <m/>
    <m/>
    <m/>
    <n v="-0.18725490196078429"/>
    <x v="0"/>
    <n v="-0.26090000000000002"/>
    <n v="-1"/>
    <n v="-0.30000001192092801"/>
    <n v="-1"/>
    <n v="7.3000001907348597"/>
  </r>
  <r>
    <n v="45"/>
    <x v="151"/>
    <s v="Geld"/>
    <s v="Schlechtmensch"/>
    <m/>
    <m/>
    <s v="Politik/Soziales/Missstände"/>
    <m/>
    <m/>
    <n v="1985"/>
    <m/>
    <m/>
    <n v="1"/>
    <m/>
    <m/>
    <m/>
    <n v="-0.28425925925925932"/>
    <x v="1"/>
    <n v="-0.57689999999999997"/>
    <n v="-1"/>
    <n v="-0.40000000596046398"/>
    <n v="-1"/>
    <n v="9.6000003814697195"/>
  </r>
  <r>
    <n v="250"/>
    <x v="152"/>
    <s v="Gesellschaft"/>
    <m/>
    <m/>
    <m/>
    <s v="Politik/Soziales/Missstände"/>
    <m/>
    <m/>
    <n v="1985"/>
    <m/>
    <m/>
    <n v="1"/>
    <m/>
    <m/>
    <m/>
    <n v="-9.2424242424242423E-2"/>
    <x v="0"/>
    <m/>
    <m/>
    <n v="-0.30000001192092801"/>
    <n v="-1"/>
    <n v="5.6999998092651296"/>
  </r>
  <r>
    <n v="313"/>
    <x v="153"/>
    <s v="Gott"/>
    <s v="Menschen"/>
    <m/>
    <m/>
    <s v="Politik/Soziales/Missstände"/>
    <m/>
    <m/>
    <n v="1985"/>
    <m/>
    <m/>
    <n v="1"/>
    <m/>
    <m/>
    <m/>
    <n v="0.1"/>
    <x v="0"/>
    <m/>
    <m/>
    <n v="0.5"/>
    <n v="1"/>
    <n v="5.4000000953674299"/>
  </r>
  <r>
    <n v="223"/>
    <x v="154"/>
    <s v="Stadtleben"/>
    <s v="Russland/Moskau"/>
    <m/>
    <m/>
    <s v="Politik/Soziales/Missstände"/>
    <m/>
    <m/>
    <n v="1985"/>
    <m/>
    <m/>
    <n v="1"/>
    <m/>
    <m/>
    <m/>
    <n v="6.25E-2"/>
    <x v="0"/>
    <m/>
    <m/>
    <n v="0"/>
    <n v="0"/>
    <n v="5.0999999046325604"/>
  </r>
  <r>
    <n v="52"/>
    <x v="155"/>
    <s v="Reisen"/>
    <s v="Gesellschaft"/>
    <m/>
    <m/>
    <s v="Reisen"/>
    <s v="Politik/Soziales/Missstände"/>
    <m/>
    <n v="1985"/>
    <m/>
    <n v="1"/>
    <n v="1"/>
    <m/>
    <m/>
    <m/>
    <n v="0.72916666666666674"/>
    <x v="2"/>
    <n v="-0.33329999999999999"/>
    <n v="-1"/>
    <n v="0"/>
    <n v="0"/>
    <n v="4.1999998092651296"/>
  </r>
  <r>
    <n v="304"/>
    <x v="156"/>
    <s v="Liebe"/>
    <m/>
    <m/>
    <m/>
    <s v="Liebe/Partnerschaft"/>
    <m/>
    <m/>
    <n v="1986"/>
    <n v="1"/>
    <m/>
    <m/>
    <m/>
    <m/>
    <m/>
    <n v="0.185"/>
    <x v="0"/>
    <m/>
    <m/>
    <n v="0.10000000149011599"/>
    <n v="0"/>
    <n v="4.3000001907348597"/>
  </r>
  <r>
    <n v="168"/>
    <x v="157"/>
    <s v="Liebe"/>
    <s v="(Persönlichkeit)"/>
    <m/>
    <m/>
    <s v="Liebe/Partnerschaft"/>
    <m/>
    <m/>
    <n v="1986"/>
    <n v="1"/>
    <m/>
    <m/>
    <m/>
    <m/>
    <m/>
    <n v="9.0000000000000011E-2"/>
    <x v="0"/>
    <n v="-0.6"/>
    <n v="-1"/>
    <n v="0.20000000298023199"/>
    <n v="1"/>
    <n v="4.8000001907348597"/>
  </r>
  <r>
    <n v="152"/>
    <x v="158"/>
    <s v="Zusammenhalt"/>
    <s v="(Paar)"/>
    <m/>
    <m/>
    <s v="Liebe/Partnerschaft"/>
    <m/>
    <m/>
    <n v="1986"/>
    <n v="1"/>
    <m/>
    <m/>
    <m/>
    <m/>
    <m/>
    <n v="0.37638888888888888"/>
    <x v="2"/>
    <n v="0.66669999999999996"/>
    <n v="1"/>
    <n v="0"/>
    <n v="0"/>
    <n v="3.5999999046325599"/>
  </r>
  <r>
    <n v="181"/>
    <x v="159"/>
    <s v="Sport (Boxen)"/>
    <m/>
    <m/>
    <m/>
    <s v="Persönliches/Emotionen"/>
    <s v="Gesundheit/Drogen"/>
    <m/>
    <n v="1986"/>
    <m/>
    <m/>
    <m/>
    <m/>
    <n v="1"/>
    <n v="1"/>
    <n v="-7.7777777777777779E-2"/>
    <x v="0"/>
    <n v="-0.1111"/>
    <n v="0"/>
    <n v="-0.10000000149011599"/>
    <n v="0"/>
    <n v="3.0999999046325599"/>
  </r>
  <r>
    <n v="300"/>
    <x v="160"/>
    <s v="Geheimdienst"/>
    <m/>
    <m/>
    <m/>
    <s v="Politik/Soziales/Missstände"/>
    <m/>
    <m/>
    <n v="1986"/>
    <m/>
    <m/>
    <n v="1"/>
    <m/>
    <m/>
    <m/>
    <n v="-0.15666666666666659"/>
    <x v="0"/>
    <m/>
    <m/>
    <n v="0.10000000149011599"/>
    <n v="0"/>
    <n v="4.4000000953674299"/>
  </r>
  <r>
    <n v="50"/>
    <x v="161"/>
    <s v="Gewalt (Krieg)"/>
    <m/>
    <m/>
    <m/>
    <s v="Politik/Soziales/Missstände"/>
    <m/>
    <m/>
    <n v="1986"/>
    <m/>
    <m/>
    <n v="1"/>
    <m/>
    <m/>
    <m/>
    <n v="-3.5714285714285712E-2"/>
    <x v="0"/>
    <n v="-0.23080000000000001"/>
    <n v="-1"/>
    <n v="0"/>
    <n v="0"/>
    <n v="2.2999999523162802"/>
  </r>
  <r>
    <n v="173"/>
    <x v="162"/>
    <s v="DDR"/>
    <m/>
    <m/>
    <m/>
    <s v="Politik/Soziales/Missstände"/>
    <m/>
    <m/>
    <n v="1986"/>
    <m/>
    <m/>
    <n v="1"/>
    <m/>
    <m/>
    <m/>
    <n v="0"/>
    <x v="0"/>
    <n v="1"/>
    <n v="1"/>
    <n v="0.10000000149011599"/>
    <n v="0"/>
    <n v="1.70000004768371"/>
  </r>
  <r>
    <n v="110"/>
    <x v="163"/>
    <s v="Geld"/>
    <s v="Marken"/>
    <m/>
    <m/>
    <s v="Politik/Soziales/Missstände"/>
    <m/>
    <m/>
    <n v="1986"/>
    <m/>
    <m/>
    <n v="1"/>
    <m/>
    <m/>
    <m/>
    <n v="0.45454545454545447"/>
    <x v="2"/>
    <n v="0.5"/>
    <n v="1"/>
    <n v="-0.20000000298023199"/>
    <n v="-1"/>
    <n v="1.1000000238418499"/>
  </r>
  <r>
    <n v="274"/>
    <x v="164"/>
    <s v="Gesellschaft"/>
    <m/>
    <m/>
    <m/>
    <s v="Politik/Soziales/Missstände"/>
    <m/>
    <m/>
    <n v="1986"/>
    <m/>
    <m/>
    <n v="1"/>
    <m/>
    <m/>
    <m/>
    <n v="-7.6315789473684212E-2"/>
    <x v="0"/>
    <m/>
    <m/>
    <n v="-0.20000000298023199"/>
    <n v="-1"/>
    <n v="5.1999998092651296"/>
  </r>
  <r>
    <n v="268"/>
    <x v="165"/>
    <s v="Liebe"/>
    <m/>
    <m/>
    <m/>
    <s v="Liebe/Partnerschaft"/>
    <m/>
    <m/>
    <n v="1987"/>
    <n v="1"/>
    <m/>
    <m/>
    <m/>
    <m/>
    <m/>
    <n v="-3.7500000000000012E-2"/>
    <x v="0"/>
    <m/>
    <m/>
    <n v="0"/>
    <n v="0"/>
    <n v="2.20000004768371"/>
  </r>
  <r>
    <n v="1"/>
    <x v="166"/>
    <s v="Liebe"/>
    <s v="Spiel"/>
    <m/>
    <m/>
    <s v="Liebe/Partnerschaft"/>
    <m/>
    <m/>
    <n v="1987"/>
    <n v="1"/>
    <m/>
    <m/>
    <m/>
    <m/>
    <m/>
    <n v="0.53749999999999998"/>
    <x v="2"/>
    <n v="0.5"/>
    <n v="1"/>
    <n v="0.30000001192092801"/>
    <n v="1"/>
    <n v="2.0999999046325599"/>
  </r>
  <r>
    <n v="91"/>
    <x v="167"/>
    <s v="Liebe"/>
    <s v="(Leben)"/>
    <m/>
    <m/>
    <s v="Liebe/Partnerschaft"/>
    <m/>
    <m/>
    <n v="1987"/>
    <n v="1"/>
    <m/>
    <m/>
    <m/>
    <m/>
    <m/>
    <n v="0.18333333333333329"/>
    <x v="0"/>
    <n v="-0.15379999999999999"/>
    <n v="0"/>
    <n v="0.20000000298023199"/>
    <n v="1"/>
    <n v="3.5"/>
  </r>
  <r>
    <n v="339"/>
    <x v="168"/>
    <s v="Liebe"/>
    <m/>
    <m/>
    <m/>
    <s v="Liebe/Partnerschaft"/>
    <m/>
    <m/>
    <n v="1987"/>
    <n v="1"/>
    <m/>
    <m/>
    <m/>
    <m/>
    <m/>
    <n v="0.14166666666666669"/>
    <x v="0"/>
    <m/>
    <m/>
    <n v="0"/>
    <n v="0"/>
    <n v="4.0999999046325604"/>
  </r>
  <r>
    <n v="258"/>
    <x v="169"/>
    <s v="Emotionen"/>
    <m/>
    <m/>
    <m/>
    <s v="Persönliches/Emotionen"/>
    <m/>
    <m/>
    <n v="1987"/>
    <m/>
    <m/>
    <m/>
    <m/>
    <m/>
    <n v="1"/>
    <n v="0"/>
    <x v="0"/>
    <m/>
    <m/>
    <n v="0"/>
    <n v="0"/>
    <n v="2.0999999046325599"/>
  </r>
  <r>
    <n v="131"/>
    <x v="170"/>
    <s v="Trennung"/>
    <m/>
    <m/>
    <m/>
    <s v="Persönliches/Emotionen"/>
    <m/>
    <m/>
    <n v="1987"/>
    <m/>
    <m/>
    <m/>
    <m/>
    <m/>
    <n v="1"/>
    <n v="0.3125"/>
    <x v="2"/>
    <n v="0.25"/>
    <n v="1"/>
    <n v="0.20000000298023199"/>
    <n v="1"/>
    <n v="0.5"/>
  </r>
  <r>
    <n v="63"/>
    <x v="171"/>
    <s v="Deutschland (DDR)"/>
    <s v="Musik"/>
    <m/>
    <m/>
    <s v="Politik/Soziales/Missstände"/>
    <s v="Musik"/>
    <m/>
    <n v="1987"/>
    <m/>
    <m/>
    <n v="1"/>
    <n v="1"/>
    <m/>
    <m/>
    <n v="0.22500000000000001"/>
    <x v="2"/>
    <n v="0.26669999999999999"/>
    <n v="1"/>
    <n v="-0.10000000149011599"/>
    <n v="0"/>
    <n v="5.1999998092651296"/>
  </r>
  <r>
    <n v="92"/>
    <x v="172"/>
    <s v="Krieg"/>
    <m/>
    <m/>
    <m/>
    <s v="Politik/Soziales/Missstände"/>
    <m/>
    <m/>
    <n v="1987"/>
    <m/>
    <m/>
    <n v="1"/>
    <m/>
    <m/>
    <m/>
    <n v="0.15555555555555561"/>
    <x v="0"/>
    <n v="-0.25"/>
    <n v="-1"/>
    <n v="-0.10000000149011599"/>
    <n v="0"/>
    <n v="7.4000000953674299"/>
  </r>
  <r>
    <n v="65"/>
    <x v="173"/>
    <s v="Reisen (Schiff)"/>
    <m/>
    <m/>
    <m/>
    <s v="Reisen"/>
    <m/>
    <m/>
    <n v="1987"/>
    <m/>
    <n v="1"/>
    <m/>
    <m/>
    <m/>
    <m/>
    <n v="0.19545454545454541"/>
    <x v="0"/>
    <n v="8.3299999999999999E-2"/>
    <n v="0"/>
    <n v="0"/>
    <n v="0"/>
    <n v="3"/>
  </r>
  <r>
    <n v="78"/>
    <x v="174"/>
    <s v="Drogen"/>
    <s v="Party"/>
    <m/>
    <m/>
    <s v="Gesundheit/Drogen"/>
    <m/>
    <m/>
    <n v="1988"/>
    <m/>
    <m/>
    <m/>
    <m/>
    <n v="1"/>
    <m/>
    <n v="0.29666666666666669"/>
    <x v="2"/>
    <n v="0.5"/>
    <n v="1"/>
    <n v="0.10000000149011599"/>
    <n v="0"/>
    <n v="4.5999999046325604"/>
  </r>
  <r>
    <n v="18"/>
    <x v="175"/>
    <s v="Liebe"/>
    <s v="Personen"/>
    <m/>
    <m/>
    <s v="Liebe/Partnerschaft"/>
    <s v="Persönliches/Emotionen"/>
    <m/>
    <n v="1988"/>
    <n v="1"/>
    <m/>
    <m/>
    <m/>
    <m/>
    <n v="1"/>
    <n v="0.20238095238095241"/>
    <x v="2"/>
    <n v="0.3125"/>
    <n v="1"/>
    <n v="0.10000000149011599"/>
    <n v="0"/>
    <n v="4.1999998092651296"/>
  </r>
  <r>
    <n v="326"/>
    <x v="176"/>
    <s v="Liebe"/>
    <m/>
    <m/>
    <m/>
    <s v="Liebe/Partnerschaft"/>
    <m/>
    <m/>
    <n v="1988"/>
    <n v="1"/>
    <m/>
    <m/>
    <m/>
    <m/>
    <m/>
    <n v="0.28499999999999998"/>
    <x v="2"/>
    <m/>
    <m/>
    <n v="0.10000000149011599"/>
    <n v="0"/>
    <n v="9.8000001907348597"/>
  </r>
  <r>
    <n v="89"/>
    <x v="177"/>
    <s v="Liebe (Eifersucht)"/>
    <m/>
    <m/>
    <m/>
    <s v="Liebe/Partnerschaft"/>
    <m/>
    <m/>
    <n v="1988"/>
    <n v="1"/>
    <m/>
    <m/>
    <m/>
    <m/>
    <m/>
    <n v="6.6666666666666666E-2"/>
    <x v="0"/>
    <n v="-0.5"/>
    <n v="-1"/>
    <n v="-0.10000000149011599"/>
    <n v="0"/>
    <n v="7.3000001907348597"/>
  </r>
  <r>
    <n v="338"/>
    <x v="178"/>
    <s v="Fantasie"/>
    <s v="Liebe"/>
    <m/>
    <m/>
    <s v="Liebe/Partnerschaft"/>
    <s v="Persönliches/Emotionen"/>
    <m/>
    <n v="1988"/>
    <n v="1"/>
    <m/>
    <m/>
    <m/>
    <m/>
    <n v="1"/>
    <n v="0.70555555555555549"/>
    <x v="2"/>
    <m/>
    <m/>
    <n v="-0.20000000298023199"/>
    <n v="-1"/>
    <n v="4.3000001907348597"/>
  </r>
  <r>
    <n v="27"/>
    <x v="179"/>
    <s v="Liebe"/>
    <s v="Spione (Überwachung)"/>
    <m/>
    <m/>
    <s v="Liebe/Partnerschaft"/>
    <m/>
    <m/>
    <n v="1988"/>
    <n v="1"/>
    <m/>
    <m/>
    <m/>
    <m/>
    <m/>
    <n v="0.13461538461538461"/>
    <x v="0"/>
    <n v="-0.15790000000000001"/>
    <n v="0"/>
    <n v="0.40000000596046398"/>
    <n v="1"/>
    <n v="2.5"/>
  </r>
  <r>
    <n v="332"/>
    <x v="180"/>
    <s v="Liebe"/>
    <s v="Gefühle"/>
    <m/>
    <m/>
    <s v="Liebe/Partnerschaft"/>
    <m/>
    <m/>
    <n v="1988"/>
    <n v="1"/>
    <m/>
    <m/>
    <m/>
    <m/>
    <m/>
    <n v="0.15593750000000001"/>
    <x v="0"/>
    <m/>
    <m/>
    <n v="0.30000001192092801"/>
    <n v="1"/>
    <n v="6.9000000953674299"/>
  </r>
  <r>
    <n v="3"/>
    <x v="181"/>
    <s v="Liebe (Trennung, Vermissen)"/>
    <m/>
    <m/>
    <m/>
    <s v="Liebe/Partnerschaft"/>
    <m/>
    <m/>
    <n v="1988"/>
    <n v="1"/>
    <m/>
    <m/>
    <m/>
    <m/>
    <m/>
    <n v="0.25175399999999998"/>
    <x v="2"/>
    <n v="-0.26669999999999999"/>
    <n v="-1"/>
    <n v="0"/>
    <n v="0"/>
    <n v="5.9000000953674299"/>
  </r>
  <r>
    <n v="58"/>
    <x v="182"/>
    <s v="Liebe"/>
    <s v="(Persönlichkeit)"/>
    <m/>
    <m/>
    <s v="Liebe/Partnerschaft"/>
    <m/>
    <m/>
    <n v="1988"/>
    <n v="1"/>
    <m/>
    <m/>
    <m/>
    <m/>
    <m/>
    <n v="0.15208333333333329"/>
    <x v="0"/>
    <n v="0.69230000000000003"/>
    <n v="1"/>
    <n v="0.10000000149011599"/>
    <n v="0"/>
    <n v="4.6999998092651296"/>
  </r>
  <r>
    <n v="79"/>
    <x v="183"/>
    <s v="Alter"/>
    <s v="Liebe"/>
    <m/>
    <m/>
    <s v="Liebe/Partnerschaft"/>
    <s v="Persönliches/Emotionen"/>
    <m/>
    <n v="1988"/>
    <n v="1"/>
    <m/>
    <m/>
    <m/>
    <m/>
    <n v="1"/>
    <n v="-4.1666666666666671E-2"/>
    <x v="0"/>
    <n v="-0.125"/>
    <n v="0"/>
    <n v="0"/>
    <n v="0"/>
    <n v="8.5"/>
  </r>
  <r>
    <n v="114"/>
    <x v="184"/>
    <s v="Liebe"/>
    <s v="(Kummer)"/>
    <m/>
    <m/>
    <s v="Liebe/Partnerschaft"/>
    <s v="Persönliches/Emotionen"/>
    <m/>
    <n v="1988"/>
    <n v="1"/>
    <m/>
    <m/>
    <m/>
    <m/>
    <n v="1"/>
    <n v="3.2500000000000001E-2"/>
    <x v="0"/>
    <n v="-0.3"/>
    <n v="-1"/>
    <n v="0"/>
    <n v="0"/>
    <n v="3.4000000953674299"/>
  </r>
  <r>
    <n v="115"/>
    <x v="185"/>
    <s v="Liebe"/>
    <s v="(Frauen)"/>
    <s v="Internationalität"/>
    <m/>
    <s v="Liebe/Partnerschaft"/>
    <m/>
    <m/>
    <n v="1988"/>
    <n v="1"/>
    <m/>
    <m/>
    <m/>
    <m/>
    <m/>
    <n v="-9.6774193548387094E-2"/>
    <x v="0"/>
    <n v="-0.14810000000000001"/>
    <n v="0"/>
    <n v="0"/>
    <n v="0"/>
    <n v="6"/>
  </r>
  <r>
    <n v="163"/>
    <x v="186"/>
    <s v="Liebe"/>
    <m/>
    <m/>
    <m/>
    <s v="Liebe/Partnerschaft"/>
    <m/>
    <m/>
    <n v="1988"/>
    <n v="1"/>
    <m/>
    <m/>
    <m/>
    <m/>
    <m/>
    <n v="0.29062500000000002"/>
    <x v="2"/>
    <n v="0.4375"/>
    <n v="1"/>
    <n v="0"/>
    <n v="0"/>
    <n v="7.9000000953674299"/>
  </r>
  <r>
    <n v="335"/>
    <x v="187"/>
    <s v="Liebe"/>
    <s v="Familie"/>
    <m/>
    <m/>
    <s v="Liebe/Partnerschaft"/>
    <m/>
    <m/>
    <n v="1988"/>
    <n v="1"/>
    <m/>
    <m/>
    <m/>
    <m/>
    <m/>
    <n v="0.4111111111111112"/>
    <x v="2"/>
    <m/>
    <m/>
    <n v="0"/>
    <n v="0"/>
    <n v="6.4000000953674299"/>
  </r>
  <r>
    <n v="75"/>
    <x v="188"/>
    <s v="Musik"/>
    <s v="Liebe"/>
    <m/>
    <m/>
    <s v="Musik"/>
    <s v="Liebe/Partnerschaft"/>
    <m/>
    <n v="1988"/>
    <n v="1"/>
    <m/>
    <m/>
    <n v="1"/>
    <m/>
    <m/>
    <n v="0.25952380952380949"/>
    <x v="2"/>
    <n v="-0.23080000000000001"/>
    <n v="-1"/>
    <n v="0"/>
    <n v="0"/>
    <n v="5.1999998092651296"/>
  </r>
  <r>
    <n v="296"/>
    <x v="189"/>
    <s v="Persönlichkeit"/>
    <s v="Leben"/>
    <m/>
    <m/>
    <s v="Persönliches/Emotionen"/>
    <m/>
    <m/>
    <n v="1988"/>
    <m/>
    <m/>
    <m/>
    <m/>
    <m/>
    <n v="1"/>
    <n v="0.19404761904761911"/>
    <x v="0"/>
    <m/>
    <m/>
    <n v="0.20000000298023199"/>
    <n v="1"/>
    <n v="5.5999999046325604"/>
  </r>
  <r>
    <n v="316"/>
    <x v="190"/>
    <s v="Gesellschaft"/>
    <m/>
    <m/>
    <m/>
    <s v="Politik/Soziales/Missstände"/>
    <m/>
    <m/>
    <n v="1988"/>
    <m/>
    <m/>
    <n v="1"/>
    <m/>
    <m/>
    <m/>
    <n v="0.2583333333333333"/>
    <x v="2"/>
    <m/>
    <m/>
    <n v="0.30000001192092801"/>
    <n v="1"/>
    <n v="1.79999995231628"/>
  </r>
  <r>
    <n v="147"/>
    <x v="191"/>
    <s v="Stadtleben"/>
    <s v="Persönlichkeit"/>
    <m/>
    <m/>
    <s v="Politik/Soziales/Missstände"/>
    <s v="Persönliches/Emotionen"/>
    <m/>
    <n v="1988"/>
    <m/>
    <m/>
    <n v="1"/>
    <m/>
    <m/>
    <n v="1"/>
    <n v="0.30156250000000001"/>
    <x v="2"/>
    <n v="-0.125"/>
    <n v="0"/>
    <n v="0"/>
    <n v="0"/>
    <n v="5.8000001907348597"/>
  </r>
  <r>
    <n v="318"/>
    <x v="192"/>
    <s v="Gesellschaft"/>
    <m/>
    <m/>
    <m/>
    <s v="Politik/Soziales/Missstände"/>
    <m/>
    <m/>
    <n v="1988"/>
    <m/>
    <m/>
    <n v="1"/>
    <m/>
    <m/>
    <m/>
    <n v="0.14166666666666669"/>
    <x v="0"/>
    <m/>
    <m/>
    <n v="0"/>
    <n v="0"/>
    <n v="3.9000000953674299"/>
  </r>
  <r>
    <n v="344"/>
    <x v="193"/>
    <s v="Gesellschaft"/>
    <s v="Politik"/>
    <m/>
    <m/>
    <s v="Politik/Soziales/Missstände"/>
    <m/>
    <m/>
    <n v="1988"/>
    <m/>
    <m/>
    <n v="1"/>
    <m/>
    <m/>
    <m/>
    <n v="-0.28137254901960779"/>
    <x v="1"/>
    <m/>
    <m/>
    <n v="0"/>
    <n v="0"/>
    <n v="8.1000003814697195"/>
  </r>
  <r>
    <n v="34"/>
    <x v="194"/>
    <s v="Reisen (Schiff)"/>
    <s v="Heimat (Immigranten)"/>
    <m/>
    <m/>
    <s v="Reisen"/>
    <m/>
    <m/>
    <n v="1988"/>
    <m/>
    <n v="1"/>
    <m/>
    <m/>
    <m/>
    <m/>
    <n v="0.23333333333333331"/>
    <x v="2"/>
    <n v="-0.75"/>
    <n v="-1"/>
    <n v="0"/>
    <n v="0"/>
    <n v="1.70000004768371"/>
  </r>
  <r>
    <n v="134"/>
    <x v="195"/>
    <s v="Reisen (Schiff)"/>
    <s v="Trennung (Freund)"/>
    <m/>
    <m/>
    <s v="Reisen"/>
    <s v="Persönliches/Emotionen"/>
    <m/>
    <n v="1988"/>
    <m/>
    <n v="1"/>
    <m/>
    <m/>
    <m/>
    <n v="1"/>
    <n v="0.18809523809523809"/>
    <x v="0"/>
    <n v="0.35709999999999997"/>
    <n v="1"/>
    <n v="0.20000000298023199"/>
    <n v="1"/>
    <n v="5.4000000953674299"/>
  </r>
  <r>
    <n v="36"/>
    <x v="196"/>
    <s v="Liebeskummer"/>
    <s v="(Reisen)"/>
    <m/>
    <m/>
    <s v="Liebe/Partnerschaft"/>
    <s v="Reisen"/>
    <m/>
    <n v="1989"/>
    <n v="1"/>
    <n v="1"/>
    <m/>
    <m/>
    <m/>
    <m/>
    <n v="-2.3076923076923082E-2"/>
    <x v="0"/>
    <n v="-0.42859999999999998"/>
    <n v="-1"/>
    <n v="-0.10000000149011599"/>
    <n v="0"/>
    <n v="4.4000000953674299"/>
  </r>
  <r>
    <n v="295"/>
    <x v="197"/>
    <s v="Liebe"/>
    <m/>
    <m/>
    <m/>
    <s v="Liebe/Partnerschaft"/>
    <m/>
    <m/>
    <n v="1989"/>
    <n v="1"/>
    <m/>
    <m/>
    <m/>
    <m/>
    <m/>
    <n v="0.11052631578947369"/>
    <x v="0"/>
    <m/>
    <m/>
    <n v="-0.20000000298023199"/>
    <n v="-1"/>
    <n v="8.8999996185302699"/>
  </r>
  <r>
    <n v="229"/>
    <x v="198"/>
    <s v="Liebe"/>
    <s v="(Russland)"/>
    <m/>
    <m/>
    <s v="Liebe/Partnerschaft"/>
    <s v="Reisen"/>
    <m/>
    <n v="1989"/>
    <n v="1"/>
    <n v="1"/>
    <m/>
    <m/>
    <m/>
    <m/>
    <n v="0.1647058823529412"/>
    <x v="0"/>
    <m/>
    <m/>
    <n v="0"/>
    <n v="0"/>
    <n v="7.1999998092651296"/>
  </r>
  <r>
    <n v="276"/>
    <x v="199"/>
    <s v="Liebe"/>
    <s v="(Leben)"/>
    <m/>
    <m/>
    <s v="Liebe/Partnerschaft"/>
    <m/>
    <m/>
    <n v="1989"/>
    <n v="1"/>
    <m/>
    <m/>
    <m/>
    <m/>
    <m/>
    <n v="8.4210526315789472E-2"/>
    <x v="0"/>
    <m/>
    <m/>
    <n v="0"/>
    <n v="0"/>
    <n v="6"/>
  </r>
  <r>
    <n v="324"/>
    <x v="200"/>
    <s v="Liebe"/>
    <m/>
    <m/>
    <m/>
    <s v="Liebe/Partnerschaft"/>
    <m/>
    <m/>
    <n v="1989"/>
    <n v="1"/>
    <m/>
    <m/>
    <m/>
    <m/>
    <m/>
    <n v="0.21363636363636371"/>
    <x v="2"/>
    <m/>
    <m/>
    <n v="0"/>
    <n v="0"/>
    <n v="3.7999999523162802"/>
  </r>
  <r>
    <n v="329"/>
    <x v="201"/>
    <s v="Leben"/>
    <s v="Kindheit"/>
    <m/>
    <m/>
    <s v="Persönliches/Emotionen"/>
    <m/>
    <m/>
    <n v="1989"/>
    <m/>
    <m/>
    <m/>
    <m/>
    <m/>
    <n v="1"/>
    <n v="-0.26851851851851849"/>
    <x v="1"/>
    <m/>
    <m/>
    <n v="-0.10000000149011599"/>
    <n v="0"/>
    <n v="8.1999998092651296"/>
  </r>
  <r>
    <n v="123"/>
    <x v="202"/>
    <s v="Persönlichkeit"/>
    <s v="Mode"/>
    <m/>
    <m/>
    <s v="Persönliches/Emotionen"/>
    <m/>
    <m/>
    <n v="1989"/>
    <m/>
    <m/>
    <m/>
    <m/>
    <m/>
    <n v="1"/>
    <n v="0.26904761904761898"/>
    <x v="2"/>
    <n v="0.36359999999999998"/>
    <n v="1"/>
    <n v="0"/>
    <n v="0"/>
    <n v="5.1999998092651296"/>
  </r>
  <r>
    <n v="325"/>
    <x v="203"/>
    <s v="Rassismus"/>
    <m/>
    <m/>
    <m/>
    <s v="Politik/Soziales/Missstände"/>
    <m/>
    <m/>
    <n v="1989"/>
    <m/>
    <m/>
    <n v="1"/>
    <m/>
    <m/>
    <m/>
    <n v="-0.114"/>
    <x v="0"/>
    <m/>
    <m/>
    <n v="-0.10000000149011599"/>
    <n v="0"/>
    <n v="9.8999996185302699"/>
  </r>
  <r>
    <n v="37"/>
    <x v="204"/>
    <s v="Deutschland"/>
    <s v="Immigranten"/>
    <m/>
    <m/>
    <s v="Politik/Soziales/Missstände"/>
    <m/>
    <m/>
    <n v="1989"/>
    <m/>
    <m/>
    <n v="1"/>
    <m/>
    <m/>
    <m/>
    <n v="0.2902777777777778"/>
    <x v="2"/>
    <n v="0.30769999999999997"/>
    <n v="1"/>
    <n v="0.10000000149011599"/>
    <n v="0"/>
    <n v="2.2999999523162802"/>
  </r>
  <r>
    <n v="319"/>
    <x v="205"/>
    <s v="Drogen"/>
    <m/>
    <m/>
    <m/>
    <s v="Gesundheit/Drogen"/>
    <m/>
    <m/>
    <n v="1991"/>
    <m/>
    <m/>
    <m/>
    <m/>
    <n v="1"/>
    <m/>
    <n v="-0.18"/>
    <x v="0"/>
    <m/>
    <m/>
    <n v="0"/>
    <n v="0"/>
    <n v="7.3000001907348597"/>
  </r>
  <r>
    <n v="19"/>
    <x v="206"/>
    <s v="Papst"/>
    <s v="Liebe"/>
    <m/>
    <m/>
    <s v="Liebe/Partnerschaft"/>
    <s v="Politik/Soziales/Missstände"/>
    <m/>
    <n v="1991"/>
    <n v="1"/>
    <m/>
    <n v="1"/>
    <m/>
    <m/>
    <m/>
    <n v="2.1428571428571429E-2"/>
    <x v="0"/>
    <n v="-0.1333"/>
    <n v="0"/>
    <n v="0.10000000149011599"/>
    <n v="0"/>
    <n v="5.3000001907348597"/>
  </r>
  <r>
    <n v="257"/>
    <x v="207"/>
    <s v="Liebe"/>
    <m/>
    <m/>
    <m/>
    <s v="Liebe/Partnerschaft"/>
    <m/>
    <m/>
    <n v="1991"/>
    <n v="1"/>
    <m/>
    <m/>
    <m/>
    <m/>
    <m/>
    <n v="-5.000000000000001E-2"/>
    <x v="0"/>
    <m/>
    <m/>
    <n v="0.10000000149011599"/>
    <n v="0"/>
    <n v="7.6999998092651296"/>
  </r>
  <r>
    <n v="90"/>
    <x v="208"/>
    <s v="Liebe"/>
    <s v="(Trennung/Kummer)"/>
    <m/>
    <m/>
    <s v="Liebe/Partnerschaft"/>
    <s v="Persönliches/Emotionen"/>
    <m/>
    <n v="1991"/>
    <n v="1"/>
    <m/>
    <m/>
    <m/>
    <m/>
    <n v="1"/>
    <n v="4.6236559139784937E-2"/>
    <x v="0"/>
    <n v="-0.4516"/>
    <n v="-1"/>
    <n v="-0.10000000149011599"/>
    <n v="0"/>
    <n v="7.6999998092651296"/>
  </r>
  <r>
    <n v="121"/>
    <x v="209"/>
    <s v="Liebe"/>
    <s v="Kummer"/>
    <s v="Trennung"/>
    <m/>
    <s v="Liebe/Partnerschaft"/>
    <s v="Persönliches/Emotionen"/>
    <m/>
    <n v="1991"/>
    <n v="1"/>
    <m/>
    <m/>
    <m/>
    <m/>
    <n v="1"/>
    <n v="0.41764705882352948"/>
    <x v="2"/>
    <n v="-0.76470000000000005"/>
    <n v="-1"/>
    <n v="-0.30000001192092801"/>
    <n v="-1"/>
    <n v="7.1999998092651296"/>
  </r>
  <r>
    <n v="7"/>
    <x v="210"/>
    <s v="Familie (Verbundenheit)"/>
    <m/>
    <m/>
    <m/>
    <s v="Liebe/Partnerschaft"/>
    <m/>
    <m/>
    <n v="1991"/>
    <n v="1"/>
    <m/>
    <m/>
    <m/>
    <m/>
    <m/>
    <n v="0.19814814814814821"/>
    <x v="0"/>
    <n v="0.5"/>
    <n v="1"/>
    <n v="0"/>
    <n v="0"/>
    <n v="7"/>
  </r>
  <r>
    <n v="71"/>
    <x v="211"/>
    <s v="Liebe (Trennunng)"/>
    <m/>
    <m/>
    <m/>
    <s v="Liebe/Partnerschaft"/>
    <m/>
    <m/>
    <n v="1991"/>
    <n v="1"/>
    <m/>
    <m/>
    <m/>
    <m/>
    <m/>
    <n v="-0.1217391304347826"/>
    <x v="0"/>
    <n v="-0.1739"/>
    <n v="0"/>
    <n v="0"/>
    <n v="0"/>
    <n v="9.6999998092651296"/>
  </r>
  <r>
    <n v="94"/>
    <x v="212"/>
    <s v="Liebe"/>
    <m/>
    <m/>
    <m/>
    <s v="Liebe/Partnerschaft"/>
    <m/>
    <m/>
    <n v="1991"/>
    <n v="1"/>
    <m/>
    <m/>
    <m/>
    <m/>
    <m/>
    <n v="0.13437499999999999"/>
    <x v="0"/>
    <n v="0.22220000000000001"/>
    <n v="1"/>
    <n v="0"/>
    <n v="0"/>
    <n v="12.899999618530201"/>
  </r>
  <r>
    <n v="204"/>
    <x v="213"/>
    <s v="(Liebe)"/>
    <s v="Leben"/>
    <s v="Frau"/>
    <m/>
    <s v="Liebe/Partnerschaft"/>
    <s v="Persönliches/Emotionen"/>
    <m/>
    <n v="1991"/>
    <n v="1"/>
    <m/>
    <m/>
    <m/>
    <m/>
    <n v="1"/>
    <n v="0.22"/>
    <x v="2"/>
    <m/>
    <m/>
    <n v="0"/>
    <n v="0"/>
    <n v="6.3000001907348597"/>
  </r>
  <r>
    <n v="234"/>
    <x v="214"/>
    <s v="Liebe"/>
    <s v="sonstiges"/>
    <m/>
    <m/>
    <s v="Liebe/Partnerschaft"/>
    <m/>
    <m/>
    <n v="1991"/>
    <n v="1"/>
    <m/>
    <m/>
    <m/>
    <m/>
    <m/>
    <n v="0.23846153846153839"/>
    <x v="2"/>
    <m/>
    <m/>
    <n v="0"/>
    <n v="0"/>
    <n v="5.0999999046325604"/>
  </r>
  <r>
    <n v="243"/>
    <x v="215"/>
    <s v="Liebe"/>
    <m/>
    <m/>
    <m/>
    <s v="Liebe/Partnerschaft"/>
    <m/>
    <m/>
    <n v="1991"/>
    <n v="1"/>
    <m/>
    <m/>
    <m/>
    <m/>
    <m/>
    <n v="0.32052469135802469"/>
    <x v="2"/>
    <m/>
    <m/>
    <n v="0"/>
    <n v="0"/>
    <n v="9.6999998092651296"/>
  </r>
  <r>
    <n v="342"/>
    <x v="216"/>
    <s v="Liebe"/>
    <s v="Persönlichkeit"/>
    <m/>
    <m/>
    <s v="Liebe/Partnerschaft"/>
    <s v="Persönliches/Emotionen"/>
    <m/>
    <n v="1991"/>
    <n v="1"/>
    <m/>
    <m/>
    <m/>
    <m/>
    <n v="1"/>
    <n v="0.1290322580645161"/>
    <x v="0"/>
    <m/>
    <m/>
    <n v="0"/>
    <n v="0"/>
    <n v="3.70000004768371"/>
  </r>
  <r>
    <n v="82"/>
    <x v="217"/>
    <s v="Alter"/>
    <s v="(Leben)"/>
    <m/>
    <m/>
    <s v="Persönliches/Emotionen"/>
    <m/>
    <m/>
    <n v="1991"/>
    <m/>
    <m/>
    <m/>
    <m/>
    <m/>
    <n v="1"/>
    <n v="0.24062500000000001"/>
    <x v="2"/>
    <n v="0.76470000000000005"/>
    <n v="1"/>
    <n v="-0.20000000298023199"/>
    <n v="-1"/>
    <n v="4.3000001907348597"/>
  </r>
  <r>
    <n v="187"/>
    <x v="218"/>
    <s v="Leben"/>
    <s v="Zeit"/>
    <m/>
    <m/>
    <s v="Persönliches/Emotionen"/>
    <m/>
    <m/>
    <n v="1991"/>
    <m/>
    <m/>
    <m/>
    <m/>
    <m/>
    <n v="1"/>
    <n v="-5.6250000000000008E-2"/>
    <x v="0"/>
    <n v="0.125"/>
    <n v="0"/>
    <n v="-0.30000001192092801"/>
    <n v="-1"/>
    <n v="6.5"/>
  </r>
  <r>
    <n v="207"/>
    <x v="219"/>
    <s v="Persönlichkeit"/>
    <s v="Frau"/>
    <m/>
    <m/>
    <s v="Persönliches/Emotionen"/>
    <m/>
    <m/>
    <n v="1991"/>
    <m/>
    <m/>
    <m/>
    <m/>
    <m/>
    <n v="1"/>
    <n v="0.2"/>
    <x v="0"/>
    <m/>
    <m/>
    <n v="0.30000001192092801"/>
    <n v="1"/>
    <n v="5.5"/>
  </r>
  <r>
    <n v="5"/>
    <x v="220"/>
    <s v="Rassismus"/>
    <s v="Freundschaft"/>
    <m/>
    <m/>
    <s v="Politik/Soziales/Missstände"/>
    <s v="Liebe/Partnerschaft"/>
    <m/>
    <n v="1991"/>
    <n v="1"/>
    <m/>
    <n v="1"/>
    <m/>
    <m/>
    <m/>
    <n v="0.31111100000000003"/>
    <x v="2"/>
    <n v="-0.33329999999999999"/>
    <n v="-1"/>
    <n v="-0.20000000298023199"/>
    <n v="-1"/>
    <n v="6.0999999046325604"/>
  </r>
  <r>
    <n v="219"/>
    <x v="221"/>
    <s v="Stadtleben"/>
    <m/>
    <m/>
    <m/>
    <s v="Politik/Soziales/Missstände"/>
    <m/>
    <m/>
    <n v="1991"/>
    <m/>
    <m/>
    <n v="1"/>
    <m/>
    <m/>
    <m/>
    <n v="0.19782608695652171"/>
    <x v="0"/>
    <m/>
    <m/>
    <n v="-0.30000001192092801"/>
    <n v="-1"/>
    <n v="8.8000001907348597"/>
  </r>
  <r>
    <n v="41"/>
    <x v="222"/>
    <s v="Geld"/>
    <s v="(Gesellschaft)"/>
    <m/>
    <m/>
    <s v="Politik/Soziales/Missstände"/>
    <m/>
    <m/>
    <n v="1991"/>
    <m/>
    <m/>
    <n v="1"/>
    <m/>
    <m/>
    <m/>
    <n v="0.19"/>
    <x v="0"/>
    <n v="0.1111"/>
    <n v="0"/>
    <n v="0"/>
    <n v="0"/>
    <n v="5.4000000953674299"/>
  </r>
  <r>
    <n v="330"/>
    <x v="223"/>
    <s v="Reisen"/>
    <s v="Verlust (Tod)"/>
    <s v="Liebe"/>
    <m/>
    <s v="Reisen"/>
    <s v="Persönliches/Emotionen"/>
    <s v="Liebe/Partnerschaft"/>
    <n v="1991"/>
    <m/>
    <n v="1"/>
    <m/>
    <m/>
    <m/>
    <n v="1"/>
    <n v="7.9411764705882362E-2"/>
    <x v="0"/>
    <m/>
    <m/>
    <n v="0.10000000149011599"/>
    <n v="0"/>
    <n v="4.8000001907348597"/>
  </r>
  <r>
    <n v="139"/>
    <x v="224"/>
    <s v="Reisen"/>
    <s v="Leben"/>
    <m/>
    <m/>
    <s v="Reisen"/>
    <s v="Persönliches/Emotionen"/>
    <m/>
    <n v="1991"/>
    <m/>
    <n v="1"/>
    <m/>
    <m/>
    <m/>
    <n v="1"/>
    <n v="-0.1045454545454545"/>
    <x v="0"/>
    <n v="4.5499999999999999E-2"/>
    <n v="0"/>
    <n v="-0.40000000596046398"/>
    <n v="-1"/>
    <n v="2.0999999046325599"/>
  </r>
  <r>
    <n v="265"/>
    <x v="225"/>
    <s v="Liebe"/>
    <m/>
    <m/>
    <m/>
    <s v="Liebe/Partnerschaft"/>
    <m/>
    <m/>
    <n v="1992"/>
    <n v="1"/>
    <m/>
    <m/>
    <m/>
    <m/>
    <m/>
    <n v="-0.15454545454545451"/>
    <x v="0"/>
    <m/>
    <m/>
    <n v="0"/>
    <n v="0"/>
    <n v="2.20000004768371"/>
  </r>
  <r>
    <n v="222"/>
    <x v="226"/>
    <s v="Liebe"/>
    <m/>
    <m/>
    <m/>
    <s v="Liebe/Partnerschaft"/>
    <m/>
    <m/>
    <n v="1992"/>
    <n v="1"/>
    <m/>
    <m/>
    <m/>
    <m/>
    <m/>
    <n v="-0.14000000000000001"/>
    <x v="0"/>
    <m/>
    <m/>
    <n v="0.20000000298023199"/>
    <n v="1"/>
    <n v="5.6999998092651296"/>
  </r>
  <r>
    <n v="278"/>
    <x v="227"/>
    <s v="Musik"/>
    <m/>
    <m/>
    <m/>
    <s v="Musik"/>
    <m/>
    <m/>
    <n v="1992"/>
    <m/>
    <m/>
    <m/>
    <n v="1"/>
    <m/>
    <m/>
    <n v="0"/>
    <x v="0"/>
    <m/>
    <m/>
    <n v="-0.10000000149011599"/>
    <n v="0"/>
    <n v="10"/>
  </r>
  <r>
    <n v="241"/>
    <x v="228"/>
    <s v="Party (Musik)"/>
    <s v="Flirten"/>
    <m/>
    <m/>
    <s v="Musik"/>
    <s v="Liebe/Partnerschaft"/>
    <m/>
    <n v="1992"/>
    <n v="1"/>
    <m/>
    <m/>
    <n v="1"/>
    <m/>
    <m/>
    <n v="0.31944444444444448"/>
    <x v="2"/>
    <m/>
    <m/>
    <n v="0.30000001192092801"/>
    <n v="1"/>
    <n v="8.3000001907348597"/>
  </r>
  <r>
    <n v="231"/>
    <x v="229"/>
    <s v="Musik"/>
    <s v="Musiker"/>
    <m/>
    <m/>
    <s v="Musik"/>
    <m/>
    <m/>
    <n v="1992"/>
    <m/>
    <m/>
    <m/>
    <n v="1"/>
    <m/>
    <m/>
    <n v="0.29926470588235299"/>
    <x v="2"/>
    <m/>
    <m/>
    <n v="0"/>
    <n v="0"/>
    <n v="3.9000000953674299"/>
  </r>
  <r>
    <n v="244"/>
    <x v="230"/>
    <s v="Gewalt"/>
    <s v="Hooligans"/>
    <m/>
    <m/>
    <s v="Politik/Soziales/Missstände"/>
    <m/>
    <m/>
    <n v="1992"/>
    <m/>
    <m/>
    <n v="1"/>
    <m/>
    <m/>
    <m/>
    <n v="-7.8571428571428577E-3"/>
    <x v="0"/>
    <m/>
    <m/>
    <n v="0.10000000149011599"/>
    <n v="0"/>
    <n v="7.0999999046325604"/>
  </r>
  <r>
    <n v="100"/>
    <x v="231"/>
    <s v="Immigranten"/>
    <s v="(Reisen)"/>
    <m/>
    <m/>
    <s v="Politik/Soziales/Missstände"/>
    <s v="Reisen"/>
    <m/>
    <n v="1992"/>
    <m/>
    <n v="1"/>
    <n v="1"/>
    <m/>
    <m/>
    <m/>
    <n v="-0.13102564102564099"/>
    <x v="0"/>
    <n v="-0.30769999999999997"/>
    <n v="-1"/>
    <n v="-0.10000000149011599"/>
    <n v="0"/>
    <n v="6"/>
  </r>
  <r>
    <n v="188"/>
    <x v="232"/>
    <s v="Staat"/>
    <s v="Gesellschaft"/>
    <m/>
    <m/>
    <s v="Politik/Soziales/Missstände"/>
    <m/>
    <m/>
    <n v="1992"/>
    <m/>
    <m/>
    <n v="1"/>
    <m/>
    <m/>
    <m/>
    <n v="-6.9999999999999993E-2"/>
    <x v="0"/>
    <n v="-0.18179999999999999"/>
    <n v="0"/>
    <n v="-0.5"/>
    <n v="-1"/>
    <n v="4.9000000953674299"/>
  </r>
  <r>
    <n v="309"/>
    <x v="233"/>
    <s v="Drogen"/>
    <m/>
    <m/>
    <m/>
    <s v="Gesundheit/Drogen"/>
    <m/>
    <m/>
    <n v="1993"/>
    <m/>
    <m/>
    <m/>
    <m/>
    <n v="1"/>
    <m/>
    <n v="0.1714285714285714"/>
    <x v="0"/>
    <m/>
    <m/>
    <n v="0"/>
    <n v="0"/>
    <n v="9.3000001907348597"/>
  </r>
  <r>
    <n v="20"/>
    <x v="234"/>
    <s v="Familie"/>
    <s v="Sport (Boxen)"/>
    <s v="Geld"/>
    <m/>
    <s v="Liebe/Partnerschaft"/>
    <s v="Persönliches/Emotionen"/>
    <s v="Politik/Soziales/Missstände"/>
    <n v="1993"/>
    <n v="1"/>
    <m/>
    <m/>
    <m/>
    <m/>
    <n v="1"/>
    <n v="0.5066666666666666"/>
    <x v="2"/>
    <n v="0.26319999999999999"/>
    <n v="1"/>
    <n v="0.10000000149011599"/>
    <n v="0"/>
    <n v="8"/>
  </r>
  <r>
    <n v="218"/>
    <x v="235"/>
    <s v="Eifersucht"/>
    <s v="(Liebe)"/>
    <m/>
    <m/>
    <s v="Liebe/Partnerschaft"/>
    <m/>
    <m/>
    <n v="1993"/>
    <n v="1"/>
    <m/>
    <m/>
    <m/>
    <m/>
    <m/>
    <n v="0"/>
    <x v="0"/>
    <m/>
    <m/>
    <n v="0"/>
    <n v="0"/>
    <n v="6.3000001907348597"/>
  </r>
  <r>
    <n v="108"/>
    <x v="236"/>
    <s v="Sport"/>
    <s v="(Gewalt)"/>
    <m/>
    <m/>
    <s v="Persönliches/Emotionen"/>
    <s v="Gesundheit/Drogen"/>
    <m/>
    <n v="1993"/>
    <m/>
    <m/>
    <m/>
    <m/>
    <n v="1"/>
    <n v="1"/>
    <n v="-0.33684210526315789"/>
    <x v="1"/>
    <n v="-0.16669999999999999"/>
    <n v="0"/>
    <n v="0"/>
    <n v="0"/>
    <n v="2.70000004768371"/>
  </r>
  <r>
    <n v="209"/>
    <x v="237"/>
    <s v="Persönlichkeit"/>
    <m/>
    <m/>
    <m/>
    <s v="Persönliches/Emotionen"/>
    <m/>
    <m/>
    <n v="1993"/>
    <m/>
    <m/>
    <m/>
    <m/>
    <m/>
    <n v="1"/>
    <n v="0.20694444444444449"/>
    <x v="2"/>
    <m/>
    <m/>
    <n v="0"/>
    <n v="0"/>
    <n v="7.8000001907348597"/>
  </r>
  <r>
    <n v="56"/>
    <x v="238"/>
    <s v="Immigranten"/>
    <s v="Fremde"/>
    <s v="Deutschland"/>
    <m/>
    <s v="Politik/Soziales/Missstände"/>
    <m/>
    <m/>
    <n v="1993"/>
    <m/>
    <m/>
    <n v="1"/>
    <m/>
    <m/>
    <m/>
    <n v="-0.1033333333333333"/>
    <x v="0"/>
    <n v="-0.31580000000000003"/>
    <n v="-1"/>
    <n v="-0.40000000596046398"/>
    <n v="-1"/>
    <n v="5.9000000953674299"/>
  </r>
  <r>
    <n v="192"/>
    <x v="239"/>
    <s v="Deutschland"/>
    <s v="Gesellschaft"/>
    <m/>
    <m/>
    <s v="Politik/Soziales/Missstände"/>
    <m/>
    <m/>
    <n v="1993"/>
    <m/>
    <m/>
    <n v="1"/>
    <m/>
    <m/>
    <m/>
    <n v="-0.53611111111111098"/>
    <x v="1"/>
    <n v="-0.64710000000000001"/>
    <n v="-1"/>
    <n v="-0.20000000298023199"/>
    <n v="-1"/>
    <n v="8"/>
  </r>
  <r>
    <n v="138"/>
    <x v="240"/>
    <s v="Reisen"/>
    <s v="Sex"/>
    <m/>
    <m/>
    <s v="Reisen"/>
    <s v="Liebe/Partnerschaft"/>
    <m/>
    <n v="1993"/>
    <n v="1"/>
    <n v="1"/>
    <m/>
    <m/>
    <m/>
    <m/>
    <n v="0.13157894736842099"/>
    <x v="0"/>
    <n v="0.1053"/>
    <n v="0"/>
    <n v="-0.10000000149011599"/>
    <n v="0"/>
    <n v="7"/>
  </r>
  <r>
    <n v="248"/>
    <x v="241"/>
    <s v="Reisen (Piraten)"/>
    <s v="Freundschaft"/>
    <m/>
    <m/>
    <s v="Reisen"/>
    <s v="Liebe/Partnerschaft"/>
    <m/>
    <n v="1993"/>
    <n v="1"/>
    <n v="1"/>
    <m/>
    <m/>
    <m/>
    <m/>
    <n v="-4.2857142857142858E-2"/>
    <x v="0"/>
    <m/>
    <m/>
    <n v="0"/>
    <n v="0"/>
    <n v="2.7999999523162802"/>
  </r>
  <r>
    <n v="196"/>
    <x v="242"/>
    <s v="Drogen"/>
    <s v="Universum"/>
    <m/>
    <m/>
    <s v="Gesundheit/Drogen"/>
    <s v="Reisen"/>
    <m/>
    <n v="1995"/>
    <m/>
    <n v="1"/>
    <m/>
    <m/>
    <n v="1"/>
    <m/>
    <n v="8.8888888888888906E-2"/>
    <x v="0"/>
    <n v="0"/>
    <n v="0"/>
    <n v="-0.20000000298023199"/>
    <n v="-1"/>
    <n v="4.6999998092651296"/>
  </r>
  <r>
    <n v="336"/>
    <x v="243"/>
    <s v="Liebe"/>
    <s v="Trennung"/>
    <m/>
    <m/>
    <s v="Liebe/Partnerschaft"/>
    <s v="Persönliches/Emotionen"/>
    <m/>
    <n v="1995"/>
    <n v="1"/>
    <m/>
    <m/>
    <m/>
    <m/>
    <n v="1"/>
    <n v="-0.140625"/>
    <x v="0"/>
    <m/>
    <m/>
    <n v="-0.10000000149011599"/>
    <n v="0"/>
    <n v="3.0999999046325599"/>
  </r>
  <r>
    <n v="47"/>
    <x v="244"/>
    <s v="Liebe"/>
    <m/>
    <m/>
    <m/>
    <s v="Liebe/Partnerschaft"/>
    <m/>
    <m/>
    <n v="1995"/>
    <n v="1"/>
    <m/>
    <m/>
    <m/>
    <m/>
    <m/>
    <n v="2.5000000000000019E-2"/>
    <x v="0"/>
    <n v="-0.2"/>
    <n v="0"/>
    <n v="0"/>
    <n v="0"/>
    <n v="2.4000000953674299"/>
  </r>
  <r>
    <n v="269"/>
    <x v="245"/>
    <s v="Liebe"/>
    <m/>
    <m/>
    <m/>
    <s v="Liebe/Partnerschaft"/>
    <m/>
    <m/>
    <n v="1995"/>
    <n v="1"/>
    <m/>
    <m/>
    <m/>
    <m/>
    <m/>
    <n v="1.029411764705883E-2"/>
    <x v="0"/>
    <m/>
    <m/>
    <n v="0.40000000596046398"/>
    <n v="1"/>
    <n v="7.9000000953674299"/>
  </r>
  <r>
    <n v="155"/>
    <x v="246"/>
    <s v="Liebe"/>
    <m/>
    <m/>
    <m/>
    <s v="Liebe/Partnerschaft"/>
    <m/>
    <m/>
    <n v="1995"/>
    <n v="1"/>
    <m/>
    <m/>
    <m/>
    <m/>
    <m/>
    <n v="-5.8823529411764712E-2"/>
    <x v="0"/>
    <n v="0.52939999999999998"/>
    <n v="1"/>
    <n v="0"/>
    <n v="0"/>
    <n v="5.8000001907348597"/>
  </r>
  <r>
    <n v="169"/>
    <x v="247"/>
    <s v="Liebe (metaphorisch)"/>
    <m/>
    <m/>
    <m/>
    <s v="Liebe/Partnerschaft"/>
    <m/>
    <m/>
    <n v="1995"/>
    <n v="1"/>
    <m/>
    <m/>
    <m/>
    <m/>
    <m/>
    <n v="0.40588235294117653"/>
    <x v="2"/>
    <n v="-0.35289999999999999"/>
    <n v="-1"/>
    <n v="0"/>
    <n v="0"/>
    <n v="7.1999998092651296"/>
  </r>
  <r>
    <n v="35"/>
    <x v="248"/>
    <s v="Leben (persönlich)"/>
    <m/>
    <m/>
    <m/>
    <s v="Persönliches/Emotionen"/>
    <m/>
    <m/>
    <n v="1995"/>
    <m/>
    <m/>
    <m/>
    <m/>
    <m/>
    <n v="1"/>
    <n v="0.18489583333333329"/>
    <x v="0"/>
    <n v="0.13039999999999999"/>
    <n v="0"/>
    <n v="0.10000000149011599"/>
    <n v="0"/>
    <n v="8.6000003814697195"/>
  </r>
  <r>
    <n v="297"/>
    <x v="249"/>
    <s v="Krieg"/>
    <m/>
    <m/>
    <m/>
    <s v="Politik/Soziales/Missstände"/>
    <m/>
    <m/>
    <n v="1995"/>
    <m/>
    <m/>
    <n v="1"/>
    <m/>
    <m/>
    <m/>
    <n v="0.18043478260869569"/>
    <x v="0"/>
    <m/>
    <m/>
    <n v="0.10000000149011599"/>
    <n v="0"/>
    <n v="8.8000001907348597"/>
  </r>
  <r>
    <n v="145"/>
    <x v="250"/>
    <s v="Liebe"/>
    <m/>
    <m/>
    <m/>
    <s v="Liebe/Partnerschaft"/>
    <m/>
    <m/>
    <n v="1996"/>
    <n v="1"/>
    <m/>
    <m/>
    <m/>
    <m/>
    <m/>
    <n v="0"/>
    <x v="0"/>
    <n v="-0.5333"/>
    <n v="-1"/>
    <n v="-0.10000000149011599"/>
    <n v="0"/>
    <n v="6.5"/>
  </r>
  <r>
    <n v="102"/>
    <x v="251"/>
    <s v="Depression"/>
    <s v="Trennung"/>
    <s v="Kummer"/>
    <s v="Vermissen"/>
    <s v="Persönliches/Emotionen"/>
    <m/>
    <m/>
    <n v="1996"/>
    <m/>
    <m/>
    <m/>
    <m/>
    <m/>
    <n v="1"/>
    <n v="2.9629629629629631E-2"/>
    <x v="0"/>
    <n v="-0.44440000000000002"/>
    <n v="-1"/>
    <n v="-0.20000000298023199"/>
    <n v="-1"/>
    <n v="10.399999618530201"/>
  </r>
  <r>
    <n v="226"/>
    <x v="252"/>
    <s v="Persönlichkeit"/>
    <s v="Emotionen"/>
    <m/>
    <m/>
    <s v="Persönliches/Emotionen"/>
    <m/>
    <m/>
    <n v="1996"/>
    <m/>
    <m/>
    <m/>
    <m/>
    <m/>
    <n v="1"/>
    <n v="-0.28499999999999998"/>
    <x v="1"/>
    <m/>
    <m/>
    <n v="-0.30000001192092801"/>
    <n v="-1"/>
    <n v="4.5"/>
  </r>
  <r>
    <n v="81"/>
    <x v="253"/>
    <s v="Persönlichkeit"/>
    <s v="sonstiges"/>
    <m/>
    <m/>
    <s v="Persönliches/Emotionen"/>
    <m/>
    <m/>
    <n v="1996"/>
    <m/>
    <m/>
    <m/>
    <m/>
    <m/>
    <n v="1"/>
    <n v="6.5384615384615388E-2"/>
    <x v="0"/>
    <n v="-0.125"/>
    <n v="0"/>
    <n v="0.20000000298023199"/>
    <n v="1"/>
    <n v="7.5"/>
  </r>
  <r>
    <n v="11"/>
    <x v="254"/>
    <s v="Aussehen"/>
    <s v="Liebe"/>
    <m/>
    <m/>
    <s v="Persönliches/Emotionen"/>
    <s v="Liebe/Partnerschaft"/>
    <m/>
    <n v="1996"/>
    <n v="1"/>
    <m/>
    <m/>
    <m/>
    <m/>
    <n v="1"/>
    <n v="8.3333333333333329E-2"/>
    <x v="0"/>
    <n v="-0.15"/>
    <n v="0"/>
    <n v="0"/>
    <n v="0"/>
    <n v="5"/>
  </r>
  <r>
    <n v="142"/>
    <x v="255"/>
    <s v="Moral"/>
    <s v="Leben/Gesellschaft"/>
    <m/>
    <m/>
    <s v="Politik/Soziales/Missstände"/>
    <m/>
    <m/>
    <n v="1996"/>
    <m/>
    <m/>
    <n v="1"/>
    <m/>
    <m/>
    <m/>
    <n v="0.66638888888888892"/>
    <x v="2"/>
    <n v="1"/>
    <n v="1"/>
    <n v="0.5"/>
    <n v="1"/>
    <n v="13.300000190734799"/>
  </r>
  <r>
    <n v="77"/>
    <x v="256"/>
    <s v="Liebe"/>
    <m/>
    <m/>
    <m/>
    <s v="Liebe/Partnerschaft"/>
    <m/>
    <m/>
    <n v="1997"/>
    <n v="1"/>
    <m/>
    <m/>
    <m/>
    <m/>
    <m/>
    <n v="1.9230769230769239E-2"/>
    <x v="0"/>
    <n v="-0.71430000000000005"/>
    <n v="-1"/>
    <n v="-0.10000000149011599"/>
    <n v="0"/>
    <n v="5.1999998092651296"/>
  </r>
  <r>
    <n v="164"/>
    <x v="257"/>
    <s v="Freundschaft/Zusammenhalt"/>
    <m/>
    <m/>
    <m/>
    <s v="Liebe/Partnerschaft"/>
    <m/>
    <m/>
    <n v="1997"/>
    <n v="1"/>
    <m/>
    <m/>
    <m/>
    <m/>
    <m/>
    <n v="0.46000000000000008"/>
    <x v="2"/>
    <n v="0.65"/>
    <n v="1"/>
    <n v="-0.30000001192092801"/>
    <n v="-1"/>
    <n v="4.4000000953674299"/>
  </r>
  <r>
    <n v="162"/>
    <x v="258"/>
    <s v="Liebe"/>
    <s v="Trennung"/>
    <m/>
    <m/>
    <s v="Liebe/Partnerschaft"/>
    <s v="Persönliches/Emotionen"/>
    <m/>
    <n v="1997"/>
    <n v="1"/>
    <m/>
    <m/>
    <m/>
    <m/>
    <n v="1"/>
    <n v="0.27694444444444438"/>
    <x v="2"/>
    <n v="0.27779999999999999"/>
    <n v="1"/>
    <n v="0.40000000596046398"/>
    <n v="1"/>
    <n v="7.3000001907348597"/>
  </r>
  <r>
    <n v="85"/>
    <x v="259"/>
    <s v="Liebe"/>
    <s v="(Enttäuschung)"/>
    <m/>
    <m/>
    <s v="Liebe/Partnerschaft"/>
    <m/>
    <m/>
    <n v="1997"/>
    <n v="1"/>
    <m/>
    <m/>
    <m/>
    <m/>
    <m/>
    <n v="6.666666666666668E-2"/>
    <x v="0"/>
    <n v="-0.57499999999999996"/>
    <n v="-1"/>
    <n v="0"/>
    <n v="0"/>
    <n v="6.0999999046325604"/>
  </r>
  <r>
    <n v="86"/>
    <x v="260"/>
    <s v="Liebe (Trennung)"/>
    <m/>
    <m/>
    <m/>
    <s v="Liebe/Partnerschaft"/>
    <m/>
    <m/>
    <n v="1997"/>
    <n v="1"/>
    <m/>
    <m/>
    <m/>
    <m/>
    <m/>
    <n v="6.4516129032258082E-3"/>
    <x v="0"/>
    <n v="-0.1333"/>
    <n v="0"/>
    <n v="0"/>
    <n v="0"/>
    <n v="11.899999618530201"/>
  </r>
  <r>
    <n v="279"/>
    <x v="261"/>
    <s v="Liebe (Sex)"/>
    <m/>
    <m/>
    <m/>
    <s v="Liebe/Partnerschaft"/>
    <m/>
    <m/>
    <n v="1998"/>
    <n v="1"/>
    <m/>
    <m/>
    <m/>
    <m/>
    <m/>
    <n v="0.1075757575757576"/>
    <x v="0"/>
    <m/>
    <m/>
    <n v="-0.10000000149011599"/>
    <n v="0"/>
    <n v="4.6999998092651296"/>
  </r>
  <r>
    <n v="323"/>
    <x v="262"/>
    <s v="Liebe"/>
    <m/>
    <m/>
    <m/>
    <s v="Liebe/Partnerschaft"/>
    <m/>
    <m/>
    <n v="1998"/>
    <n v="1"/>
    <m/>
    <m/>
    <m/>
    <m/>
    <m/>
    <n v="-0.05"/>
    <x v="0"/>
    <m/>
    <m/>
    <n v="-0.10000000149011599"/>
    <n v="0"/>
    <n v="2.70000004768371"/>
  </r>
  <r>
    <n v="22"/>
    <x v="263"/>
    <s v="Liebe (Frau)"/>
    <s v="Überwachung"/>
    <m/>
    <m/>
    <s v="Liebe/Partnerschaft"/>
    <s v="Politik/Soziales/Missstände"/>
    <m/>
    <n v="1998"/>
    <n v="1"/>
    <m/>
    <n v="1"/>
    <m/>
    <m/>
    <m/>
    <n v="0.20333333333333331"/>
    <x v="2"/>
    <n v="-0.25"/>
    <n v="-1"/>
    <n v="0.20000000298023199"/>
    <n v="1"/>
    <n v="4.6999998092651296"/>
  </r>
  <r>
    <n v="116"/>
    <x v="264"/>
    <s v="Liebe (Verlieben)"/>
    <m/>
    <m/>
    <m/>
    <s v="Liebe/Partnerschaft"/>
    <m/>
    <m/>
    <n v="1998"/>
    <n v="1"/>
    <m/>
    <m/>
    <m/>
    <m/>
    <m/>
    <n v="5.000000000000001E-2"/>
    <x v="0"/>
    <n v="5.5599999999999997E-2"/>
    <n v="0"/>
    <n v="0"/>
    <n v="0"/>
    <n v="5.4000000953674299"/>
  </r>
  <r>
    <n v="298"/>
    <x v="265"/>
    <s v="Liebe"/>
    <s v="Trennung"/>
    <m/>
    <m/>
    <s v="Liebe/Partnerschaft"/>
    <m/>
    <m/>
    <n v="1998"/>
    <n v="1"/>
    <m/>
    <m/>
    <m/>
    <m/>
    <m/>
    <n v="0.28235294117647058"/>
    <x v="2"/>
    <m/>
    <m/>
    <n v="0"/>
    <n v="0"/>
    <n v="13.6000003814697"/>
  </r>
  <r>
    <n v="129"/>
    <x v="266"/>
    <s v="Musiker"/>
    <m/>
    <m/>
    <m/>
    <s v="Musik"/>
    <m/>
    <m/>
    <n v="1998"/>
    <m/>
    <m/>
    <m/>
    <n v="1"/>
    <m/>
    <m/>
    <n v="-0.49"/>
    <x v="1"/>
    <n v="-0.1"/>
    <n v="0"/>
    <n v="-0.10000000149011599"/>
    <n v="0"/>
    <n v="4.1999998092651296"/>
  </r>
  <r>
    <n v="262"/>
    <x v="267"/>
    <s v="Musik"/>
    <m/>
    <m/>
    <m/>
    <s v="Musik"/>
    <m/>
    <m/>
    <n v="1998"/>
    <m/>
    <m/>
    <m/>
    <n v="1"/>
    <m/>
    <m/>
    <n v="0.17"/>
    <x v="0"/>
    <m/>
    <m/>
    <n v="-0.20000000298023199"/>
    <n v="-1"/>
    <n v="3.7999999523162802"/>
  </r>
  <r>
    <n v="193"/>
    <x v="268"/>
    <s v="Persönlichkeit"/>
    <m/>
    <m/>
    <m/>
    <s v="Persönliches/Emotionen"/>
    <m/>
    <m/>
    <n v="1998"/>
    <m/>
    <m/>
    <m/>
    <m/>
    <m/>
    <n v="1"/>
    <n v="-7.6923076923076927E-2"/>
    <x v="0"/>
    <n v="-0.76919999999999999"/>
    <n v="-1"/>
    <n v="-0.10000000149011599"/>
    <n v="0"/>
    <n v="2.7999999523162802"/>
  </r>
  <r>
    <n v="103"/>
    <x v="269"/>
    <s v="Trennung"/>
    <s v="Kummer"/>
    <m/>
    <m/>
    <s v="Persönliches/Emotionen"/>
    <m/>
    <m/>
    <n v="1998"/>
    <m/>
    <m/>
    <m/>
    <m/>
    <m/>
    <n v="1"/>
    <n v="-1.4999999999999991E-2"/>
    <x v="0"/>
    <n v="-0.55000000000000004"/>
    <n v="-1"/>
    <n v="-0.20000000298023199"/>
    <n v="-1"/>
    <n v="8.3000001907348597"/>
  </r>
  <r>
    <n v="312"/>
    <x v="270"/>
    <s v="Verlust (Tod)"/>
    <m/>
    <m/>
    <m/>
    <s v="Persönliches/Emotionen"/>
    <m/>
    <m/>
    <n v="1998"/>
    <m/>
    <m/>
    <m/>
    <m/>
    <m/>
    <n v="1"/>
    <n v="-0.38500000000000001"/>
    <x v="1"/>
    <m/>
    <m/>
    <n v="-0.40000000596046398"/>
    <n v="-1"/>
    <n v="2.5"/>
  </r>
  <r>
    <n v="167"/>
    <x v="271"/>
    <s v="Reisen"/>
    <m/>
    <m/>
    <m/>
    <s v="Reisen"/>
    <m/>
    <m/>
    <n v="1998"/>
    <m/>
    <n v="1"/>
    <m/>
    <m/>
    <m/>
    <m/>
    <n v="0"/>
    <x v="0"/>
    <n v="0"/>
    <n v="0"/>
    <n v="-0.20000000298023199"/>
    <n v="-1"/>
    <n v="2.9000000953674299"/>
  </r>
  <r>
    <n v="345"/>
    <x v="272"/>
    <s v="Reisen"/>
    <m/>
    <m/>
    <m/>
    <s v="Reisen"/>
    <m/>
    <m/>
    <n v="1998"/>
    <m/>
    <n v="1"/>
    <m/>
    <m/>
    <m/>
    <m/>
    <n v="-4.1666666666666744E-3"/>
    <x v="0"/>
    <m/>
    <m/>
    <n v="-0.30000001192092801"/>
    <n v="-1"/>
    <n v="6.5999999046325604"/>
  </r>
  <r>
    <n v="95"/>
    <x v="273"/>
    <s v="Reisen"/>
    <s v="Leben"/>
    <m/>
    <m/>
    <s v="Reisen"/>
    <s v="Persönliches/Emotionen"/>
    <m/>
    <n v="1998"/>
    <m/>
    <n v="1"/>
    <m/>
    <m/>
    <m/>
    <n v="1"/>
    <n v="-0.24285714285714291"/>
    <x v="1"/>
    <n v="0.42859999999999998"/>
    <n v="1"/>
    <n v="0.20000000298023199"/>
    <n v="1"/>
    <n v="3.5999999046325599"/>
  </r>
  <r>
    <n v="109"/>
    <x v="274"/>
    <s v="Reisen"/>
    <s v="Vermissen"/>
    <m/>
    <m/>
    <s v="Reisen"/>
    <s v="Persönliches/Emotionen"/>
    <m/>
    <n v="1998"/>
    <m/>
    <n v="1"/>
    <m/>
    <m/>
    <m/>
    <n v="1"/>
    <n v="-0.1111111111111111"/>
    <x v="0"/>
    <n v="0.22220000000000001"/>
    <n v="1"/>
    <n v="0.30000001192092801"/>
    <n v="1"/>
    <n v="8.8000001907348597"/>
  </r>
  <r>
    <n v="305"/>
    <x v="275"/>
    <s v="Liebe"/>
    <s v="Frau"/>
    <m/>
    <m/>
    <s v="Liebe/Partnerschaft"/>
    <m/>
    <m/>
    <n v="2000"/>
    <n v="1"/>
    <m/>
    <m/>
    <m/>
    <m/>
    <m/>
    <n v="0.2"/>
    <x v="0"/>
    <m/>
    <m/>
    <n v="-0.10000000149011599"/>
    <n v="0"/>
    <n v="7.5"/>
  </r>
  <r>
    <n v="119"/>
    <x v="276"/>
    <s v="Zusammenhalt"/>
    <m/>
    <m/>
    <m/>
    <s v="Liebe/Partnerschaft"/>
    <m/>
    <m/>
    <n v="2000"/>
    <n v="1"/>
    <m/>
    <m/>
    <m/>
    <m/>
    <m/>
    <n v="5.3333333333333337E-2"/>
    <x v="0"/>
    <n v="0.66669999999999996"/>
    <n v="1"/>
    <n v="0"/>
    <n v="0"/>
    <n v="7.0999999046325604"/>
  </r>
  <r>
    <n v="308"/>
    <x v="277"/>
    <s v="Liebe"/>
    <m/>
    <m/>
    <m/>
    <s v="Liebe/Partnerschaft"/>
    <m/>
    <m/>
    <n v="2000"/>
    <n v="1"/>
    <m/>
    <m/>
    <m/>
    <m/>
    <m/>
    <n v="0.58636363636363631"/>
    <x v="2"/>
    <m/>
    <m/>
    <n v="0"/>
    <n v="0"/>
    <n v="3.0999999046325599"/>
  </r>
  <r>
    <n v="317"/>
    <x v="278"/>
    <s v="Liebe"/>
    <m/>
    <m/>
    <m/>
    <s v="Liebe/Partnerschaft"/>
    <m/>
    <m/>
    <n v="2000"/>
    <n v="1"/>
    <m/>
    <m/>
    <m/>
    <m/>
    <m/>
    <n v="2.1428571428571429E-2"/>
    <x v="0"/>
    <m/>
    <m/>
    <n v="0"/>
    <n v="0"/>
    <n v="11.1000003814697"/>
  </r>
  <r>
    <n v="62"/>
    <x v="279"/>
    <s v="Training"/>
    <m/>
    <m/>
    <m/>
    <s v="Persönliches/Emotionen"/>
    <m/>
    <m/>
    <n v="2000"/>
    <m/>
    <m/>
    <m/>
    <m/>
    <m/>
    <n v="1"/>
    <n v="-8.0357142857142863E-2"/>
    <x v="0"/>
    <n v="3.4500000000000003E-2"/>
    <n v="0"/>
    <n v="0.10000000149011599"/>
    <n v="0"/>
    <n v="2.7999999523162802"/>
  </r>
  <r>
    <n v="205"/>
    <x v="280"/>
    <s v="Tod"/>
    <s v="Verbrechen"/>
    <m/>
    <m/>
    <s v="Persönliches/Emotionen"/>
    <s v="Politik/Soziales/Missstände"/>
    <m/>
    <n v="2000"/>
    <m/>
    <m/>
    <n v="1"/>
    <m/>
    <m/>
    <n v="1"/>
    <n v="-0.16818181818181821"/>
    <x v="0"/>
    <m/>
    <m/>
    <n v="-0.20000000298023199"/>
    <n v="-1"/>
    <n v="3.4000000953674299"/>
  </r>
  <r>
    <n v="208"/>
    <x v="281"/>
    <s v="Kummer"/>
    <m/>
    <m/>
    <m/>
    <s v="Persönliches/Emotionen"/>
    <m/>
    <m/>
    <n v="2000"/>
    <m/>
    <m/>
    <m/>
    <m/>
    <m/>
    <n v="1"/>
    <n v="-8.3333333333333329E-2"/>
    <x v="0"/>
    <m/>
    <m/>
    <n v="0"/>
    <n v="0"/>
    <n v="3.9000000953674299"/>
  </r>
  <r>
    <n v="277"/>
    <x v="282"/>
    <s v="Stadtleben"/>
    <s v="Deutschland (Berlin)"/>
    <m/>
    <m/>
    <s v="Politik/Soziales/Missstände"/>
    <m/>
    <m/>
    <n v="2000"/>
    <m/>
    <m/>
    <n v="1"/>
    <m/>
    <m/>
    <m/>
    <n v="0.13214285714285709"/>
    <x v="0"/>
    <m/>
    <m/>
    <n v="0.10000000149011599"/>
    <n v="0"/>
    <n v="4.5"/>
  </r>
  <r>
    <n v="135"/>
    <x v="283"/>
    <s v="Glauben"/>
    <s v="Gesellschaft"/>
    <m/>
    <m/>
    <s v="Politik/Soziales/Missstände"/>
    <m/>
    <m/>
    <n v="2000"/>
    <m/>
    <m/>
    <n v="1"/>
    <m/>
    <m/>
    <m/>
    <n v="-0.15454545454545451"/>
    <x v="0"/>
    <n v="-0.54549999999999998"/>
    <n v="-1"/>
    <n v="0"/>
    <n v="0"/>
    <n v="2.5"/>
  </r>
  <r>
    <n v="247"/>
    <x v="284"/>
    <s v="Rassismus"/>
    <s v="Deutschland"/>
    <s v="Immigranten"/>
    <m/>
    <s v="Politik/Soziales/Missstände"/>
    <m/>
    <m/>
    <n v="2001"/>
    <m/>
    <m/>
    <n v="1"/>
    <m/>
    <m/>
    <m/>
    <n v="0.12"/>
    <x v="0"/>
    <m/>
    <m/>
    <n v="-0.20000000298023199"/>
    <n v="-1"/>
    <n v="5.0999999046325604"/>
  </r>
  <r>
    <n v="158"/>
    <x v="285"/>
    <s v="Liebe"/>
    <m/>
    <m/>
    <m/>
    <s v="Liebe/Partnerschaft"/>
    <m/>
    <m/>
    <n v="2002"/>
    <n v="1"/>
    <m/>
    <m/>
    <m/>
    <m/>
    <m/>
    <n v="0.35268817204301078"/>
    <x v="2"/>
    <n v="0.26669999999999999"/>
    <n v="1"/>
    <n v="0"/>
    <n v="0"/>
    <n v="4"/>
  </r>
  <r>
    <n v="202"/>
    <x v="286"/>
    <s v="Liebe"/>
    <s v="(Krieg)"/>
    <m/>
    <m/>
    <s v="Liebe/Partnerschaft"/>
    <m/>
    <m/>
    <n v="2002"/>
    <n v="1"/>
    <m/>
    <m/>
    <m/>
    <m/>
    <m/>
    <n v="0.12"/>
    <x v="0"/>
    <m/>
    <m/>
    <n v="0"/>
    <n v="0"/>
    <n v="5.1999998092651296"/>
  </r>
  <r>
    <n v="185"/>
    <x v="287"/>
    <s v="Musik"/>
    <s v="Persönlichkeit"/>
    <m/>
    <m/>
    <s v="Musik"/>
    <s v="Persönliches/Emotionen"/>
    <m/>
    <n v="2002"/>
    <m/>
    <m/>
    <m/>
    <n v="1"/>
    <m/>
    <n v="1"/>
    <n v="0.31964285714285712"/>
    <x v="2"/>
    <n v="0.57140000000000002"/>
    <n v="1"/>
    <n v="-0.30000001192092801"/>
    <n v="-1"/>
    <n v="7.1999998092651296"/>
  </r>
  <r>
    <n v="303"/>
    <x v="288"/>
    <s v="Verlust (Tod)"/>
    <m/>
    <m/>
    <m/>
    <s v="Persönliches/Emotionen"/>
    <m/>
    <m/>
    <n v="2002"/>
    <m/>
    <m/>
    <m/>
    <m/>
    <m/>
    <n v="1"/>
    <n v="-4.3749999999999997E-2"/>
    <x v="0"/>
    <m/>
    <m/>
    <n v="0.10000000149011599"/>
    <n v="0"/>
    <n v="3.4000000953674299"/>
  </r>
  <r>
    <n v="175"/>
    <x v="289"/>
    <s v="Traum"/>
    <s v="(Depression)"/>
    <s v="(Hoffnung)"/>
    <m/>
    <s v="Persönliches/Emotionen"/>
    <m/>
    <m/>
    <n v="2002"/>
    <m/>
    <m/>
    <m/>
    <m/>
    <m/>
    <n v="1"/>
    <n v="0.2"/>
    <x v="0"/>
    <n v="0.8"/>
    <n v="1"/>
    <n v="0.20000000298023199"/>
    <n v="1"/>
    <n v="8.8000001907348597"/>
  </r>
  <r>
    <n v="67"/>
    <x v="290"/>
    <s v="Geld"/>
    <m/>
    <m/>
    <m/>
    <s v="Politik/Soziales/Missstände"/>
    <m/>
    <m/>
    <n v="2002"/>
    <m/>
    <m/>
    <n v="1"/>
    <m/>
    <m/>
    <m/>
    <n v="-0.1027777777777778"/>
    <x v="0"/>
    <n v="-0.25"/>
    <n v="-1"/>
    <n v="-0.40000000596046398"/>
    <n v="-1"/>
    <n v="4.3000001907348597"/>
  </r>
  <r>
    <n v="105"/>
    <x v="291"/>
    <s v="Gesellschaft"/>
    <m/>
    <m/>
    <m/>
    <s v="Politik/Soziales/Missstände"/>
    <m/>
    <m/>
    <n v="2002"/>
    <m/>
    <m/>
    <n v="1"/>
    <m/>
    <m/>
    <m/>
    <n v="0.38750000000000001"/>
    <x v="2"/>
    <n v="-1"/>
    <n v="-1"/>
    <n v="0.40000000596046398"/>
    <n v="1"/>
    <n v="1.6000000238418499"/>
  </r>
  <r>
    <n v="23"/>
    <x v="292"/>
    <s v="Reisen"/>
    <s v="(Heimat)"/>
    <m/>
    <m/>
    <s v="Reisen"/>
    <m/>
    <m/>
    <n v="2002"/>
    <m/>
    <n v="1"/>
    <m/>
    <m/>
    <m/>
    <m/>
    <n v="-0.14285714285714279"/>
    <x v="0"/>
    <n v="-0.75"/>
    <n v="-1"/>
    <n v="0.20000000298023199"/>
    <n v="1"/>
    <n v="4.5"/>
  </r>
  <r>
    <n v="160"/>
    <x v="293"/>
    <s v="Reisen"/>
    <s v="Gesellschaft"/>
    <m/>
    <m/>
    <s v="Reisen"/>
    <s v="Politik/Soziales/Missstände"/>
    <m/>
    <n v="2002"/>
    <m/>
    <n v="1"/>
    <n v="1"/>
    <m/>
    <m/>
    <m/>
    <n v="0.3"/>
    <x v="2"/>
    <n v="0.6"/>
    <n v="1"/>
    <n v="0.20000000298023199"/>
    <n v="1"/>
    <n v="3"/>
  </r>
  <r>
    <n v="161"/>
    <x v="294"/>
    <s v="Reisen"/>
    <m/>
    <m/>
    <m/>
    <s v="Reisen"/>
    <m/>
    <m/>
    <n v="2002"/>
    <m/>
    <n v="1"/>
    <m/>
    <m/>
    <m/>
    <m/>
    <n v="0.14545454545454539"/>
    <x v="0"/>
    <n v="0.45450000000000002"/>
    <n v="1"/>
    <n v="0"/>
    <n v="0"/>
    <n v="8.6999998092651296"/>
  </r>
  <r>
    <n v="227"/>
    <x v="295"/>
    <s v="Reisen"/>
    <s v="(Wiedersehen)"/>
    <m/>
    <m/>
    <s v="Reisen"/>
    <m/>
    <m/>
    <n v="2002"/>
    <m/>
    <n v="1"/>
    <m/>
    <m/>
    <m/>
    <m/>
    <n v="0.14874999999999999"/>
    <x v="0"/>
    <m/>
    <m/>
    <n v="0"/>
    <n v="0"/>
    <n v="3.20000004768371"/>
  </r>
  <r>
    <n v="213"/>
    <x v="296"/>
    <m/>
    <m/>
    <m/>
    <m/>
    <s v="Gesundheit/Drogen"/>
    <m/>
    <m/>
    <n v="2003"/>
    <m/>
    <m/>
    <m/>
    <m/>
    <n v="1"/>
    <m/>
    <n v="-8.3999999999999991E-2"/>
    <x v="0"/>
    <m/>
    <m/>
    <n v="0.20000000298023199"/>
    <n v="1"/>
    <n v="13.300000190734799"/>
  </r>
  <r>
    <n v="180"/>
    <x v="297"/>
    <s v="Trennung"/>
    <m/>
    <m/>
    <m/>
    <s v="Persönliches/Emotionen"/>
    <m/>
    <m/>
    <n v="2004"/>
    <m/>
    <m/>
    <m/>
    <m/>
    <m/>
    <n v="1"/>
    <n v="0.05"/>
    <x v="0"/>
    <n v="-0.32"/>
    <n v="-1"/>
    <n v="0"/>
    <n v="0"/>
    <n v="8.1999998092651296"/>
  </r>
  <r>
    <n v="48"/>
    <x v="298"/>
    <s v="Deutschland"/>
    <s v="Heimat"/>
    <s v="(DDR)"/>
    <m/>
    <s v="Politik/Soziales/Missstände"/>
    <m/>
    <m/>
    <n v="2004"/>
    <m/>
    <m/>
    <n v="1"/>
    <m/>
    <m/>
    <m/>
    <n v="0.34166666666666667"/>
    <x v="2"/>
    <n v="0.29409999999999997"/>
    <n v="1"/>
    <n v="0"/>
    <n v="0"/>
    <n v="4.0999999046325604"/>
  </r>
  <r>
    <n v="178"/>
    <x v="299"/>
    <s v="Reisen"/>
    <s v="Liebe"/>
    <m/>
    <m/>
    <s v="Reisen"/>
    <s v="Liebe/Partnerschaft"/>
    <m/>
    <n v="2004"/>
    <n v="1"/>
    <n v="1"/>
    <m/>
    <m/>
    <m/>
    <m/>
    <n v="0.16428571428571431"/>
    <x v="0"/>
    <n v="0"/>
    <n v="0"/>
    <n v="0"/>
    <n v="0"/>
    <n v="9.6000003814697195"/>
  </r>
  <r>
    <n v="143"/>
    <x v="300"/>
    <s v="Liebe"/>
    <s v="Politik"/>
    <m/>
    <m/>
    <s v="Liebe/Partnerschaft"/>
    <s v="Politik/Soziales/Missstände"/>
    <m/>
    <n v="2006"/>
    <n v="1"/>
    <m/>
    <n v="1"/>
    <m/>
    <m/>
    <m/>
    <n v="6.2121212121212112E-2"/>
    <x v="0"/>
    <n v="4.3499999999999997E-2"/>
    <n v="0"/>
    <n v="0.10000000149011599"/>
    <n v="0"/>
    <n v="5.6999998092651296"/>
  </r>
  <r>
    <n v="228"/>
    <x v="301"/>
    <s v="Drogen"/>
    <m/>
    <m/>
    <m/>
    <s v="Gesundheit/Drogen"/>
    <m/>
    <m/>
    <n v="2008"/>
    <m/>
    <m/>
    <m/>
    <m/>
    <n v="1"/>
    <m/>
    <n v="0.20512820512820509"/>
    <x v="2"/>
    <m/>
    <m/>
    <n v="0.10000000149011599"/>
    <n v="0"/>
    <n v="5.0999999046325604"/>
  </r>
  <r>
    <n v="40"/>
    <x v="302"/>
    <s v="Drogen"/>
    <s v="Reisen (Hotel)"/>
    <m/>
    <m/>
    <s v="Gesundheit/Drogen"/>
    <s v="Reisen"/>
    <m/>
    <n v="2008"/>
    <m/>
    <n v="1"/>
    <m/>
    <m/>
    <n v="1"/>
    <m/>
    <n v="0.10526315789473679"/>
    <x v="0"/>
    <n v="-0.6"/>
    <n v="-1"/>
    <n v="-0.20000000298023199"/>
    <n v="-1"/>
    <n v="7.5999999046325604"/>
  </r>
  <r>
    <n v="343"/>
    <x v="303"/>
    <s v="Drogen"/>
    <m/>
    <m/>
    <m/>
    <s v="Gesundheit/Drogen"/>
    <m/>
    <m/>
    <n v="2008"/>
    <m/>
    <m/>
    <m/>
    <m/>
    <n v="1"/>
    <m/>
    <n v="0.27500000000000002"/>
    <x v="2"/>
    <m/>
    <m/>
    <n v="-0.30000001192092801"/>
    <n v="-1"/>
    <n v="7.4000000953674299"/>
  </r>
  <r>
    <n v="333"/>
    <x v="304"/>
    <s v="Zusammenhalt"/>
    <s v="Freundschaft"/>
    <m/>
    <m/>
    <s v="Liebe/Partnerschaft"/>
    <m/>
    <m/>
    <n v="2008"/>
    <n v="1"/>
    <m/>
    <m/>
    <m/>
    <m/>
    <m/>
    <n v="-0.12727272727272729"/>
    <x v="0"/>
    <m/>
    <m/>
    <n v="-0.10000000149011599"/>
    <n v="0"/>
    <n v="11.699999809265099"/>
  </r>
  <r>
    <n v="59"/>
    <x v="305"/>
    <s v="Liebe"/>
    <s v="Gefühle"/>
    <m/>
    <m/>
    <s v="Liebe/Partnerschaft"/>
    <s v="Persönliches/Emotionen"/>
    <m/>
    <n v="2008"/>
    <n v="1"/>
    <m/>
    <m/>
    <m/>
    <m/>
    <n v="1"/>
    <n v="0.36388888888888887"/>
    <x v="2"/>
    <n v="-0.15790000000000001"/>
    <n v="0"/>
    <n v="0.20000000298023199"/>
    <n v="1"/>
    <n v="8.3999996185302699"/>
  </r>
  <r>
    <n v="26"/>
    <x v="306"/>
    <s v="Liebe (Einsamkeit)"/>
    <m/>
    <m/>
    <m/>
    <s v="Liebe/Partnerschaft"/>
    <m/>
    <m/>
    <n v="2008"/>
    <n v="1"/>
    <m/>
    <m/>
    <m/>
    <m/>
    <m/>
    <n v="0.26416666666666672"/>
    <x v="2"/>
    <n v="4.5499999999999999E-2"/>
    <n v="0"/>
    <n v="0"/>
    <n v="0"/>
    <n v="8.3999996185302699"/>
  </r>
  <r>
    <n v="321"/>
    <x v="307"/>
    <s v="Liebe"/>
    <m/>
    <m/>
    <m/>
    <s v="Liebe/Partnerschaft"/>
    <m/>
    <m/>
    <n v="2008"/>
    <n v="1"/>
    <m/>
    <m/>
    <m/>
    <m/>
    <m/>
    <n v="-3.1428571428571438E-2"/>
    <x v="0"/>
    <m/>
    <m/>
    <n v="0"/>
    <n v="0"/>
    <n v="11.899999618530201"/>
  </r>
  <r>
    <n v="170"/>
    <x v="308"/>
    <s v="Musik"/>
    <s v="Musiker"/>
    <m/>
    <m/>
    <s v="Musik"/>
    <m/>
    <m/>
    <n v="2008"/>
    <m/>
    <m/>
    <m/>
    <n v="1"/>
    <m/>
    <m/>
    <n v="-9.4117647058823528E-2"/>
    <x v="0"/>
    <n v="0.76470000000000005"/>
    <n v="1"/>
    <n v="0"/>
    <n v="0"/>
    <n v="2.7999999523162802"/>
  </r>
  <r>
    <n v="245"/>
    <x v="309"/>
    <s v="Musik"/>
    <s v="Stadtbild"/>
    <m/>
    <m/>
    <s v="Musik"/>
    <s v="Politik/Soziales/Missstände"/>
    <m/>
    <n v="2008"/>
    <m/>
    <m/>
    <n v="1"/>
    <n v="1"/>
    <m/>
    <m/>
    <n v="5.9259259259259248E-2"/>
    <x v="0"/>
    <m/>
    <m/>
    <n v="0"/>
    <n v="0"/>
    <n v="11"/>
  </r>
  <r>
    <n v="346"/>
    <x v="310"/>
    <s v="Musik"/>
    <m/>
    <m/>
    <m/>
    <s v="Musik"/>
    <m/>
    <m/>
    <n v="2008"/>
    <m/>
    <m/>
    <m/>
    <n v="1"/>
    <m/>
    <m/>
    <n v="0.22500000000000001"/>
    <x v="2"/>
    <m/>
    <m/>
    <n v="0"/>
    <n v="0"/>
    <n v="6.9000000953674299"/>
  </r>
  <r>
    <n v="64"/>
    <x v="311"/>
    <s v="Alter"/>
    <s v="(Gesellschaft)"/>
    <m/>
    <m/>
    <s v="Persönliches/Emotionen"/>
    <s v="Politik/Soziales/Missstände"/>
    <m/>
    <n v="2008"/>
    <m/>
    <m/>
    <n v="1"/>
    <m/>
    <m/>
    <n v="1"/>
    <n v="0.41041666666666671"/>
    <x v="2"/>
    <n v="0.62960000000000005"/>
    <n v="1"/>
    <n v="-0.10000000149011599"/>
    <n v="0"/>
    <n v="5.8000001907348597"/>
  </r>
  <r>
    <n v="117"/>
    <x v="312"/>
    <s v="Persönlichkeit"/>
    <m/>
    <m/>
    <m/>
    <s v="Persönliches/Emotionen"/>
    <m/>
    <m/>
    <n v="2008"/>
    <m/>
    <m/>
    <m/>
    <m/>
    <m/>
    <n v="1"/>
    <n v="7.3684210526315783E-2"/>
    <x v="0"/>
    <n v="-0.57889999999999997"/>
    <n v="-1"/>
    <n v="-0.30000001192092801"/>
    <n v="-1"/>
    <n v="9.5"/>
  </r>
  <r>
    <n v="214"/>
    <x v="313"/>
    <s v="Persönlichkeit"/>
    <s v="sonstiges"/>
    <m/>
    <m/>
    <s v="Persönliches/Emotionen"/>
    <m/>
    <m/>
    <n v="2008"/>
    <m/>
    <m/>
    <m/>
    <m/>
    <m/>
    <n v="1"/>
    <n v="-7.2000000000000008E-2"/>
    <x v="0"/>
    <m/>
    <m/>
    <n v="0"/>
    <n v="0"/>
    <n v="5.5"/>
  </r>
  <r>
    <n v="301"/>
    <x v="314"/>
    <s v="Verlust (Tod)"/>
    <s v="Zusammenhalt"/>
    <m/>
    <m/>
    <s v="Persönliches/Emotionen"/>
    <m/>
    <m/>
    <n v="2008"/>
    <m/>
    <m/>
    <m/>
    <m/>
    <m/>
    <n v="1"/>
    <n v="0.2821428571428572"/>
    <x v="2"/>
    <m/>
    <m/>
    <n v="0"/>
    <n v="0"/>
    <n v="8.1000003814697195"/>
  </r>
  <r>
    <n v="328"/>
    <x v="315"/>
    <s v="Gesellschaft"/>
    <s v="Liebe"/>
    <m/>
    <m/>
    <s v="Politik/Soziales/Missstände"/>
    <s v="Liebe/Partnerschaft"/>
    <m/>
    <n v="2008"/>
    <n v="1"/>
    <m/>
    <n v="1"/>
    <m/>
    <m/>
    <m/>
    <n v="4.5588235294117652E-2"/>
    <x v="0"/>
    <m/>
    <m/>
    <n v="-0.20000000298023199"/>
    <n v="-1"/>
    <n v="16.100000381469702"/>
  </r>
  <r>
    <n v="174"/>
    <x v="316"/>
    <s v="Gesellschaft"/>
    <m/>
    <m/>
    <m/>
    <s v="Politik/Soziales/Missstände"/>
    <m/>
    <m/>
    <n v="2008"/>
    <m/>
    <m/>
    <n v="1"/>
    <m/>
    <m/>
    <m/>
    <n v="0.31481481481481483"/>
    <x v="2"/>
    <n v="-7.4099999999999999E-2"/>
    <n v="0"/>
    <n v="0.20000000298023199"/>
    <n v="1"/>
    <n v="1.70000004768371"/>
  </r>
  <r>
    <n v="55"/>
    <x v="317"/>
    <s v="Reisen"/>
    <s v="Liebe (Trennung)"/>
    <m/>
    <m/>
    <s v="Reisen"/>
    <s v="Liebe/Partnerschaft"/>
    <m/>
    <n v="2008"/>
    <n v="1"/>
    <n v="1"/>
    <m/>
    <m/>
    <m/>
    <m/>
    <n v="0"/>
    <x v="0"/>
    <n v="-0.30769999999999997"/>
    <n v="-1"/>
    <n v="-0.20000000298023199"/>
    <n v="-1"/>
    <n v="4.4000000953674299"/>
  </r>
  <r>
    <n v="255"/>
    <x v="318"/>
    <s v="Reisen"/>
    <s v="Heimweh"/>
    <m/>
    <m/>
    <s v="Reisen"/>
    <s v="Persönliches/Emotionen"/>
    <m/>
    <n v="2011"/>
    <m/>
    <n v="1"/>
    <m/>
    <m/>
    <m/>
    <n v="1"/>
    <n v="-0.32142857142857151"/>
    <x v="1"/>
    <m/>
    <m/>
    <n v="0.10000000149011599"/>
    <n v="0"/>
    <n v="5.8000001907348597"/>
  </r>
  <r>
    <n v="212"/>
    <x v="319"/>
    <s v="Körper/Gesundheit)"/>
    <m/>
    <m/>
    <m/>
    <s v="Gesundheit/Drogen"/>
    <m/>
    <m/>
    <n v="2016"/>
    <m/>
    <m/>
    <m/>
    <m/>
    <n v="1"/>
    <m/>
    <n v="-2.4358974358974359E-2"/>
    <x v="0"/>
    <m/>
    <m/>
    <n v="0.20000000298023199"/>
    <n v="1"/>
    <n v="7.8000001907348597"/>
  </r>
  <r>
    <n v="136"/>
    <x v="320"/>
    <s v="Liebe"/>
    <s v="Frau"/>
    <m/>
    <m/>
    <s v="Liebe/Partnerschaft"/>
    <m/>
    <m/>
    <n v="2016"/>
    <n v="1"/>
    <m/>
    <m/>
    <m/>
    <m/>
    <m/>
    <n v="0.15909090909090909"/>
    <x v="0"/>
    <n v="0.54549999999999998"/>
    <n v="1"/>
    <n v="-0.10000000149011599"/>
    <n v="0"/>
    <n v="10.300000190734799"/>
  </r>
  <r>
    <n v="302"/>
    <x v="321"/>
    <s v="Freundschaft"/>
    <s v="Zusammenhalt"/>
    <m/>
    <m/>
    <s v="Liebe/Partnerschaft"/>
    <m/>
    <m/>
    <n v="2016"/>
    <n v="1"/>
    <m/>
    <m/>
    <m/>
    <m/>
    <m/>
    <n v="0.32500000000000001"/>
    <x v="2"/>
    <m/>
    <m/>
    <n v="0"/>
    <n v="0"/>
    <n v="2.20000004768371"/>
  </r>
  <r>
    <n v="42"/>
    <x v="322"/>
    <s v="Coolness"/>
    <s v="Freundschaft"/>
    <m/>
    <m/>
    <s v="Liebe/Partnerschaft"/>
    <m/>
    <m/>
    <n v="2016"/>
    <n v="1"/>
    <m/>
    <m/>
    <m/>
    <m/>
    <m/>
    <n v="0.48749999999999999"/>
    <x v="2"/>
    <n v="0.33329999999999999"/>
    <n v="1"/>
    <n v="0.5"/>
    <n v="1"/>
    <n v="7.9000000953674299"/>
  </r>
  <r>
    <n v="80"/>
    <x v="323"/>
    <s v="Musik"/>
    <m/>
    <m/>
    <m/>
    <s v="Musik"/>
    <m/>
    <m/>
    <n v="2016"/>
    <m/>
    <m/>
    <m/>
    <n v="1"/>
    <m/>
    <m/>
    <n v="0.1466666666666667"/>
    <x v="0"/>
    <n v="0.1739"/>
    <n v="0"/>
    <n v="0.10000000149011599"/>
    <n v="0"/>
    <n v="8.6000003814697195"/>
  </r>
  <r>
    <n v="93"/>
    <x v="324"/>
    <s v="Musiker"/>
    <s v="(Drogen)"/>
    <m/>
    <m/>
    <s v="Musik"/>
    <s v="Gesundheit/Drogen"/>
    <m/>
    <n v="2016"/>
    <m/>
    <m/>
    <m/>
    <n v="1"/>
    <n v="1"/>
    <m/>
    <n v="0.55714285714285716"/>
    <x v="2"/>
    <n v="-0.52380000000000004"/>
    <n v="-1"/>
    <n v="-0.10000000149011599"/>
    <n v="0"/>
    <n v="2.9000000953674299"/>
  </r>
  <r>
    <n v="224"/>
    <x v="325"/>
    <s v="Leben"/>
    <s v="(Kampf)"/>
    <m/>
    <m/>
    <s v="Persönliches/Emotionen"/>
    <m/>
    <m/>
    <n v="2016"/>
    <m/>
    <m/>
    <m/>
    <m/>
    <m/>
    <n v="1"/>
    <n v="0.29777777777777781"/>
    <x v="2"/>
    <m/>
    <m/>
    <n v="-0.10000000149011599"/>
    <n v="0"/>
    <n v="4.0999999046325604"/>
  </r>
  <r>
    <n v="331"/>
    <x v="326"/>
    <s v="Leben"/>
    <s v="Musik"/>
    <m/>
    <m/>
    <s v="Persönliches/Emotionen"/>
    <s v="Musik"/>
    <m/>
    <n v="2016"/>
    <m/>
    <m/>
    <m/>
    <n v="1"/>
    <m/>
    <n v="1"/>
    <n v="-0.14068627450980389"/>
    <x v="0"/>
    <m/>
    <m/>
    <n v="-0.10000000149011599"/>
    <n v="0"/>
    <n v="6.3000001907348597"/>
  </r>
  <r>
    <n v="29"/>
    <x v="327"/>
    <s v="Leben"/>
    <s v="Film"/>
    <m/>
    <m/>
    <s v="Persönliches/Emotionen"/>
    <m/>
    <m/>
    <n v="2016"/>
    <m/>
    <m/>
    <m/>
    <m/>
    <m/>
    <n v="1"/>
    <n v="5.708333333333334E-2"/>
    <x v="0"/>
    <n v="-5.5599999999999997E-2"/>
    <n v="0"/>
    <n v="-0.5"/>
    <n v="-1"/>
    <n v="6"/>
  </r>
  <r>
    <n v="249"/>
    <x v="328"/>
    <s v="Persönlichkeit"/>
    <m/>
    <m/>
    <m/>
    <s v="Persönliches/Emotionen"/>
    <m/>
    <m/>
    <n v="2016"/>
    <m/>
    <m/>
    <m/>
    <m/>
    <m/>
    <n v="1"/>
    <n v="0.22"/>
    <x v="2"/>
    <m/>
    <m/>
    <n v="-0.40000000596046398"/>
    <n v="-1"/>
    <n v="9.3000001907348597"/>
  </r>
  <r>
    <n v="61"/>
    <x v="329"/>
    <s v="Gesellschaft"/>
    <s v="Musiker"/>
    <m/>
    <m/>
    <s v="Politik/Soziales/Missstände"/>
    <s v="Musik"/>
    <m/>
    <n v="2016"/>
    <m/>
    <m/>
    <n v="1"/>
    <n v="1"/>
    <m/>
    <m/>
    <n v="-0.42166666666666658"/>
    <x v="1"/>
    <n v="-0.52939999999999998"/>
    <n v="-1"/>
    <n v="0"/>
    <n v="0"/>
    <n v="4.4000000953674299"/>
  </r>
  <r>
    <n v="88"/>
    <x v="330"/>
    <s v="Leben"/>
    <m/>
    <m/>
    <m/>
    <s v="Politik/Soziales/Missstände"/>
    <s v="Persönliches/Emotionen"/>
    <m/>
    <n v="2016"/>
    <m/>
    <m/>
    <n v="1"/>
    <m/>
    <m/>
    <n v="1"/>
    <n v="0.2388888888888889"/>
    <x v="2"/>
    <n v="0.5"/>
    <n v="1"/>
    <n v="0"/>
    <n v="0"/>
    <n v="7.6999998092651296"/>
  </r>
  <r>
    <n v="196"/>
    <x v="331"/>
    <s v="Reisen"/>
    <s v="Universum"/>
    <m/>
    <m/>
    <s v="Reisen"/>
    <m/>
    <m/>
    <n v="2016"/>
    <m/>
    <n v="1"/>
    <m/>
    <m/>
    <m/>
    <m/>
    <n v="1.309523809523808E-2"/>
    <x v="0"/>
    <n v="0"/>
    <n v="0"/>
    <n v="-0.20000000298023199"/>
    <n v="-1"/>
    <n v="6.0999999046325604"/>
  </r>
  <r>
    <n v="96"/>
    <x v="332"/>
    <s v="Reisen"/>
    <s v="(Musiker)"/>
    <m/>
    <m/>
    <s v="Reisen"/>
    <s v="Musik"/>
    <m/>
    <n v="2016"/>
    <m/>
    <n v="1"/>
    <m/>
    <n v="1"/>
    <m/>
    <m/>
    <n v="0.34"/>
    <x v="2"/>
    <n v="0.4375"/>
    <n v="1"/>
    <n v="0.20000000298023199"/>
    <n v="1"/>
    <n v="5.5999999046325604"/>
  </r>
  <r>
    <n v="334"/>
    <x v="333"/>
    <s v="Reisen"/>
    <s v="Liebe"/>
    <m/>
    <m/>
    <s v="Reisen"/>
    <s v="Liebe/Partnerschaft"/>
    <m/>
    <n v="2016"/>
    <n v="1"/>
    <n v="1"/>
    <m/>
    <m/>
    <m/>
    <m/>
    <n v="0.30303030303030298"/>
    <x v="2"/>
    <m/>
    <m/>
    <n v="0"/>
    <n v="0"/>
    <n v="3.70000004768371"/>
  </r>
  <r>
    <n v="233"/>
    <x v="334"/>
    <s v="Mut"/>
    <s v="Persönlichkeit"/>
    <s v="(Leben)"/>
    <m/>
    <s v="Persönliches/Emotionen"/>
    <m/>
    <m/>
    <n v="2018"/>
    <m/>
    <m/>
    <m/>
    <m/>
    <m/>
    <n v="1"/>
    <n v="-0.14687500000000001"/>
    <x v="0"/>
    <m/>
    <m/>
    <n v="-0.10000000149011599"/>
    <n v="0"/>
    <n v="6.0999999046325604"/>
  </r>
  <r>
    <n v="194"/>
    <x v="335"/>
    <s v="Persönlichkeit"/>
    <m/>
    <m/>
    <m/>
    <s v="Persönliches/Emotionen"/>
    <m/>
    <m/>
    <n v="2018"/>
    <m/>
    <m/>
    <m/>
    <m/>
    <m/>
    <n v="1"/>
    <n v="-9.4444444444444442E-2"/>
    <x v="0"/>
    <n v="-0.66669999999999996"/>
    <n v="-1"/>
    <n v="0"/>
    <n v="0"/>
    <n v="5.3000001907348597"/>
  </r>
  <r>
    <n v="341"/>
    <x v="336"/>
    <s v="Gesellschaft"/>
    <s v="Politik"/>
    <m/>
    <m/>
    <s v="Politik/Soziales/Missstände"/>
    <m/>
    <m/>
    <n v="2018"/>
    <m/>
    <m/>
    <n v="1"/>
    <m/>
    <m/>
    <m/>
    <n v="4.24E-2"/>
    <x v="0"/>
    <m/>
    <m/>
    <n v="0"/>
    <n v="0"/>
    <n v="9.3000001907348597"/>
  </r>
  <r>
    <n v="210"/>
    <x v="337"/>
    <m/>
    <m/>
    <m/>
    <m/>
    <m/>
    <m/>
    <m/>
    <m/>
    <m/>
    <m/>
    <m/>
    <m/>
    <m/>
    <m/>
    <m/>
    <x v="3"/>
    <m/>
    <m/>
    <n v="0"/>
    <n v="0"/>
    <n v="1.6000000238418499"/>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8">
  <r>
    <n v="132"/>
    <s v="Good Life City"/>
    <s v="Leben"/>
    <m/>
    <m/>
    <m/>
    <s v="Persönliches/Emotionen"/>
    <m/>
    <m/>
    <n v="1971"/>
    <m/>
    <m/>
    <m/>
    <m/>
    <m/>
    <n v="1"/>
    <n v="6.1111111111111102E-2"/>
    <n v="0"/>
    <n v="0.1111"/>
    <x v="0"/>
    <n v="0"/>
    <n v="0"/>
    <n v="5.5"/>
  </r>
  <r>
    <n v="6"/>
    <s v="Alkoholmädchen"/>
    <s v="Liebe"/>
    <s v="Alkohol"/>
    <m/>
    <m/>
    <s v="Liebe/Partnerschaft"/>
    <s v="Gesundheit/Drogen"/>
    <m/>
    <n v="1972"/>
    <n v="1"/>
    <m/>
    <m/>
    <m/>
    <n v="1"/>
    <m/>
    <n v="-0.33333333333333331"/>
    <n v="-1"/>
    <n v="-0.68420000000000003"/>
    <x v="1"/>
    <n v="-0.20000000298023199"/>
    <n v="-1"/>
    <n v="4"/>
  </r>
  <r>
    <n v="74"/>
    <s v="Die Kinder deiner Kinder"/>
    <s v="Leben"/>
    <m/>
    <m/>
    <m/>
    <s v="Persönliches/Emotionen"/>
    <m/>
    <m/>
    <n v="1972"/>
    <m/>
    <m/>
    <m/>
    <m/>
    <m/>
    <n v="1"/>
    <n v="0.2"/>
    <n v="0"/>
    <n v="-0.8"/>
    <x v="1"/>
    <n v="-0.30000001192092801"/>
    <n v="-1"/>
    <n v="2.20000004768371"/>
  </r>
  <r>
    <n v="24"/>
    <s v="Biochemon"/>
    <s v="Gesellschaft"/>
    <s v="Experimente (Forschung)"/>
    <m/>
    <m/>
    <s v="Politik/Soziales/Missstände"/>
    <m/>
    <m/>
    <n v="1972"/>
    <m/>
    <m/>
    <n v="1"/>
    <m/>
    <m/>
    <m/>
    <n v="6.6666666666666666E-2"/>
    <n v="0"/>
    <n v="-1"/>
    <x v="1"/>
    <n v="0"/>
    <n v="0"/>
    <n v="0.89999997615814198"/>
  </r>
  <r>
    <n v="172"/>
    <s v="In den dunklen tiefen Gängen der Vergangenheit"/>
    <s v="Geschichte"/>
    <m/>
    <m/>
    <m/>
    <s v="Politik/Soziales/Missstände"/>
    <m/>
    <m/>
    <n v="1972"/>
    <m/>
    <m/>
    <n v="1"/>
    <m/>
    <m/>
    <m/>
    <n v="-0.1111111111111111"/>
    <n v="0"/>
    <n v="0"/>
    <x v="0"/>
    <n v="0"/>
    <n v="0"/>
    <n v="2.5"/>
  </r>
  <r>
    <n v="149"/>
    <s v="Hoch im Norden"/>
    <s v="Reisen (Schiff)"/>
    <s v="Küste"/>
    <m/>
    <m/>
    <s v="Reisen"/>
    <m/>
    <m/>
    <n v="1972"/>
    <m/>
    <n v="1"/>
    <m/>
    <m/>
    <m/>
    <m/>
    <n v="0.23703703703703699"/>
    <n v="1"/>
    <n v="-0.22220000000000001"/>
    <x v="1"/>
    <n v="-0.10000000149011599"/>
    <n v="0"/>
    <n v="3.4000000953674299"/>
  </r>
  <r>
    <n v="53"/>
    <s v="Daumen im Wind"/>
    <s v="Reisen"/>
    <s v="(Trennung)"/>
    <m/>
    <m/>
    <s v="Reisen"/>
    <m/>
    <m/>
    <n v="1972"/>
    <m/>
    <n v="1"/>
    <m/>
    <m/>
    <m/>
    <m/>
    <n v="0.1472222222222222"/>
    <n v="0"/>
    <n v="0.2273"/>
    <x v="2"/>
    <n v="0"/>
    <n v="0"/>
    <n v="7.5999999046325604"/>
  </r>
  <r>
    <n v="211"/>
    <s v="Meer der Träume"/>
    <s v="Abenteuer"/>
    <s v="Meer"/>
    <m/>
    <m/>
    <s v="Reisen"/>
    <m/>
    <m/>
    <n v="1972"/>
    <m/>
    <n v="1"/>
    <m/>
    <m/>
    <m/>
    <m/>
    <n v="0.25"/>
    <n v="1"/>
    <m/>
    <x v="3"/>
    <n v="0"/>
    <n v="0"/>
    <n v="10.399999618530201"/>
  </r>
  <r>
    <n v="118"/>
    <s v="Ganz egal"/>
    <s v="Stars"/>
    <s v="Liebe (Verlieben)"/>
    <m/>
    <m/>
    <s v="Liebe/Partnerschaft"/>
    <m/>
    <m/>
    <n v="1973"/>
    <n v="1"/>
    <m/>
    <m/>
    <m/>
    <m/>
    <m/>
    <n v="0"/>
    <n v="0"/>
    <n v="0.6"/>
    <x v="2"/>
    <n v="0.10000000149011599"/>
    <n v="0"/>
    <n v="4.5999999046325604"/>
  </r>
  <r>
    <n v="73"/>
    <s v="Die größte Liebe"/>
    <s v="Liebe"/>
    <m/>
    <m/>
    <m/>
    <s v="Liebe/Partnerschaft"/>
    <m/>
    <m/>
    <n v="1973"/>
    <n v="1"/>
    <m/>
    <m/>
    <m/>
    <m/>
    <m/>
    <n v="0.83750000000000002"/>
    <n v="1"/>
    <n v="1"/>
    <x v="2"/>
    <n v="0.69999998807907104"/>
    <n v="1"/>
    <n v="1.5"/>
  </r>
  <r>
    <n v="340"/>
    <s v="Wir wollen doch einfach nur zusammen sein (Mädchen aus Ost-Berlin)"/>
    <s v="Liebe"/>
    <s v="DDR"/>
    <m/>
    <m/>
    <s v="Liebe/Partnerschaft"/>
    <s v="Politik/Soziales/Missstände"/>
    <m/>
    <n v="1973"/>
    <n v="1"/>
    <m/>
    <n v="1"/>
    <m/>
    <m/>
    <m/>
    <n v="0.42222222222222222"/>
    <n v="1"/>
    <m/>
    <x v="3"/>
    <n v="0"/>
    <n v="0"/>
    <n v="3.0999999046325599"/>
  </r>
  <r>
    <n v="39"/>
    <s v="Cello"/>
    <s v="Musik"/>
    <s v="Liebe (Groupie)"/>
    <m/>
    <m/>
    <s v="Musik"/>
    <s v="Liebe/Partnerschaft"/>
    <m/>
    <n v="1973"/>
    <n v="1"/>
    <m/>
    <m/>
    <n v="1"/>
    <m/>
    <m/>
    <n v="9.0909090909090912E-2"/>
    <n v="0"/>
    <n v="0.5"/>
    <x v="2"/>
    <n v="0"/>
    <n v="0"/>
    <n v="2.5999999046325599"/>
  </r>
  <r>
    <n v="9"/>
    <s v="Alles klar auf der Andrea Doria"/>
    <s v="Musik (Party)"/>
    <s v="Reisen (Schiff)"/>
    <s v="Alkohol"/>
    <m/>
    <s v="Musik"/>
    <s v="Reisen"/>
    <s v="Gesundheit/Drogen"/>
    <n v="1973"/>
    <m/>
    <n v="1"/>
    <m/>
    <n v="1"/>
    <m/>
    <m/>
    <n v="0"/>
    <n v="0"/>
    <n v="0.1053"/>
    <x v="0"/>
    <n v="0"/>
    <n v="0"/>
    <n v="5.3000001907348597"/>
  </r>
  <r>
    <n v="83"/>
    <s v="Du heißt jetzt Jeremias"/>
    <s v="Prophet/Gott"/>
    <m/>
    <m/>
    <m/>
    <s v="Persönliches/Emotionen"/>
    <s v="Politik/Soziales/Missstände"/>
    <m/>
    <n v="1973"/>
    <m/>
    <m/>
    <n v="1"/>
    <m/>
    <m/>
    <n v="1"/>
    <n v="-1.666666666666667E-2"/>
    <n v="0"/>
    <n v="-8.3299999999999999E-2"/>
    <x v="0"/>
    <n v="0.10000000149011599"/>
    <n v="0"/>
    <n v="5.0999999046325604"/>
  </r>
  <r>
    <n v="232"/>
    <s v="Nichts haut einen Seeman um"/>
    <s v="Reisen (Schiff)"/>
    <s v="Seefahrt"/>
    <m/>
    <m/>
    <s v="Reisen"/>
    <m/>
    <m/>
    <n v="1973"/>
    <m/>
    <n v="1"/>
    <m/>
    <m/>
    <m/>
    <m/>
    <n v="0.24444444444444449"/>
    <n v="1"/>
    <m/>
    <x v="3"/>
    <n v="0.10000000149011599"/>
    <n v="0"/>
    <n v="6.1999998092651296"/>
  </r>
  <r>
    <n v="101"/>
    <s v="Er wollte nach London"/>
    <s v="Reisen"/>
    <s v="Leben"/>
    <s v="(Erwachsenwerden)"/>
    <m/>
    <s v="Reisen"/>
    <s v="Persönliches/Emotionen"/>
    <m/>
    <n v="1973"/>
    <m/>
    <n v="1"/>
    <m/>
    <m/>
    <m/>
    <n v="1"/>
    <n v="0.1230769230769231"/>
    <n v="0"/>
    <n v="7.6899999999999996E-2"/>
    <x v="0"/>
    <n v="-0.10000000149011599"/>
    <n v="0"/>
    <n v="4.5999999046325604"/>
  </r>
  <r>
    <n v="260"/>
    <s v="Riskante Spiele"/>
    <s v="Drogen"/>
    <s v="Alkohol"/>
    <m/>
    <m/>
    <s v="Gesundheit/Drogen"/>
    <m/>
    <m/>
    <n v="1974"/>
    <m/>
    <m/>
    <m/>
    <m/>
    <n v="1"/>
    <m/>
    <n v="0.21470588235294111"/>
    <n v="1"/>
    <m/>
    <x v="3"/>
    <n v="0"/>
    <n v="0"/>
    <n v="8"/>
  </r>
  <r>
    <n v="28"/>
    <s v="Bitte keine Love-Story"/>
    <s v="Liebe (Liebeskummer)"/>
    <m/>
    <m/>
    <m/>
    <s v="Liebe/Partnerschaft"/>
    <m/>
    <m/>
    <n v="1974"/>
    <n v="1"/>
    <m/>
    <m/>
    <m/>
    <m/>
    <m/>
    <n v="2.6190476190476208E-2"/>
    <n v="0"/>
    <n v="-0.66669999999999996"/>
    <x v="1"/>
    <n v="-0.5"/>
    <n v="-1"/>
    <n v="4"/>
  </r>
  <r>
    <n v="157"/>
    <s v="Ich bin von Kopf bis Fuß auf Liebe eingestellt"/>
    <s v="Liebe"/>
    <m/>
    <m/>
    <m/>
    <s v="Liebe/Partnerschaft"/>
    <m/>
    <m/>
    <n v="1974"/>
    <n v="1"/>
    <m/>
    <m/>
    <m/>
    <m/>
    <m/>
    <n v="1.2500000000000009E-2"/>
    <n v="0"/>
    <n v="0.75"/>
    <x v="2"/>
    <n v="-0.20000000298023199"/>
    <n v="-1"/>
    <n v="11.1000003814697"/>
  </r>
  <r>
    <n v="38"/>
    <s v="Candy Jane"/>
    <s v="Liebe"/>
    <s v="Film (Stars)"/>
    <s v="Reisen"/>
    <m/>
    <s v="Liebe/Partnerschaft"/>
    <s v="Reisen"/>
    <m/>
    <n v="1974"/>
    <n v="1"/>
    <n v="1"/>
    <m/>
    <m/>
    <m/>
    <m/>
    <n v="1.538461538461538E-2"/>
    <n v="0"/>
    <n v="0.05"/>
    <x v="0"/>
    <n v="0"/>
    <n v="0"/>
    <n v="3.20000004768371"/>
  </r>
  <r>
    <n v="266"/>
    <s v="Rudi Ratlos"/>
    <s v="Musik"/>
    <m/>
    <m/>
    <m/>
    <s v="Musik"/>
    <m/>
    <m/>
    <n v="1974"/>
    <m/>
    <m/>
    <m/>
    <n v="1"/>
    <m/>
    <m/>
    <n v="-0.37051282051282058"/>
    <n v="-1"/>
    <m/>
    <x v="3"/>
    <n v="-0.10000000149011599"/>
    <n v="0"/>
    <n v="4.5999999046325604"/>
  </r>
  <r>
    <n v="238"/>
    <s v="Nostalgie Club"/>
    <s v="Musiker"/>
    <m/>
    <m/>
    <m/>
    <s v="Musik"/>
    <m/>
    <m/>
    <n v="1974"/>
    <m/>
    <m/>
    <m/>
    <n v="1"/>
    <m/>
    <m/>
    <n v="0.4"/>
    <n v="1"/>
    <m/>
    <x v="3"/>
    <n v="-0.20000000298023199"/>
    <n v="-1"/>
    <n v="3.9000000953674299"/>
  </r>
  <r>
    <n v="151"/>
    <s v="Honky Tonky Show"/>
    <s v="Musik"/>
    <s v="Musiker"/>
    <s v="Frauen"/>
    <m/>
    <s v="Musik"/>
    <m/>
    <m/>
    <n v="1974"/>
    <m/>
    <m/>
    <m/>
    <n v="1"/>
    <m/>
    <m/>
    <n v="0.16818181818181821"/>
    <n v="0"/>
    <n v="-0.16669999999999999"/>
    <x v="0"/>
    <n v="0"/>
    <n v="0"/>
    <n v="8.8000001907348597"/>
  </r>
  <r>
    <n v="182"/>
    <s v="Jonny Controlletti"/>
    <s v="Stars (Musiker)"/>
    <s v="Persönlichkeit"/>
    <m/>
    <m/>
    <s v="Musik"/>
    <s v="Persönliches/Emotionen"/>
    <m/>
    <n v="1974"/>
    <m/>
    <m/>
    <m/>
    <n v="1"/>
    <m/>
    <n v="1"/>
    <n v="0.3125"/>
    <n v="1"/>
    <n v="0.36359999999999998"/>
    <x v="2"/>
    <n v="0"/>
    <n v="0"/>
    <n v="3.5"/>
  </r>
  <r>
    <n v="130"/>
    <s v="Glitzerknabe"/>
    <s v="Star"/>
    <s v="(Leben)"/>
    <m/>
    <m/>
    <s v="Persönliches/Emotionen"/>
    <m/>
    <m/>
    <n v="1974"/>
    <m/>
    <m/>
    <m/>
    <m/>
    <m/>
    <n v="1"/>
    <n v="-7.5000000000000011E-2"/>
    <n v="0"/>
    <n v="0.5"/>
    <x v="2"/>
    <n v="0.10000000149011599"/>
    <n v="0"/>
    <n v="1.29999995231628"/>
  </r>
  <r>
    <n v="200"/>
    <s v="Leider nur ein Vakuum"/>
    <s v="Party"/>
    <m/>
    <m/>
    <m/>
    <s v="Persönliches/Emotionen"/>
    <m/>
    <m/>
    <n v="1974"/>
    <m/>
    <m/>
    <m/>
    <m/>
    <m/>
    <n v="1"/>
    <n v="2.1428571428571429E-2"/>
    <n v="0"/>
    <m/>
    <x v="3"/>
    <n v="0"/>
    <n v="0"/>
    <n v="2"/>
  </r>
  <r>
    <n v="44"/>
    <s v="Cowboy Rocker"/>
    <s v="Reisen"/>
    <s v="Liebe (Flirt)"/>
    <m/>
    <m/>
    <s v="Reisen"/>
    <s v="Liebe/Partnerschaft"/>
    <m/>
    <n v="1974"/>
    <n v="1"/>
    <n v="1"/>
    <m/>
    <m/>
    <m/>
    <m/>
    <n v="0.23125000000000001"/>
    <n v="1"/>
    <n v="8.3299999999999999E-2"/>
    <x v="0"/>
    <n v="-0.10000000149011599"/>
    <n v="0"/>
    <n v="4.5999999046325604"/>
  </r>
  <r>
    <n v="126"/>
    <s v="Gerhard Gösebrecht"/>
    <s v="Reisen"/>
    <s v="Aliens"/>
    <s v="Musik"/>
    <m/>
    <s v="Reisen"/>
    <s v="Musik"/>
    <m/>
    <n v="1974"/>
    <m/>
    <n v="1"/>
    <m/>
    <n v="1"/>
    <m/>
    <m/>
    <n v="6.25E-2"/>
    <n v="0"/>
    <n v="-0.18179999999999999"/>
    <x v="0"/>
    <n v="-0.30000001192092801"/>
    <n v="-1"/>
    <n v="5.0999999046325604"/>
  </r>
  <r>
    <n v="51"/>
    <s v="Das kann man ja auch mal so sehen"/>
    <s v="Liebe (Liebeskummer)"/>
    <s v="(Reisen)"/>
    <m/>
    <m/>
    <s v="Liebe/Partnerschaft"/>
    <s v="Reisen"/>
    <m/>
    <n v="1975"/>
    <n v="1"/>
    <n v="1"/>
    <m/>
    <m/>
    <m/>
    <m/>
    <n v="0.28333333333333333"/>
    <n v="1"/>
    <n v="9.0899999999999995E-2"/>
    <x v="0"/>
    <n v="0.10000000149011599"/>
    <n v="0"/>
    <n v="0.69999998807907104"/>
  </r>
  <r>
    <n v="327"/>
    <s v="Votan Wahnwitz"/>
    <s v="Musik"/>
    <m/>
    <m/>
    <m/>
    <s v="Musik"/>
    <m/>
    <m/>
    <n v="1975"/>
    <m/>
    <m/>
    <m/>
    <n v="1"/>
    <m/>
    <m/>
    <n v="0.48518518518518522"/>
    <n v="1"/>
    <m/>
    <x v="3"/>
    <n v="0.10000000149011599"/>
    <n v="0"/>
    <n v="4.0999999046325604"/>
  </r>
  <r>
    <n v="97"/>
    <s v="Elli Pyrelli"/>
    <s v="Musiker"/>
    <s v="Musik"/>
    <m/>
    <m/>
    <s v="Musik"/>
    <m/>
    <m/>
    <n v="1975"/>
    <m/>
    <m/>
    <m/>
    <n v="1"/>
    <m/>
    <m/>
    <n v="0.16666666666666671"/>
    <n v="0"/>
    <n v="-0.25"/>
    <x v="1"/>
    <n v="-0.10000000149011599"/>
    <n v="0"/>
    <n v="4.3000001907348597"/>
  </r>
  <r>
    <n v="60"/>
    <s v="Der Dirigent"/>
    <s v="Musik"/>
    <s v="Musiker"/>
    <m/>
    <m/>
    <s v="Musik"/>
    <m/>
    <m/>
    <n v="1975"/>
    <m/>
    <m/>
    <m/>
    <n v="1"/>
    <m/>
    <m/>
    <n v="0.6166666666666667"/>
    <n v="1"/>
    <n v="0.6"/>
    <x v="2"/>
    <n v="0.20000000298023199"/>
    <n v="1"/>
    <n v="1.1000000238418499"/>
  </r>
  <r>
    <n v="176"/>
    <s v="Jack"/>
    <s v="Verlust"/>
    <s v="(Tod)"/>
    <m/>
    <m/>
    <s v="Persönliches/Emotionen"/>
    <m/>
    <m/>
    <n v="1975"/>
    <m/>
    <m/>
    <m/>
    <m/>
    <m/>
    <n v="1"/>
    <n v="7.6923076923076927E-2"/>
    <n v="0"/>
    <n v="0"/>
    <x v="0"/>
    <n v="-0.10000000149011599"/>
    <n v="0"/>
    <n v="5.4000000953674299"/>
  </r>
  <r>
    <n v="46"/>
    <s v="Da war so viel los"/>
    <s v="Kindheit"/>
    <s v="Karriere"/>
    <s v="Erwachsenwerden"/>
    <m/>
    <s v="Persönliches/Emotionen"/>
    <m/>
    <m/>
    <n v="1975"/>
    <m/>
    <m/>
    <m/>
    <m/>
    <m/>
    <n v="1"/>
    <n v="0.1566666666666667"/>
    <n v="0"/>
    <n v="-0.23810000000000001"/>
    <x v="1"/>
    <n v="-0.20000000298023199"/>
    <n v="-1"/>
    <n v="4.5"/>
  </r>
  <r>
    <n v="66"/>
    <s v="Der Malocher"/>
    <s v="Gesellschaft"/>
    <s v="(Reisen)"/>
    <s v="Geld"/>
    <m/>
    <s v="Politik/Soziales/Missstände"/>
    <s v="Reisen"/>
    <m/>
    <n v="1975"/>
    <m/>
    <n v="1"/>
    <n v="1"/>
    <m/>
    <m/>
    <m/>
    <n v="-9.2105263157894732E-2"/>
    <n v="0"/>
    <n v="-0.1739"/>
    <x v="0"/>
    <n v="-0.10000000149011599"/>
    <n v="0"/>
    <n v="7.8000001907348597"/>
  </r>
  <r>
    <n v="239"/>
    <s v="Null-Rhesus Negativ (0-Rhesus Negativ)"/>
    <s v="Gesellschaft"/>
    <m/>
    <m/>
    <m/>
    <s v="Politik/Soziales/Missstände"/>
    <m/>
    <m/>
    <n v="1975"/>
    <m/>
    <m/>
    <n v="1"/>
    <m/>
    <m/>
    <m/>
    <n v="0.51923076923076927"/>
    <n v="1"/>
    <m/>
    <x v="3"/>
    <n v="-0.20000000298023199"/>
    <n v="-1"/>
    <n v="6.8000001907348597"/>
  </r>
  <r>
    <n v="140"/>
    <s v="Guten Tag, Herr Filmproduzent"/>
    <s v="Film"/>
    <m/>
    <m/>
    <m/>
    <s v="Politik/Soziales/Missstände"/>
    <m/>
    <m/>
    <n v="1975"/>
    <m/>
    <m/>
    <n v="1"/>
    <m/>
    <m/>
    <m/>
    <n v="-0.1"/>
    <n v="0"/>
    <n v="-0.2"/>
    <x v="0"/>
    <n v="0.20000000298023199"/>
    <n v="1"/>
    <n v="5.6999998092651296"/>
  </r>
  <r>
    <n v="8"/>
    <s v="Alles im Lot auf dem Riverboat"/>
    <s v="Reisen (Schiff)"/>
    <s v="Musik (Party)"/>
    <s v="Alkohol"/>
    <m/>
    <s v="Reisen"/>
    <s v="Musik"/>
    <s v="Gesundheit/Drogen"/>
    <n v="1975"/>
    <m/>
    <n v="1"/>
    <m/>
    <n v="1"/>
    <m/>
    <m/>
    <n v="0.25277777777777799"/>
    <n v="1"/>
    <n v="0.21429999999999999"/>
    <x v="2"/>
    <n v="0.10000000149011599"/>
    <n v="0"/>
    <n v="6.1999998092651296"/>
  </r>
  <r>
    <n v="49"/>
    <s v="Daniel's Zeitmaschine"/>
    <s v="Reisen"/>
    <s v="Gesellschaft"/>
    <s v="Liebe"/>
    <s v="Zeit"/>
    <s v="Reisen"/>
    <s v="Politik/Soziales/Missstände"/>
    <s v="Liebe/Partnerschaft"/>
    <n v="1975"/>
    <m/>
    <n v="1"/>
    <n v="1"/>
    <m/>
    <m/>
    <m/>
    <n v="0.4148148148148148"/>
    <n v="1"/>
    <n v="-0.1333"/>
    <x v="0"/>
    <n v="0.10000000149011599"/>
    <n v="0"/>
    <n v="4.5999999046325604"/>
  </r>
  <r>
    <n v="235"/>
    <s v="Nina"/>
    <s v="Liebe"/>
    <m/>
    <m/>
    <m/>
    <s v="Liebe/Partnerschaft"/>
    <m/>
    <m/>
    <n v="1976"/>
    <n v="1"/>
    <m/>
    <m/>
    <m/>
    <m/>
    <m/>
    <n v="0.30625000000000002"/>
    <n v="1"/>
    <m/>
    <x v="3"/>
    <n v="0.10000000149011599"/>
    <n v="0"/>
    <n v="5.3000001907348597"/>
  </r>
  <r>
    <n v="216"/>
    <s v="Meine erste Liebe"/>
    <s v="Liebe"/>
    <s v="Trennung"/>
    <m/>
    <m/>
    <s v="Liebe/Partnerschaft"/>
    <m/>
    <m/>
    <n v="1976"/>
    <n v="1"/>
    <m/>
    <m/>
    <m/>
    <m/>
    <m/>
    <n v="-6.8000000000000005E-2"/>
    <n v="0"/>
    <m/>
    <x v="3"/>
    <n v="-0.40000000596046398"/>
    <n v="-1"/>
    <n v="4.4000000953674299"/>
  </r>
  <r>
    <n v="337"/>
    <s v="Wenn ich 64 bin"/>
    <s v="Liebe"/>
    <s v="Leben"/>
    <m/>
    <m/>
    <s v="Liebe/Partnerschaft"/>
    <m/>
    <m/>
    <n v="1976"/>
    <n v="1"/>
    <m/>
    <m/>
    <m/>
    <m/>
    <m/>
    <n v="0.67142857142857149"/>
    <n v="1"/>
    <m/>
    <x v="3"/>
    <n v="0.30000001192092801"/>
    <n v="1"/>
    <n v="3.2999999523162802"/>
  </r>
  <r>
    <n v="124"/>
    <s v="Gene Galaxo A - 1990, B - Der Mutant, C - Die Welt ist prima"/>
    <s v="Musiker"/>
    <m/>
    <m/>
    <m/>
    <s v="Musik"/>
    <m/>
    <m/>
    <n v="1976"/>
    <m/>
    <m/>
    <m/>
    <n v="1"/>
    <m/>
    <m/>
    <n v="0.17656250000000001"/>
    <n v="0"/>
    <n v="-9.6799999999999997E-2"/>
    <x v="0"/>
    <n v="0.10000000149011599"/>
    <n v="0"/>
    <n v="10.6000003814697"/>
  </r>
  <r>
    <n v="261"/>
    <s v="Rock'n'Roll Arena in Jena"/>
    <s v="Musik"/>
    <m/>
    <m/>
    <m/>
    <s v="Musik"/>
    <m/>
    <m/>
    <n v="1976"/>
    <m/>
    <m/>
    <m/>
    <n v="1"/>
    <m/>
    <m/>
    <n v="7.5000000000000011E-2"/>
    <n v="0"/>
    <m/>
    <x v="3"/>
    <n v="0.10000000149011599"/>
    <n v="0"/>
    <n v="4.4000000953674299"/>
  </r>
  <r>
    <n v="251"/>
    <s v="Radio Song"/>
    <s v="Musik"/>
    <m/>
    <m/>
    <m/>
    <s v="Musik"/>
    <m/>
    <m/>
    <n v="1976"/>
    <m/>
    <m/>
    <m/>
    <n v="1"/>
    <m/>
    <m/>
    <n v="0.1357142857142857"/>
    <n v="0"/>
    <m/>
    <x v="3"/>
    <n v="-0.10000000149011599"/>
    <n v="0"/>
    <n v="4.6999998092651296"/>
  </r>
  <r>
    <n v="263"/>
    <s v="Rock'n'Roller"/>
    <s v="Musik"/>
    <m/>
    <m/>
    <m/>
    <s v="Musik"/>
    <m/>
    <m/>
    <n v="1976"/>
    <m/>
    <m/>
    <m/>
    <n v="1"/>
    <m/>
    <m/>
    <n v="1.166666666666666E-2"/>
    <n v="0"/>
    <m/>
    <x v="3"/>
    <n v="0.10000000149011599"/>
    <n v="0"/>
    <n v="0.69999998807907104"/>
  </r>
  <r>
    <n v="156"/>
    <s v="Ich bin ein Rocker"/>
    <s v="Musiker/Rocker"/>
    <s v="Persönlichkeit"/>
    <m/>
    <m/>
    <s v="Musik"/>
    <s v="Persönliches/Emotionen"/>
    <m/>
    <n v="1976"/>
    <m/>
    <m/>
    <m/>
    <n v="1"/>
    <m/>
    <n v="1"/>
    <n v="9.0909090909090912E-2"/>
    <n v="0"/>
    <n v="-9.0899999999999995E-2"/>
    <x v="0"/>
    <n v="-0.60000002384185702"/>
    <n v="-1"/>
    <n v="5.1999998092651296"/>
  </r>
  <r>
    <n v="72"/>
    <s v="Die Bühne ist angerichtet"/>
    <s v="Musiker"/>
    <m/>
    <m/>
    <m/>
    <s v="Musik"/>
    <m/>
    <m/>
    <n v="1976"/>
    <m/>
    <m/>
    <m/>
    <n v="1"/>
    <m/>
    <m/>
    <n v="-6.363636363636363E-2"/>
    <n v="0"/>
    <n v="-0.1"/>
    <x v="0"/>
    <n v="0"/>
    <n v="0"/>
    <n v="3.5"/>
  </r>
  <r>
    <n v="206"/>
    <s v="Mädchen"/>
    <s v="Frauen"/>
    <m/>
    <m/>
    <m/>
    <s v="Persönliches/Emotionen"/>
    <m/>
    <m/>
    <n v="1976"/>
    <m/>
    <m/>
    <m/>
    <m/>
    <m/>
    <n v="1"/>
    <n v="0.47272727272727272"/>
    <n v="1"/>
    <m/>
    <x v="3"/>
    <n v="0.10000000149011599"/>
    <n v="0"/>
    <n v="5"/>
  </r>
  <r>
    <n v="30"/>
    <s v="Bodo Ballermann"/>
    <s v="Sport (Fußball)"/>
    <s v="Liebe"/>
    <s v="Drogen"/>
    <m/>
    <s v="Persönliches/Emotionen"/>
    <s v="Liebe/Partnerschaft"/>
    <s v="Gesundheit/Drogen"/>
    <n v="1976"/>
    <n v="1"/>
    <m/>
    <m/>
    <m/>
    <m/>
    <n v="1"/>
    <n v="-7.0370370370370361E-2"/>
    <n v="0"/>
    <n v="-7.1400000000000005E-2"/>
    <x v="0"/>
    <n v="-0.10000000149011599"/>
    <n v="0"/>
    <n v="5"/>
  </r>
  <r>
    <n v="203"/>
    <s v="Lililiputaner_Manege_Felix"/>
    <s v="Star"/>
    <s v="Künstler"/>
    <m/>
    <m/>
    <s v="Persönliches/Emotionen"/>
    <m/>
    <m/>
    <n v="1976"/>
    <m/>
    <m/>
    <m/>
    <m/>
    <m/>
    <n v="1"/>
    <n v="0.13"/>
    <n v="0"/>
    <m/>
    <x v="3"/>
    <n v="-0.20000000298023199"/>
    <n v="-1"/>
    <n v="4.3000001907348597"/>
  </r>
  <r>
    <n v="293"/>
    <s v="Sister King Kong"/>
    <s v="Sport"/>
    <s v="Kampf"/>
    <m/>
    <m/>
    <s v="Persönliches/Emotionen"/>
    <m/>
    <m/>
    <n v="1976"/>
    <m/>
    <m/>
    <m/>
    <m/>
    <m/>
    <n v="1"/>
    <n v="-0.15384615384615391"/>
    <n v="0"/>
    <m/>
    <x v="3"/>
    <n v="0.20000000298023199"/>
    <n v="1"/>
    <n v="4.3000001907348597"/>
  </r>
  <r>
    <n v="98"/>
    <s v="Emanuel Flippmann und die Randale-Söhne"/>
    <s v="Leben"/>
    <s v="Kinder (Kindheit)"/>
    <m/>
    <m/>
    <s v="Persönliches/Emotionen"/>
    <s v="Liebe/Partnerschaft"/>
    <m/>
    <n v="1976"/>
    <n v="1"/>
    <m/>
    <m/>
    <m/>
    <m/>
    <n v="1"/>
    <n v="0.1058064516129032"/>
    <n v="0"/>
    <n v="-0.1482"/>
    <x v="0"/>
    <n v="0"/>
    <n v="0"/>
    <n v="8.1999998092651296"/>
  </r>
  <r>
    <n v="315"/>
    <s v="Udo on the rocks"/>
    <s v="Gesellschaft"/>
    <s v="Fantasie"/>
    <m/>
    <m/>
    <s v="Politik/Soziales/Missstände"/>
    <s v="Persönliches/Emotionen"/>
    <m/>
    <n v="1976"/>
    <m/>
    <m/>
    <n v="1"/>
    <m/>
    <m/>
    <n v="1"/>
    <n v="1.7045454545454541E-2"/>
    <n v="0"/>
    <m/>
    <x v="3"/>
    <n v="0"/>
    <n v="0"/>
    <n v="6.4000000953674299"/>
  </r>
  <r>
    <n v="256"/>
    <s v="Reggae Meggi"/>
    <s v="Reisen"/>
    <s v="Liebe"/>
    <m/>
    <m/>
    <s v="Reisen"/>
    <s v="Liebe/Partnerschaft"/>
    <m/>
    <n v="1976"/>
    <n v="1"/>
    <n v="1"/>
    <m/>
    <m/>
    <m/>
    <m/>
    <n v="0.18"/>
    <n v="0"/>
    <m/>
    <x v="3"/>
    <n v="0.10000000149011599"/>
    <n v="0"/>
    <n v="5.8000001907348597"/>
  </r>
  <r>
    <n v="179"/>
    <s v="Jenny"/>
    <s v="Reisen (flüchten)"/>
    <s v="Rebell"/>
    <m/>
    <m/>
    <s v="Reisen"/>
    <s v="Persönliches/Emotionen"/>
    <m/>
    <n v="1976"/>
    <m/>
    <n v="1"/>
    <m/>
    <m/>
    <m/>
    <n v="1"/>
    <n v="-5.6923076923076889E-2"/>
    <n v="0"/>
    <n v="-0.35709999999999997"/>
    <x v="1"/>
    <n v="-0.40000000596046398"/>
    <n v="-1"/>
    <n v="6.5999999046325604"/>
  </r>
  <r>
    <n v="273"/>
    <s v="Satellit city fighter"/>
    <s v="Reisen"/>
    <s v="Leben"/>
    <s v="Persönlichkeit"/>
    <m/>
    <s v="Reisen"/>
    <s v="Persönliches/Emotionen"/>
    <m/>
    <n v="1976"/>
    <m/>
    <n v="1"/>
    <m/>
    <m/>
    <m/>
    <n v="1"/>
    <n v="7.8571428571428556E-2"/>
    <n v="0"/>
    <m/>
    <x v="3"/>
    <n v="-0.30000001192092801"/>
    <n v="-1"/>
    <n v="6.8000001907348597"/>
  </r>
  <r>
    <n v="68"/>
    <s v="Der sizilianische Werwolf"/>
    <s v="Liebe"/>
    <m/>
    <m/>
    <m/>
    <s v="Liebe/Partnerschaft"/>
    <m/>
    <m/>
    <n v="1977"/>
    <n v="1"/>
    <m/>
    <m/>
    <m/>
    <m/>
    <m/>
    <n v="-0.17222222222222219"/>
    <n v="0"/>
    <n v="-0.21429999999999999"/>
    <x v="1"/>
    <n v="-0.30000001192092801"/>
    <n v="-1"/>
    <n v="3.70000004768371"/>
  </r>
  <r>
    <n v="275"/>
    <s v="Schneewittchen"/>
    <s v="Liebe"/>
    <s v="Drogen"/>
    <m/>
    <m/>
    <s v="Liebe/Partnerschaft"/>
    <s v="Gesundheit/Drogen"/>
    <m/>
    <n v="1977"/>
    <n v="1"/>
    <m/>
    <m/>
    <m/>
    <n v="1"/>
    <m/>
    <n v="8.5648148148148154E-2"/>
    <n v="0"/>
    <m/>
    <x v="3"/>
    <n v="0"/>
    <n v="0"/>
    <n v="7.0999999046325604"/>
  </r>
  <r>
    <n v="111"/>
    <s v="Fliesenlied"/>
    <s v="Musik"/>
    <s v="sonstiges"/>
    <m/>
    <m/>
    <s v="Musik"/>
    <m/>
    <m/>
    <n v="1977"/>
    <m/>
    <m/>
    <m/>
    <n v="1"/>
    <m/>
    <m/>
    <n v="0.4"/>
    <n v="1"/>
    <n v="-0.25"/>
    <x v="1"/>
    <n v="-0.20000000298023199"/>
    <n v="-1"/>
    <n v="5"/>
  </r>
  <r>
    <n v="311"/>
    <s v="Teddi"/>
    <s v="Musiker"/>
    <m/>
    <m/>
    <m/>
    <s v="Musik"/>
    <m/>
    <m/>
    <n v="1977"/>
    <m/>
    <m/>
    <m/>
    <n v="1"/>
    <m/>
    <m/>
    <n v="-0.10606060606060599"/>
    <n v="0"/>
    <m/>
    <x v="3"/>
    <n v="0.20000000298023199"/>
    <n v="1"/>
    <n v="3.7999999523162802"/>
  </r>
  <r>
    <n v="259"/>
    <s v="Riki Masorati"/>
    <s v="Sport (Rennsport)"/>
    <m/>
    <m/>
    <m/>
    <s v="Persönliches/Emotionen"/>
    <m/>
    <m/>
    <n v="1977"/>
    <m/>
    <m/>
    <m/>
    <m/>
    <m/>
    <n v="1"/>
    <n v="5.2631578947368498E-3"/>
    <n v="0"/>
    <m/>
    <x v="3"/>
    <n v="-0.30000001192092801"/>
    <n v="-1"/>
    <n v="8.3999996185302699"/>
  </r>
  <r>
    <n v="290"/>
    <s v="Sie ist 40"/>
    <s v="Leben"/>
    <s v="Persönlichkeit"/>
    <m/>
    <m/>
    <s v="Persönliches/Emotionen"/>
    <m/>
    <m/>
    <n v="1977"/>
    <m/>
    <m/>
    <m/>
    <m/>
    <m/>
    <n v="1"/>
    <n v="0.16153846153846099"/>
    <n v="0"/>
    <m/>
    <x v="3"/>
    <n v="-0.20000000298023199"/>
    <n v="-1"/>
    <n v="4.5"/>
  </r>
  <r>
    <n v="220"/>
    <s v="Mister Nobody"/>
    <s v="Star(leben)"/>
    <m/>
    <m/>
    <m/>
    <s v="Politik/Soziales/Missstände"/>
    <m/>
    <m/>
    <n v="1977"/>
    <m/>
    <m/>
    <n v="1"/>
    <m/>
    <m/>
    <m/>
    <n v="-0.2"/>
    <n v="0"/>
    <m/>
    <x v="3"/>
    <n v="0"/>
    <n v="0"/>
    <n v="9.3000001907348597"/>
  </r>
  <r>
    <n v="43"/>
    <s v="Cowboy"/>
    <s v="Reisen"/>
    <s v="Film"/>
    <s v="Verlust"/>
    <s v="Drogen"/>
    <s v="Reisen"/>
    <s v="Persönliches/Emotionen"/>
    <s v="Gesundheit/Drogen"/>
    <n v="1977"/>
    <m/>
    <n v="1"/>
    <m/>
    <m/>
    <m/>
    <n v="1"/>
    <n v="-6.6666666666666666E-2"/>
    <n v="0"/>
    <n v="-0.4375"/>
    <x v="1"/>
    <n v="-0.20000000298023199"/>
    <n v="-1"/>
    <n v="5.8000001907348597"/>
  </r>
  <r>
    <n v="112"/>
    <s v="Flipper"/>
    <s v="Reisen"/>
    <s v="Liebe"/>
    <m/>
    <m/>
    <s v="Reisen"/>
    <s v="Liebe/Partnerschaft"/>
    <m/>
    <n v="1977"/>
    <n v="1"/>
    <n v="1"/>
    <m/>
    <m/>
    <m/>
    <m/>
    <n v="-4.7619047619047684E-3"/>
    <n v="0"/>
    <n v="-0.21429999999999999"/>
    <x v="1"/>
    <n v="0"/>
    <n v="0"/>
    <n v="7.0999999046325604"/>
  </r>
  <r>
    <n v="199"/>
    <s v="Lady Whisky"/>
    <s v="Drogen"/>
    <m/>
    <m/>
    <m/>
    <s v="Gesundheit/Drogen"/>
    <m/>
    <m/>
    <n v="1978"/>
    <m/>
    <m/>
    <m/>
    <m/>
    <n v="1"/>
    <m/>
    <n v="-0.2583333333333333"/>
    <n v="-1"/>
    <n v="-0.25"/>
    <x v="1"/>
    <n v="-0.20000000298023199"/>
    <n v="-1"/>
    <n v="8.8999996185302699"/>
  </r>
  <r>
    <n v="10"/>
    <s v="Angelika"/>
    <s v="Liebe (Groupie)"/>
    <s v="Musiker"/>
    <m/>
    <m/>
    <s v="Liebe/Partnerschaft"/>
    <s v="Musik"/>
    <m/>
    <n v="1978"/>
    <n v="1"/>
    <m/>
    <m/>
    <n v="1"/>
    <m/>
    <m/>
    <n v="-0.13333333333333339"/>
    <n v="0"/>
    <n v="-0.21049999999999999"/>
    <x v="1"/>
    <n v="-0.20000000298023199"/>
    <n v="-1"/>
    <n v="4.9000000953674299"/>
  </r>
  <r>
    <n v="225"/>
    <s v="Na und"/>
    <s v="Liebe (homosexuell)"/>
    <m/>
    <m/>
    <m/>
    <s v="Liebe/Partnerschaft"/>
    <m/>
    <m/>
    <n v="1978"/>
    <n v="1"/>
    <m/>
    <m/>
    <m/>
    <m/>
    <m/>
    <n v="0.23981481481481479"/>
    <n v="1"/>
    <m/>
    <x v="3"/>
    <n v="0.20000000298023199"/>
    <n v="1"/>
    <n v="7.4000000953674299"/>
  </r>
  <r>
    <n v="25"/>
    <s v="Bis ans Ende der Welt"/>
    <s v="Liebe (Verliebtheit)"/>
    <m/>
    <m/>
    <m/>
    <s v="Liebe/Partnerschaft"/>
    <m/>
    <m/>
    <n v="1978"/>
    <n v="1"/>
    <m/>
    <m/>
    <m/>
    <m/>
    <m/>
    <n v="0.60833333333333339"/>
    <n v="1"/>
    <n v="1"/>
    <x v="2"/>
    <n v="0"/>
    <n v="0"/>
    <n v="8.6000003814697195"/>
  </r>
  <r>
    <n v="57"/>
    <s v="Der Boss von der Gang"/>
    <s v="Liebe"/>
    <s v="Trennung"/>
    <m/>
    <m/>
    <s v="Liebe/Partnerschaft"/>
    <s v="Persönliches/Emotionen"/>
    <m/>
    <n v="1978"/>
    <n v="1"/>
    <m/>
    <m/>
    <m/>
    <m/>
    <n v="1"/>
    <n v="-8.0392156862745104E-2"/>
    <n v="0"/>
    <n v="-0.15"/>
    <x v="0"/>
    <n v="0"/>
    <n v="0"/>
    <n v="4.5999999046325604"/>
  </r>
  <r>
    <n v="264"/>
    <s v="Rockin' and rollin'"/>
    <s v="Musik"/>
    <m/>
    <m/>
    <m/>
    <s v="Musik"/>
    <m/>
    <m/>
    <n v="1978"/>
    <m/>
    <m/>
    <m/>
    <n v="1"/>
    <m/>
    <m/>
    <n v="-3.0000000000000009E-2"/>
    <n v="0"/>
    <m/>
    <x v="3"/>
    <n v="0"/>
    <n v="0"/>
    <n v="2.2999999523162802"/>
  </r>
  <r>
    <n v="310"/>
    <s v="Sympathie für den Teufel"/>
    <s v="Persönlichkeit"/>
    <m/>
    <m/>
    <m/>
    <s v="Persönliches/Emotionen"/>
    <m/>
    <m/>
    <n v="1978"/>
    <m/>
    <m/>
    <m/>
    <m/>
    <m/>
    <n v="1"/>
    <n v="0.24444444444444449"/>
    <n v="1"/>
    <m/>
    <x v="3"/>
    <n v="0.10000000149011599"/>
    <n v="0"/>
    <n v="5.9000000953674299"/>
  </r>
  <r>
    <n v="322"/>
    <s v="Verdammt wir müssen raus aus dem Dreck"/>
    <s v="Leben"/>
    <m/>
    <m/>
    <m/>
    <s v="Persönliches/Emotionen"/>
    <m/>
    <m/>
    <n v="1978"/>
    <m/>
    <m/>
    <m/>
    <m/>
    <m/>
    <n v="1"/>
    <n v="0.38750000000000001"/>
    <n v="1"/>
    <m/>
    <x v="3"/>
    <n v="-0.10000000149011599"/>
    <n v="0"/>
    <n v="6.4000000953674299"/>
  </r>
  <r>
    <n v="21"/>
    <s v="Bett-Män"/>
    <s v="Fliegen"/>
    <s v="Faulheit"/>
    <m/>
    <m/>
    <s v="Persönliches/Emotionen"/>
    <s v="Reisen"/>
    <m/>
    <n v="1978"/>
    <m/>
    <n v="1"/>
    <m/>
    <m/>
    <m/>
    <n v="1"/>
    <n v="4.1176470588235287E-2"/>
    <n v="0"/>
    <n v="-0.29409999999999997"/>
    <x v="1"/>
    <n v="-0.20000000298023199"/>
    <n v="-1"/>
    <n v="9.8999996185302699"/>
  </r>
  <r>
    <n v="141"/>
    <s v="Guten Tag, ich heisse Schmidt"/>
    <s v="Persönlichkeit"/>
    <m/>
    <m/>
    <m/>
    <s v="Persönliches/Emotionen"/>
    <m/>
    <m/>
    <n v="1978"/>
    <m/>
    <m/>
    <m/>
    <m/>
    <m/>
    <n v="1"/>
    <n v="0.43214285714285711"/>
    <n v="1"/>
    <n v="0.4"/>
    <x v="2"/>
    <n v="0.40000000596046398"/>
    <n v="1"/>
    <n v="12.899999618530201"/>
  </r>
  <r>
    <n v="150"/>
    <s v="Höllenfahrt"/>
    <s v="Persönlichkeit"/>
    <m/>
    <m/>
    <m/>
    <s v="Persönliches/Emotionen"/>
    <m/>
    <m/>
    <n v="1978"/>
    <m/>
    <m/>
    <m/>
    <m/>
    <m/>
    <n v="1"/>
    <n v="-0.25"/>
    <n v="-1"/>
    <n v="-0.22220000000000001"/>
    <x v="1"/>
    <n v="0"/>
    <n v="0"/>
    <n v="4.3000001907348597"/>
  </r>
  <r>
    <n v="171"/>
    <s v="Immer noch verrückt nach all den Jahren"/>
    <s v="Leben"/>
    <s v="Persönlichkeit"/>
    <m/>
    <m/>
    <s v="Persönliches/Emotionen"/>
    <m/>
    <m/>
    <n v="1978"/>
    <m/>
    <m/>
    <m/>
    <m/>
    <m/>
    <n v="1"/>
    <n v="0.2142857142857143"/>
    <n v="1"/>
    <n v="0"/>
    <x v="0"/>
    <n v="0"/>
    <n v="0"/>
    <n v="12.399999618530201"/>
  </r>
  <r>
    <n v="307"/>
    <s v="Süße kleine Sechzehn"/>
    <s v="Kindheit"/>
    <s v="Stars"/>
    <m/>
    <m/>
    <s v="Persönliches/Emotionen"/>
    <s v="Politik/Soziales/Missstände"/>
    <m/>
    <n v="1978"/>
    <m/>
    <m/>
    <n v="1"/>
    <m/>
    <m/>
    <n v="1"/>
    <n v="0.36249999999999999"/>
    <n v="1"/>
    <m/>
    <x v="3"/>
    <n v="0"/>
    <n v="0"/>
    <n v="10.800000190734799"/>
  </r>
  <r>
    <n v="242"/>
    <s v="Ole Pinguin"/>
    <s v="Gesellschaft"/>
    <s v="Ausland"/>
    <m/>
    <m/>
    <s v="Politik/Soziales/Missstände"/>
    <s v="Reisen"/>
    <m/>
    <n v="1978"/>
    <m/>
    <n v="1"/>
    <n v="1"/>
    <m/>
    <m/>
    <m/>
    <n v="3.4000000000000002E-2"/>
    <n v="0"/>
    <m/>
    <x v="3"/>
    <n v="-0.10000000149011599"/>
    <n v="0"/>
    <n v="7.9000000953674299"/>
  </r>
  <r>
    <n v="314"/>
    <s v="Tutti Frutti"/>
    <s v="Menschen"/>
    <s v="Liebe"/>
    <m/>
    <m/>
    <s v="Politik/Soziales/Missstände"/>
    <s v="Liebe/Partnerschaft"/>
    <m/>
    <n v="1978"/>
    <n v="1"/>
    <m/>
    <n v="1"/>
    <m/>
    <m/>
    <m/>
    <n v="0.14285714285714279"/>
    <n v="0"/>
    <m/>
    <x v="3"/>
    <n v="-0.10000000149011599"/>
    <n v="0"/>
    <n v="1.79999995231628"/>
  </r>
  <r>
    <n v="254"/>
    <s v="Reeperbahn"/>
    <s v="Stadtleben"/>
    <s v="Enttäuschung"/>
    <m/>
    <m/>
    <s v="Politik/Soziales/Missstände"/>
    <s v="Persönliches/Emotionen"/>
    <m/>
    <n v="1978"/>
    <m/>
    <m/>
    <n v="1"/>
    <m/>
    <m/>
    <n v="1"/>
    <n v="-6.8750000000000006E-2"/>
    <n v="0"/>
    <m/>
    <x v="3"/>
    <n v="0"/>
    <n v="0"/>
    <n v="5.4000000953674299"/>
  </r>
  <r>
    <n v="165"/>
    <s v="Ich sitz' den ganzen Tag bei den Docks"/>
    <s v="Reisen"/>
    <m/>
    <m/>
    <m/>
    <s v="Reisen"/>
    <m/>
    <m/>
    <n v="1978"/>
    <m/>
    <n v="1"/>
    <m/>
    <m/>
    <m/>
    <m/>
    <n v="9.0909090909090912E-2"/>
    <n v="0"/>
    <n v="-0.63639999999999997"/>
    <x v="1"/>
    <n v="0.10000000149011599"/>
    <n v="0"/>
    <n v="10.1000003814697"/>
  </r>
  <r>
    <n v="270"/>
    <s v="Salty Dog"/>
    <s v="Reisen (Schiff)"/>
    <m/>
    <m/>
    <m/>
    <s v="Reisen"/>
    <m/>
    <m/>
    <n v="1978"/>
    <m/>
    <n v="1"/>
    <m/>
    <m/>
    <m/>
    <m/>
    <n v="-0.25"/>
    <n v="-1"/>
    <m/>
    <x v="3"/>
    <n v="-0.10000000149011599"/>
    <n v="0"/>
    <n v="3.20000004768371"/>
  </r>
  <r>
    <n v="189"/>
    <s v="Kentucky Mädchen"/>
    <s v="Liebe"/>
    <s v="USA"/>
    <m/>
    <m/>
    <s v="Liebe/Partnerschaft"/>
    <s v="Reisen"/>
    <m/>
    <n v="1979"/>
    <n v="1"/>
    <n v="1"/>
    <m/>
    <m/>
    <m/>
    <m/>
    <n v="-5.2083333333333287E-3"/>
    <n v="0"/>
    <n v="-0.4118"/>
    <x v="1"/>
    <n v="0"/>
    <n v="0"/>
    <n v="5"/>
  </r>
  <r>
    <n v="166"/>
    <s v="Ich steh' ja so auf Disco"/>
    <s v="Persönlichkeit"/>
    <s v="Party"/>
    <m/>
    <m/>
    <s v="Persönliches/Emotionen"/>
    <m/>
    <m/>
    <n v="1979"/>
    <m/>
    <m/>
    <m/>
    <m/>
    <m/>
    <n v="1"/>
    <n v="0.2295454545454545"/>
    <n v="1"/>
    <n v="0.54549999999999998"/>
    <x v="2"/>
    <n v="-0.20000000298023199"/>
    <n v="-1"/>
    <n v="1.8999999761581401"/>
  </r>
  <r>
    <n v="133"/>
    <s v="Goodbye Norma Jean"/>
    <s v="Suche"/>
    <m/>
    <m/>
    <m/>
    <s v="Politik/Soziales/Missstände"/>
    <s v="Persönliches/Emotionen"/>
    <m/>
    <n v="1979"/>
    <m/>
    <m/>
    <n v="1"/>
    <m/>
    <m/>
    <n v="1"/>
    <n v="0"/>
    <n v="0"/>
    <n v="0"/>
    <x v="0"/>
    <n v="0.10000000149011599"/>
    <n v="0"/>
    <n v="6.8000001907348597"/>
  </r>
  <r>
    <n v="15"/>
    <s v="Baltimore"/>
    <s v="Gesellschaft"/>
    <s v="Stadtleben"/>
    <s v="(Reisen)"/>
    <m/>
    <s v="Politik/Soziales/Missstände"/>
    <s v="Reisen"/>
    <m/>
    <n v="1979"/>
    <m/>
    <n v="1"/>
    <n v="1"/>
    <m/>
    <m/>
    <m/>
    <n v="7.7777777777777779E-2"/>
    <n v="0"/>
    <n v="-0.33329999999999999"/>
    <x v="1"/>
    <n v="-0.20000000298023199"/>
    <n v="-1"/>
    <n v="4.0999999046325604"/>
  </r>
  <r>
    <n v="104"/>
    <s v="Es reicht gerade noch zum Überleben"/>
    <s v="Armut"/>
    <s v="Gesellschaft"/>
    <m/>
    <m/>
    <s v="Politik/Soziales/Missstände"/>
    <m/>
    <m/>
    <n v="1979"/>
    <m/>
    <m/>
    <n v="1"/>
    <m/>
    <m/>
    <m/>
    <n v="-7.3333333333333334E-2"/>
    <n v="0"/>
    <n v="-0.7"/>
    <x v="1"/>
    <n v="-0.30000001192092801"/>
    <n v="-1"/>
    <n v="2.5"/>
  </r>
  <r>
    <n v="76"/>
    <s v="Die kleine Stadt (My Little Town)"/>
    <s v="Heimat"/>
    <s v="Leben"/>
    <m/>
    <m/>
    <s v="Politik/Soziales/Missstände"/>
    <s v="Persönliches/Emotionen"/>
    <m/>
    <n v="1979"/>
    <m/>
    <m/>
    <n v="1"/>
    <m/>
    <m/>
    <n v="1"/>
    <n v="0.39374999999999999"/>
    <n v="1"/>
    <n v="0.18179999999999999"/>
    <x v="0"/>
    <n v="0.20000000298023199"/>
    <n v="1"/>
    <n v="3.4000000953674299"/>
  </r>
  <r>
    <n v="230"/>
    <s v="New York (New York, State Of Mind)"/>
    <s v="Stadtleben"/>
    <s v="Gesellschaft"/>
    <m/>
    <m/>
    <s v="Politik/Soziales/Missstände"/>
    <m/>
    <m/>
    <n v="1979"/>
    <m/>
    <m/>
    <n v="1"/>
    <m/>
    <m/>
    <m/>
    <n v="0.31666666666666671"/>
    <n v="1"/>
    <m/>
    <x v="3"/>
    <n v="0.20000000298023199"/>
    <n v="1"/>
    <n v="3.70000004768371"/>
  </r>
  <r>
    <n v="54"/>
    <s v="Der amerikanische Traum"/>
    <s v="Reisen (USA)"/>
    <s v="Musik (Musiker)"/>
    <m/>
    <m/>
    <s v="Reisen"/>
    <s v="Musik"/>
    <m/>
    <n v="1979"/>
    <m/>
    <n v="1"/>
    <m/>
    <n v="1"/>
    <m/>
    <m/>
    <n v="-8.8461538461538466E-2"/>
    <n v="0"/>
    <n v="0"/>
    <x v="0"/>
    <n v="-0.10000000149011599"/>
    <n v="0"/>
    <n v="3.5999999046325599"/>
  </r>
  <r>
    <n v="69"/>
    <s v="Desperado"/>
    <s v="Reisen"/>
    <s v="Depression"/>
    <m/>
    <m/>
    <s v="Reisen"/>
    <s v="Persönliches/Emotionen"/>
    <m/>
    <n v="1979"/>
    <m/>
    <n v="1"/>
    <m/>
    <m/>
    <m/>
    <n v="1"/>
    <n v="-0.1740740740740741"/>
    <n v="0"/>
    <n v="-0.16669999999999999"/>
    <x v="0"/>
    <n v="-0.20000000298023199"/>
    <n v="-1"/>
    <n v="4.0999999046325604"/>
  </r>
  <r>
    <n v="87"/>
    <s v="Du warst wie ein Erdbeben"/>
    <s v="Liebe"/>
    <s v="(Musiker)"/>
    <m/>
    <m/>
    <s v="Liebe/Partnerschaft"/>
    <s v="Musik"/>
    <m/>
    <n v="1980"/>
    <n v="1"/>
    <m/>
    <m/>
    <n v="1"/>
    <m/>
    <m/>
    <n v="-5.4999999999999993E-2"/>
    <n v="0"/>
    <n v="5.5599999999999997E-2"/>
    <x v="0"/>
    <n v="-0.40000000596046398"/>
    <n v="-1"/>
    <n v="16.600000381469702"/>
  </r>
  <r>
    <n v="201"/>
    <s v="Leinwand"/>
    <s v="Liebe"/>
    <s v="(Film)"/>
    <m/>
    <m/>
    <s v="Liebe/Partnerschaft"/>
    <m/>
    <m/>
    <n v="1980"/>
    <n v="1"/>
    <m/>
    <m/>
    <m/>
    <m/>
    <m/>
    <n v="4.2500000000000003E-2"/>
    <n v="0"/>
    <m/>
    <x v="3"/>
    <n v="0"/>
    <n v="0"/>
    <n v="7.4000000953674299"/>
  </r>
  <r>
    <n v="14"/>
    <s v="Baby, wenn ich down bin"/>
    <s v="Stimmung (Laune)"/>
    <s v="Zusammenhalt"/>
    <s v="(Liebe)"/>
    <m/>
    <s v="Persönliches/Emotionen"/>
    <s v="Liebe/Partnerschaft"/>
    <m/>
    <n v="1980"/>
    <n v="1"/>
    <m/>
    <m/>
    <m/>
    <m/>
    <n v="1"/>
    <n v="-2.5925925925925922E-2"/>
    <n v="0"/>
    <n v="0.85709999999999997"/>
    <x v="2"/>
    <n v="0"/>
    <n v="0"/>
    <n v="3.9000000953674299"/>
  </r>
  <r>
    <n v="186"/>
    <s v="Katze"/>
    <s v="Tiere"/>
    <s v="(Persönlichkeit)"/>
    <m/>
    <m/>
    <s v="Persönliches/Emotionen"/>
    <m/>
    <m/>
    <n v="1980"/>
    <m/>
    <m/>
    <m/>
    <m/>
    <m/>
    <n v="1"/>
    <n v="0.22727272727272729"/>
    <n v="1"/>
    <n v="0"/>
    <x v="0"/>
    <n v="0"/>
    <n v="0"/>
    <n v="5.9000000953674299"/>
  </r>
  <r>
    <n v="13"/>
    <s v="Auf heißer Spur"/>
    <s v="Reisen"/>
    <s v="(Ermittlung)"/>
    <m/>
    <m/>
    <s v="Reisen"/>
    <m/>
    <m/>
    <n v="1980"/>
    <m/>
    <n v="1"/>
    <m/>
    <m/>
    <m/>
    <m/>
    <n v="-6.0000000000000012E-2"/>
    <n v="0"/>
    <n v="0.4"/>
    <x v="2"/>
    <n v="0"/>
    <n v="0"/>
    <n v="1.29999995231628"/>
  </r>
  <r>
    <n v="70"/>
    <s v="Detectiv Coolman"/>
    <s v="Reisen"/>
    <s v="Verbrechen"/>
    <s v="Ermittlung"/>
    <m/>
    <s v="Reisen"/>
    <s v="Politik/Soziales/Missstände"/>
    <m/>
    <n v="1980"/>
    <m/>
    <n v="1"/>
    <n v="1"/>
    <m/>
    <m/>
    <m/>
    <n v="-7.5000000000000011E-2"/>
    <n v="0"/>
    <n v="0.2"/>
    <x v="0"/>
    <n v="0"/>
    <n v="0"/>
    <n v="1.1000000238418499"/>
  </r>
  <r>
    <n v="252"/>
    <s v="Raketen-Rocker"/>
    <s v="Reisen"/>
    <s v="Zukunft"/>
    <s v="Gesellschaft"/>
    <m/>
    <s v="Reisen"/>
    <s v="Politik/Soziales/Missstände"/>
    <m/>
    <n v="1980"/>
    <m/>
    <n v="1"/>
    <n v="1"/>
    <m/>
    <m/>
    <m/>
    <n v="-0.28000000000000003"/>
    <n v="-1"/>
    <m/>
    <x v="3"/>
    <n v="0"/>
    <n v="0"/>
    <n v="5.3000001907348597"/>
  </r>
  <r>
    <n v="221"/>
    <s v="Mit dem Sakko nach Monakko"/>
    <s v="Drogen"/>
    <s v="Leben"/>
    <s v="Monarchie"/>
    <m/>
    <s v="Gesundheit/Drogen"/>
    <s v="Persönliches/Emotionen"/>
    <m/>
    <n v="1981"/>
    <m/>
    <m/>
    <m/>
    <m/>
    <n v="1"/>
    <n v="1"/>
    <n v="0.34827586206896538"/>
    <n v="1"/>
    <m/>
    <x v="3"/>
    <n v="0"/>
    <n v="0"/>
    <n v="5.1999998092651296"/>
  </r>
  <r>
    <n v="184"/>
    <s v="Kann denn Liebe Sünde sein"/>
    <s v="Liebe"/>
    <m/>
    <m/>
    <m/>
    <s v="Liebe/Partnerschaft"/>
    <m/>
    <m/>
    <n v="1981"/>
    <n v="1"/>
    <m/>
    <m/>
    <m/>
    <m/>
    <m/>
    <n v="0.28717948717948721"/>
    <n v="1"/>
    <n v="7.6899999999999996E-2"/>
    <x v="0"/>
    <n v="0.10000000149011599"/>
    <n v="0"/>
    <n v="4.1999998092651296"/>
  </r>
  <r>
    <n v="183"/>
    <s v="Jonny Gigolo"/>
    <s v="Liebe"/>
    <s v="Persönlichkeit"/>
    <m/>
    <m/>
    <s v="Liebe/Partnerschaft"/>
    <s v="Persönliches/Emotionen"/>
    <m/>
    <n v="1981"/>
    <n v="1"/>
    <m/>
    <m/>
    <m/>
    <m/>
    <n v="1"/>
    <n v="0.23666666666666669"/>
    <n v="1"/>
    <n v="-0.05"/>
    <x v="0"/>
    <n v="-0.10000000149011599"/>
    <n v="0"/>
    <n v="8.3999996185302699"/>
  </r>
  <r>
    <n v="272"/>
    <s v="Sandmännchen"/>
    <s v="Liebe"/>
    <s v="Reisen (Traum)"/>
    <s v="Fantasie"/>
    <m/>
    <s v="Liebe/Partnerschaft"/>
    <s v="Reisen"/>
    <m/>
    <n v="1981"/>
    <n v="1"/>
    <n v="1"/>
    <m/>
    <m/>
    <m/>
    <m/>
    <n v="-2.916666666666666E-2"/>
    <n v="0"/>
    <m/>
    <x v="3"/>
    <n v="-0.10000000149011599"/>
    <n v="0"/>
    <n v="4.0999999046325604"/>
  </r>
  <r>
    <n v="198"/>
    <s v="Kugel im Colt"/>
    <s v="Liebe"/>
    <s v="Gefühle/Emotionen"/>
    <m/>
    <m/>
    <s v="Liebe/Partnerschaft"/>
    <s v="Persönliches/Emotionen"/>
    <m/>
    <n v="1981"/>
    <n v="1"/>
    <m/>
    <m/>
    <m/>
    <m/>
    <n v="1"/>
    <n v="0.22857142857142859"/>
    <n v="1"/>
    <n v="0.1429"/>
    <x v="0"/>
    <n v="-0.20000000298023199"/>
    <n v="-1"/>
    <n v="5.9000000953674299"/>
  </r>
  <r>
    <n v="120"/>
    <s v="Gegen die Strömung"/>
    <s v="Liebe"/>
    <s v="Paar"/>
    <m/>
    <m/>
    <s v="Liebe/Partnerschaft"/>
    <m/>
    <m/>
    <n v="1981"/>
    <n v="1"/>
    <m/>
    <m/>
    <m/>
    <m/>
    <m/>
    <n v="4.9999999999999989E-2"/>
    <n v="0"/>
    <n v="-0.1176"/>
    <x v="0"/>
    <n v="0"/>
    <n v="0"/>
    <n v="5.9000000953674299"/>
  </r>
  <r>
    <n v="4"/>
    <s v="Ali"/>
    <s v="Immigranten (Türken)"/>
    <s v="Rassismus"/>
    <s v="Heimat"/>
    <m/>
    <s v="Politik/Soziales/Missstände"/>
    <m/>
    <m/>
    <n v="1981"/>
    <m/>
    <m/>
    <n v="1"/>
    <m/>
    <m/>
    <m/>
    <n v="-1.8749999999999999E-2"/>
    <n v="0"/>
    <n v="-0.1111"/>
    <x v="0"/>
    <n v="-0.10000000149011599"/>
    <n v="0"/>
    <n v="3.2999999523162802"/>
  </r>
  <r>
    <n v="306"/>
    <s v="Straßenfieber"/>
    <s v="Stadtleben"/>
    <s v="Gesellschaft"/>
    <s v="Deutschland"/>
    <m/>
    <s v="Politik/Soziales/Missstände"/>
    <m/>
    <m/>
    <n v="1981"/>
    <m/>
    <m/>
    <n v="1"/>
    <m/>
    <m/>
    <m/>
    <n v="-4.4736842105263151E-2"/>
    <n v="0"/>
    <m/>
    <x v="3"/>
    <n v="-0.10000000149011599"/>
    <n v="0"/>
    <n v="4.3000001907348597"/>
  </r>
  <r>
    <n v="137"/>
    <s v="Grande Finale"/>
    <s v="Gesellschaft"/>
    <s v="(Welt)untergang"/>
    <m/>
    <m/>
    <s v="Politik/Soziales/Missstände"/>
    <m/>
    <m/>
    <n v="1981"/>
    <m/>
    <m/>
    <n v="1"/>
    <m/>
    <m/>
    <m/>
    <n v="0.13035714285714289"/>
    <n v="0"/>
    <n v="-0.75"/>
    <x v="1"/>
    <n v="-0.30000001192092801"/>
    <n v="-1"/>
    <n v="7.9000000953674299"/>
  </r>
  <r>
    <n v="2"/>
    <s v="Affenstern"/>
    <s v="Gesellschaft"/>
    <s v="Reisen"/>
    <s v="Krieg (Konflikt)"/>
    <m/>
    <s v="Politik/Soziales/Missstände"/>
    <m/>
    <m/>
    <n v="1981"/>
    <m/>
    <m/>
    <n v="1"/>
    <m/>
    <m/>
    <m/>
    <n v="9.2856999999999995E-2"/>
    <n v="0"/>
    <n v="-0.37040000000000001"/>
    <x v="1"/>
    <n v="0"/>
    <n v="0"/>
    <n v="8.6000003814697195"/>
  </r>
  <r>
    <n v="195"/>
    <s v="Körper"/>
    <s v="Liebe"/>
    <m/>
    <m/>
    <m/>
    <s v="Liebe/Partnerschaft"/>
    <m/>
    <m/>
    <n v="1982"/>
    <n v="1"/>
    <m/>
    <m/>
    <m/>
    <m/>
    <m/>
    <n v="-0.2583333333333333"/>
    <n v="-1"/>
    <n v="-0.63639999999999997"/>
    <x v="1"/>
    <n v="-0.10000000149011599"/>
    <n v="0"/>
    <n v="8.1000003814697195"/>
  </r>
  <r>
    <n v="291"/>
    <s v="Sie liebten sich gigantisch"/>
    <s v="Liebe"/>
    <s v="Trennung"/>
    <m/>
    <m/>
    <s v="Liebe/Partnerschaft"/>
    <s v="Persönliches/Emotionen"/>
    <m/>
    <n v="1982"/>
    <n v="1"/>
    <m/>
    <m/>
    <m/>
    <m/>
    <n v="1"/>
    <n v="0.1785714285714286"/>
    <n v="0"/>
    <m/>
    <x v="3"/>
    <n v="0"/>
    <n v="0"/>
    <n v="10.399999618530201"/>
  </r>
  <r>
    <n v="122"/>
    <s v="Geile Götter"/>
    <s v="Party"/>
    <m/>
    <m/>
    <m/>
    <s v="Persönliches/Emotionen"/>
    <m/>
    <m/>
    <n v="1982"/>
    <m/>
    <m/>
    <m/>
    <m/>
    <m/>
    <n v="1"/>
    <n v="0.27777777777777779"/>
    <n v="1"/>
    <n v="0.2"/>
    <x v="0"/>
    <n v="0.20000000298023199"/>
    <n v="1"/>
    <n v="10.300000190734799"/>
  </r>
  <r>
    <n v="17"/>
    <s v="Bei uns in Spananien"/>
    <s v="Sport (Fußball)"/>
    <s v="deutsche Mäner"/>
    <m/>
    <m/>
    <s v="Persönliches/Emotionen"/>
    <s v="Gesundheit/Drogen"/>
    <m/>
    <n v="1982"/>
    <m/>
    <m/>
    <m/>
    <m/>
    <n v="1"/>
    <n v="1"/>
    <n v="0.1578333333333333"/>
    <n v="0"/>
    <n v="0.44"/>
    <x v="2"/>
    <n v="0"/>
    <n v="0"/>
    <n v="5.3000001907348597"/>
  </r>
  <r>
    <n v="177"/>
    <s v="Jacques Gelee"/>
    <s v="Star"/>
    <s v="Designer"/>
    <s v="Persönlichkeit"/>
    <m/>
    <s v="Persönliches/Emotionen"/>
    <s v="Politik/Soziales/Missstände"/>
    <m/>
    <n v="1982"/>
    <m/>
    <m/>
    <n v="1"/>
    <m/>
    <m/>
    <n v="1"/>
    <n v="0.27916666666666662"/>
    <n v="1"/>
    <n v="0.25"/>
    <x v="2"/>
    <n v="0"/>
    <n v="0"/>
    <n v="5.5999999046325604"/>
  </r>
  <r>
    <n v="347"/>
    <s v="Zwischen Rhein und Aufruhr"/>
    <s v="Persönlichkeit"/>
    <m/>
    <m/>
    <m/>
    <s v="Persönliches/Emotionen"/>
    <m/>
    <m/>
    <n v="1982"/>
    <m/>
    <m/>
    <m/>
    <m/>
    <m/>
    <n v="1"/>
    <n v="8.4722222222222213E-2"/>
    <n v="0"/>
    <m/>
    <x v="3"/>
    <n v="0"/>
    <n v="0"/>
    <n v="3.9000000953674299"/>
  </r>
  <r>
    <n v="127"/>
    <s v="Gesetz"/>
    <s v="Gesellschaft"/>
    <s v="Staat/Gesetz"/>
    <m/>
    <m/>
    <s v="Politik/Soziales/Missstände"/>
    <m/>
    <m/>
    <n v="1982"/>
    <m/>
    <m/>
    <n v="1"/>
    <m/>
    <m/>
    <m/>
    <n v="4.7619047619047623E-2"/>
    <n v="0"/>
    <n v="-0.1"/>
    <x v="0"/>
    <n v="-0.20000000298023199"/>
    <n v="-1"/>
    <n v="9.8000001907348597"/>
  </r>
  <r>
    <n v="236"/>
    <s v="No future"/>
    <s v="Gesellschaft"/>
    <m/>
    <m/>
    <m/>
    <s v="Politik/Soziales/Missstände"/>
    <m/>
    <m/>
    <n v="1982"/>
    <m/>
    <m/>
    <n v="1"/>
    <m/>
    <m/>
    <m/>
    <n v="-0.2416666666666667"/>
    <n v="-1"/>
    <m/>
    <x v="3"/>
    <n v="-0.20000000298023199"/>
    <n v="-1"/>
    <n v="4"/>
  </r>
  <r>
    <n v="246"/>
    <s v="Phantom"/>
    <s v="Verbrechensaufklärung"/>
    <s v="Ermittlung"/>
    <s v="Investigation"/>
    <m/>
    <s v="Politik/Soziales/Missstände"/>
    <m/>
    <m/>
    <n v="1982"/>
    <m/>
    <m/>
    <n v="1"/>
    <m/>
    <m/>
    <m/>
    <n v="-7.6923076923076927E-2"/>
    <n v="0"/>
    <m/>
    <x v="3"/>
    <n v="-0.40000000596046398"/>
    <n v="-1"/>
    <n v="7.6999998092651296"/>
  </r>
  <r>
    <n v="253"/>
    <s v="Ratten"/>
    <s v="Umwelt"/>
    <s v="Gesellschaft"/>
    <m/>
    <m/>
    <s v="Politik/Soziales/Missstände"/>
    <m/>
    <m/>
    <n v="1982"/>
    <m/>
    <m/>
    <n v="1"/>
    <m/>
    <m/>
    <m/>
    <n v="1.9166666666666669E-2"/>
    <n v="0"/>
    <m/>
    <x v="3"/>
    <n v="-0.30000001192092801"/>
    <n v="-1"/>
    <n v="4.0999999046325604"/>
  </r>
  <r>
    <n v="320"/>
    <s v="Urmensch"/>
    <s v="Gesellschaft"/>
    <m/>
    <m/>
    <m/>
    <s v="Politik/Soziales/Missstände"/>
    <m/>
    <m/>
    <n v="1982"/>
    <m/>
    <m/>
    <n v="1"/>
    <m/>
    <m/>
    <m/>
    <n v="0.35"/>
    <n v="1"/>
    <m/>
    <x v="3"/>
    <n v="-0.40000000596046398"/>
    <n v="-1"/>
    <n v="4.0999999046325604"/>
  </r>
  <r>
    <n v="12"/>
    <s v="Astronaut"/>
    <s v="Reisen"/>
    <s v="Musiker"/>
    <s v="Liebe (Groupie)"/>
    <m/>
    <s v="Reisen"/>
    <s v="Musik"/>
    <s v="Liebe/Partnerschaft"/>
    <n v="1982"/>
    <m/>
    <n v="1"/>
    <m/>
    <n v="1"/>
    <m/>
    <m/>
    <n v="-6.5833333333333327E-2"/>
    <n v="0"/>
    <n v="0.1"/>
    <x v="0"/>
    <n v="-0.10000000149011599"/>
    <n v="0"/>
    <n v="2.7999999523162802"/>
  </r>
  <r>
    <n v="33"/>
    <s v="Born to be wild"/>
    <s v="Reisen"/>
    <s v="Gesellschaft"/>
    <m/>
    <m/>
    <s v="Reisen"/>
    <s v="Politik/Soziales/Missstände"/>
    <m/>
    <n v="1982"/>
    <m/>
    <n v="1"/>
    <n v="1"/>
    <m/>
    <m/>
    <m/>
    <n v="-0.64166666666666672"/>
    <n v="-1"/>
    <n v="-0.33329999999999999"/>
    <x v="1"/>
    <n v="0"/>
    <n v="0"/>
    <n v="5.4000000953674299"/>
  </r>
  <r>
    <n v="31"/>
    <s v="Body Building Braut"/>
    <s v="Frauen (Körper)"/>
    <s v="Liebe (Sex)"/>
    <m/>
    <m/>
    <s v="Liebe/Partnerschaft"/>
    <s v="Persönliches/Emotionen"/>
    <m/>
    <n v="1983"/>
    <n v="1"/>
    <m/>
    <m/>
    <m/>
    <m/>
    <n v="1"/>
    <n v="0.265625"/>
    <n v="1"/>
    <n v="0.33329999999999999"/>
    <x v="2"/>
    <n v="0.10000000149011599"/>
    <n v="0"/>
    <n v="3.70000004768371"/>
  </r>
  <r>
    <n v="197"/>
    <s v="Kralle"/>
    <s v="Liebe"/>
    <s v="Sex"/>
    <s v="(Reisen)"/>
    <m/>
    <s v="Liebe/Partnerschaft"/>
    <s v="Reisen"/>
    <m/>
    <n v="1983"/>
    <n v="1"/>
    <n v="1"/>
    <m/>
    <m/>
    <m/>
    <m/>
    <n v="-6.6666666666666666E-2"/>
    <n v="0"/>
    <n v="-0.38890000000000002"/>
    <x v="1"/>
    <n v="-0.10000000149011599"/>
    <n v="0"/>
    <n v="7.1999998092651296"/>
  </r>
  <r>
    <n v="84"/>
    <s v="Du knallst in mein Leben"/>
    <s v="Liebe (Verlieben)"/>
    <m/>
    <m/>
    <m/>
    <s v="Liebe/Partnerschaft"/>
    <m/>
    <m/>
    <n v="1983"/>
    <n v="1"/>
    <m/>
    <m/>
    <m/>
    <m/>
    <m/>
    <n v="0.21562500000000001"/>
    <n v="1"/>
    <n v="-0.25"/>
    <x v="1"/>
    <n v="-0.20000000298023199"/>
    <n v="-1"/>
    <n v="3.20000004768371"/>
  </r>
  <r>
    <n v="215"/>
    <s v="Mein Onkel Joe"/>
    <s v="Musik"/>
    <s v="Musiker"/>
    <m/>
    <m/>
    <s v="Musik"/>
    <m/>
    <m/>
    <n v="1983"/>
    <m/>
    <m/>
    <m/>
    <n v="1"/>
    <m/>
    <m/>
    <n v="-0.17499999999999999"/>
    <n v="0"/>
    <m/>
    <x v="3"/>
    <n v="0"/>
    <n v="0"/>
    <n v="1.79999995231628"/>
  </r>
  <r>
    <n v="299"/>
    <s v="Sonderzug nach Pankow"/>
    <s v="Musik"/>
    <s v="DDR"/>
    <m/>
    <m/>
    <s v="Musik"/>
    <s v="Politik/Soziales/Missstände"/>
    <m/>
    <n v="1983"/>
    <m/>
    <m/>
    <n v="1"/>
    <n v="1"/>
    <m/>
    <m/>
    <n v="0"/>
    <n v="0"/>
    <m/>
    <x v="3"/>
    <n v="0.20000000298023199"/>
    <n v="1"/>
    <n v="9.1000003814697195"/>
  </r>
  <r>
    <n v="32"/>
    <s v="Boogie Woogie Mädchen"/>
    <s v="Musiker"/>
    <s v="Groupie"/>
    <m/>
    <m/>
    <s v="Musik"/>
    <m/>
    <m/>
    <n v="1983"/>
    <m/>
    <m/>
    <m/>
    <n v="1"/>
    <m/>
    <m/>
    <n v="0.1125"/>
    <n v="0"/>
    <n v="0.52939999999999998"/>
    <x v="2"/>
    <n v="0"/>
    <n v="0"/>
    <n v="3.5"/>
  </r>
  <r>
    <n v="148"/>
    <s v="Heyooh Guru"/>
    <s v="sonstiges"/>
    <s v="Leben"/>
    <m/>
    <m/>
    <s v="Persönliches/Emotionen"/>
    <m/>
    <m/>
    <n v="1983"/>
    <m/>
    <m/>
    <m/>
    <m/>
    <m/>
    <n v="1"/>
    <n v="-3.2352941176470577E-2"/>
    <n v="0"/>
    <n v="0.17649999999999999"/>
    <x v="0"/>
    <n v="0"/>
    <n v="0"/>
    <n v="4.3000001907348597"/>
  </r>
  <r>
    <n v="154"/>
    <s v="Ich bin beim Bund"/>
    <s v="Militär/Bund"/>
    <s v="Persönlichkeit"/>
    <m/>
    <m/>
    <s v="Politik/Soziales/Missstände"/>
    <s v="Persönliches/Emotionen"/>
    <m/>
    <n v="1983"/>
    <m/>
    <m/>
    <n v="1"/>
    <m/>
    <m/>
    <n v="1"/>
    <n v="-0.21228070175438599"/>
    <n v="-1"/>
    <n v="-0.73680000000000001"/>
    <x v="1"/>
    <n v="-0.20000000298023199"/>
    <n v="-1"/>
    <n v="5.3000001907348597"/>
  </r>
  <r>
    <n v="190"/>
    <s v="Killer-Kino"/>
    <s v="Gesellschaft"/>
    <m/>
    <m/>
    <m/>
    <s v="Politik/Soziales/Missstände"/>
    <m/>
    <m/>
    <n v="1983"/>
    <m/>
    <m/>
    <n v="1"/>
    <m/>
    <m/>
    <m/>
    <n v="-0.17222222222222219"/>
    <n v="0"/>
    <n v="-0.93330000000000002"/>
    <x v="1"/>
    <n v="-0.20000000298023199"/>
    <n v="-1"/>
    <n v="11"/>
  </r>
  <r>
    <n v="191"/>
    <s v="Kleiner Junge"/>
    <s v="Gesellschaft"/>
    <m/>
    <m/>
    <m/>
    <s v="Politik/Soziales/Missstände"/>
    <m/>
    <m/>
    <n v="1983"/>
    <m/>
    <m/>
    <n v="1"/>
    <m/>
    <m/>
    <m/>
    <n v="-0.1203174603174603"/>
    <n v="0"/>
    <n v="-0.58330000000000004"/>
    <x v="1"/>
    <n v="-0.20000000298023199"/>
    <n v="-1"/>
    <n v="6.8000001907348597"/>
  </r>
  <r>
    <n v="240"/>
    <s v="Odyssee"/>
    <s v="Reisen (Schiff)"/>
    <m/>
    <m/>
    <m/>
    <s v="Reisen"/>
    <m/>
    <m/>
    <n v="1983"/>
    <m/>
    <n v="1"/>
    <m/>
    <m/>
    <m/>
    <m/>
    <n v="-0.19090909090909089"/>
    <n v="0"/>
    <m/>
    <x v="3"/>
    <n v="-0.40000000596046398"/>
    <n v="-1"/>
    <n v="5.0999999046325604"/>
  </r>
  <r>
    <n v="106"/>
    <s v="Extremisten"/>
    <s v="Liebe"/>
    <m/>
    <m/>
    <m/>
    <s v="Liebe/Partnerschaft"/>
    <m/>
    <m/>
    <n v="1984"/>
    <n v="1"/>
    <m/>
    <m/>
    <m/>
    <m/>
    <m/>
    <n v="0.21"/>
    <n v="1"/>
    <n v="0.45450000000000002"/>
    <x v="2"/>
    <n v="0.10000000149011599"/>
    <n v="0"/>
    <n v="3.9000000953674299"/>
  </r>
  <r>
    <n v="125"/>
    <s v="Gerhard Gnadenlos"/>
    <s v="Liebe"/>
    <s v="Trennung"/>
    <s v="Kummer"/>
    <m/>
    <s v="Liebe/Partnerschaft"/>
    <s v="Persönliches/Emotionen"/>
    <m/>
    <n v="1984"/>
    <n v="1"/>
    <m/>
    <m/>
    <m/>
    <m/>
    <n v="1"/>
    <n v="0.49333333333333329"/>
    <n v="1"/>
    <n v="-0.18179999999999999"/>
    <x v="0"/>
    <n v="0"/>
    <n v="0"/>
    <n v="2.5"/>
  </r>
  <r>
    <n v="292"/>
    <s v="Sie wollte Liebe"/>
    <s v="Familie"/>
    <m/>
    <m/>
    <m/>
    <s v="Liebe/Partnerschaft"/>
    <m/>
    <m/>
    <n v="1984"/>
    <n v="1"/>
    <m/>
    <m/>
    <m/>
    <m/>
    <m/>
    <n v="-0.14555555555555549"/>
    <n v="0"/>
    <m/>
    <x v="3"/>
    <n v="-0.20000000298023199"/>
    <n v="-1"/>
    <n v="8"/>
  </r>
  <r>
    <n v="153"/>
    <s v="I Love Me Selber"/>
    <s v="Liebe"/>
    <m/>
    <m/>
    <m/>
    <s v="Liebe/Partnerschaft"/>
    <m/>
    <m/>
    <n v="1984"/>
    <n v="1"/>
    <m/>
    <m/>
    <m/>
    <m/>
    <m/>
    <n v="0.258974358974359"/>
    <n v="1"/>
    <n v="0.23080000000000001"/>
    <x v="2"/>
    <n v="0"/>
    <n v="0"/>
    <n v="7.8000001907348597"/>
  </r>
  <r>
    <n v="144"/>
    <s v="Hallo DDR"/>
    <s v="Musik"/>
    <s v="Deutschland"/>
    <m/>
    <m/>
    <s v="Musik"/>
    <s v="Politik/Soziales/Missstände"/>
    <m/>
    <n v="1984"/>
    <m/>
    <m/>
    <n v="1"/>
    <n v="1"/>
    <m/>
    <m/>
    <n v="0.27500000000000002"/>
    <n v="1"/>
    <n v="0.35709999999999997"/>
    <x v="2"/>
    <n v="0.20000000298023199"/>
    <n v="1"/>
    <n v="3.70000004768371"/>
  </r>
  <r>
    <n v="237"/>
    <s v="Nonnen"/>
    <s v="Religion"/>
    <s v="Musik"/>
    <m/>
    <m/>
    <s v="Musik"/>
    <s v="Persönliches/Emotionen"/>
    <m/>
    <n v="1984"/>
    <m/>
    <m/>
    <m/>
    <n v="1"/>
    <m/>
    <n v="1"/>
    <n v="-1.7499999999999991E-2"/>
    <n v="0"/>
    <m/>
    <x v="3"/>
    <n v="0.30000001192092801"/>
    <n v="1"/>
    <n v="2.2999999523162802"/>
  </r>
  <r>
    <n v="107"/>
    <s v="Familie Kabeljau"/>
    <s v="Gesellschaft"/>
    <s v="Verdummung"/>
    <m/>
    <m/>
    <s v="Politik/Soziales/Missstände"/>
    <m/>
    <m/>
    <n v="1984"/>
    <m/>
    <m/>
    <n v="1"/>
    <m/>
    <m/>
    <m/>
    <n v="5.7692307692307723E-2"/>
    <n v="0"/>
    <n v="-0.61539999999999995"/>
    <x v="1"/>
    <n v="0.10000000149011599"/>
    <n v="0"/>
    <n v="4.5999999046325604"/>
  </r>
  <r>
    <n v="280"/>
    <s v="Sie brauchen keinen Führer"/>
    <s v="Rassismus"/>
    <m/>
    <m/>
    <m/>
    <s v="Politik/Soziales/Missstände"/>
    <m/>
    <m/>
    <n v="1984"/>
    <m/>
    <m/>
    <n v="1"/>
    <m/>
    <m/>
    <m/>
    <n v="-2.1052631578947371E-2"/>
    <n v="0"/>
    <m/>
    <x v="3"/>
    <n v="-0.40000000596046398"/>
    <n v="-1"/>
    <n v="11.399999618530201"/>
  </r>
  <r>
    <n v="267"/>
    <s v="Russen"/>
    <s v="Russen"/>
    <s v="Touristen"/>
    <m/>
    <m/>
    <s v="Reisen"/>
    <m/>
    <m/>
    <n v="1984"/>
    <m/>
    <n v="1"/>
    <m/>
    <m/>
    <m/>
    <m/>
    <n v="0.13627450980392161"/>
    <n v="0"/>
    <m/>
    <x v="3"/>
    <n v="-0.10000000149011599"/>
    <n v="0"/>
    <n v="7.4000000953674299"/>
  </r>
  <r>
    <n v="294"/>
    <s v="Smog-Rock"/>
    <s v="Liebe"/>
    <m/>
    <m/>
    <m/>
    <s v="Liebe/Partnerschaft"/>
    <m/>
    <m/>
    <n v="1985"/>
    <n v="1"/>
    <m/>
    <m/>
    <m/>
    <m/>
    <m/>
    <n v="7.6666666666666661E-2"/>
    <n v="0"/>
    <m/>
    <x v="3"/>
    <n v="0.10000000149011599"/>
    <n v="0"/>
    <n v="5.3000001907348597"/>
  </r>
  <r>
    <n v="159"/>
    <s v="Ich brech' die Herzen der stolzesten Frauen"/>
    <s v="Liebe"/>
    <m/>
    <m/>
    <m/>
    <s v="Liebe/Partnerschaft"/>
    <m/>
    <m/>
    <n v="1985"/>
    <n v="1"/>
    <m/>
    <m/>
    <m/>
    <m/>
    <m/>
    <n v="0.6333333333333333"/>
    <n v="1"/>
    <n v="0.88890000000000002"/>
    <x v="2"/>
    <n v="0.20000000298023199"/>
    <n v="1"/>
    <n v="1.29999995231628"/>
  </r>
  <r>
    <n v="113"/>
    <s v="Frau Lindi"/>
    <s v="Liebe"/>
    <s v="(Gesundheit/Medizin)"/>
    <m/>
    <m/>
    <s v="Liebe/Partnerschaft"/>
    <s v="Gesundheit/Drogen"/>
    <m/>
    <n v="1985"/>
    <n v="1"/>
    <m/>
    <m/>
    <m/>
    <n v="1"/>
    <m/>
    <n v="0.10312499999999999"/>
    <n v="0"/>
    <n v="-0.05"/>
    <x v="0"/>
    <n v="0"/>
    <n v="0"/>
    <n v="4.5999999046325604"/>
  </r>
  <r>
    <n v="146"/>
    <s v="Helmut Owiewohl"/>
    <s v="Liebe"/>
    <s v="Persönlichkeit"/>
    <s v="(Aussehen)"/>
    <m/>
    <s v="Liebe/Partnerschaft"/>
    <s v="Persönliches/Emotionen"/>
    <m/>
    <n v="1985"/>
    <n v="1"/>
    <m/>
    <m/>
    <m/>
    <m/>
    <n v="1"/>
    <n v="0.24615384615384611"/>
    <n v="1"/>
    <n v="0.46150000000000002"/>
    <x v="2"/>
    <n v="0"/>
    <n v="0"/>
    <n v="6.1999998092651296"/>
  </r>
  <r>
    <n v="271"/>
    <s v="Samenbank"/>
    <s v="Persönlichkeit"/>
    <s v="Erbgut"/>
    <m/>
    <m/>
    <s v="Persönliches/Emotionen"/>
    <m/>
    <m/>
    <n v="1985"/>
    <m/>
    <m/>
    <m/>
    <m/>
    <m/>
    <n v="1"/>
    <n v="0.36764705882352938"/>
    <n v="1"/>
    <m/>
    <x v="3"/>
    <n v="0.10000000149011599"/>
    <n v="0"/>
    <n v="4.4000000953674299"/>
  </r>
  <r>
    <n v="128"/>
    <s v="Gespenster"/>
    <s v="Geisterwelt"/>
    <s v="sonstiges"/>
    <m/>
    <m/>
    <s v="Persönliches/Emotionen"/>
    <m/>
    <m/>
    <n v="1985"/>
    <m/>
    <m/>
    <m/>
    <m/>
    <m/>
    <n v="1"/>
    <n v="-0.19411764705882351"/>
    <n v="0"/>
    <n v="0.1176"/>
    <x v="0"/>
    <n v="0"/>
    <n v="0"/>
    <n v="4.9000000953674299"/>
  </r>
  <r>
    <n v="217"/>
    <s v="Messer"/>
    <s v="Kummer"/>
    <s v="(Universum)"/>
    <m/>
    <m/>
    <s v="Persönliches/Emotionen"/>
    <m/>
    <m/>
    <n v="1985"/>
    <m/>
    <m/>
    <m/>
    <m/>
    <m/>
    <n v="1"/>
    <n v="0.35238095238095241"/>
    <n v="1"/>
    <m/>
    <x v="3"/>
    <n v="0"/>
    <n v="0"/>
    <n v="4.0999999046325604"/>
  </r>
  <r>
    <n v="16"/>
    <s v="Bananrepublik"/>
    <s v="Gesellschaft"/>
    <s v="Macht (Staat)"/>
    <m/>
    <m/>
    <s v="Politik/Soziales/Missstände"/>
    <m/>
    <m/>
    <n v="1985"/>
    <m/>
    <m/>
    <n v="1"/>
    <m/>
    <m/>
    <m/>
    <n v="-0.18725490196078429"/>
    <n v="0"/>
    <n v="-0.26090000000000002"/>
    <x v="1"/>
    <n v="-0.30000001192092801"/>
    <n v="-1"/>
    <n v="7.3000001907348597"/>
  </r>
  <r>
    <n v="45"/>
    <s v="D-471 81 61"/>
    <s v="Geld"/>
    <s v="Schlechtmensch"/>
    <m/>
    <m/>
    <s v="Politik/Soziales/Missstände"/>
    <m/>
    <m/>
    <n v="1985"/>
    <m/>
    <m/>
    <n v="1"/>
    <m/>
    <m/>
    <m/>
    <n v="-0.28425925925925932"/>
    <n v="-1"/>
    <n v="-0.57689999999999997"/>
    <x v="1"/>
    <n v="-0.40000000596046398"/>
    <n v="-1"/>
    <n v="9.6000003814697195"/>
  </r>
  <r>
    <n v="250"/>
    <s v="Polyesterliebe"/>
    <s v="Gesellschaft"/>
    <m/>
    <m/>
    <m/>
    <s v="Politik/Soziales/Missstände"/>
    <m/>
    <m/>
    <n v="1985"/>
    <m/>
    <m/>
    <n v="1"/>
    <m/>
    <m/>
    <m/>
    <n v="-9.2424242424242423E-2"/>
    <n v="0"/>
    <m/>
    <x v="3"/>
    <n v="-0.30000001192092801"/>
    <n v="-1"/>
    <n v="5.6999998092651296"/>
  </r>
  <r>
    <n v="313"/>
    <s v="Totales Paradies"/>
    <s v="Gott"/>
    <s v="Menschen"/>
    <m/>
    <m/>
    <s v="Politik/Soziales/Missstände"/>
    <m/>
    <m/>
    <n v="1985"/>
    <m/>
    <m/>
    <n v="1"/>
    <m/>
    <m/>
    <m/>
    <n v="0.1"/>
    <n v="0"/>
    <m/>
    <x v="3"/>
    <n v="0.5"/>
    <n v="1"/>
    <n v="5.4000000953674299"/>
  </r>
  <r>
    <n v="223"/>
    <s v="Moskau"/>
    <s v="Stadtleben"/>
    <s v="Russland/Moskau"/>
    <m/>
    <m/>
    <s v="Politik/Soziales/Missstände"/>
    <m/>
    <m/>
    <n v="1985"/>
    <m/>
    <m/>
    <n v="1"/>
    <m/>
    <m/>
    <m/>
    <n v="6.25E-2"/>
    <n v="0"/>
    <m/>
    <x v="3"/>
    <n v="0"/>
    <n v="0"/>
    <n v="5.0999999046325604"/>
  </r>
  <r>
    <n v="52"/>
    <s v="Datenbank"/>
    <s v="Reisen"/>
    <s v="Gesellschaft"/>
    <m/>
    <m/>
    <s v="Reisen"/>
    <s v="Politik/Soziales/Missstände"/>
    <m/>
    <n v="1985"/>
    <m/>
    <n v="1"/>
    <n v="1"/>
    <m/>
    <m/>
    <m/>
    <n v="0.72916666666666674"/>
    <n v="1"/>
    <n v="-0.33329999999999999"/>
    <x v="1"/>
    <n v="0"/>
    <n v="0"/>
    <n v="4.1999998092651296"/>
  </r>
  <r>
    <n v="304"/>
    <s v="Sternenreise"/>
    <s v="Liebe"/>
    <m/>
    <m/>
    <m/>
    <s v="Liebe/Partnerschaft"/>
    <m/>
    <m/>
    <n v="1986"/>
    <n v="1"/>
    <m/>
    <m/>
    <m/>
    <m/>
    <m/>
    <n v="0.185"/>
    <n v="0"/>
    <m/>
    <x v="3"/>
    <n v="0.10000000149011599"/>
    <n v="0"/>
    <n v="4.3000001907348597"/>
  </r>
  <r>
    <n v="168"/>
    <s v="Ich weiß nicht zu wem ich gehöre"/>
    <s v="Liebe"/>
    <s v="(Persönlichkeit)"/>
    <m/>
    <m/>
    <s v="Liebe/Partnerschaft"/>
    <m/>
    <m/>
    <n v="1986"/>
    <n v="1"/>
    <m/>
    <m/>
    <m/>
    <m/>
    <m/>
    <n v="9.0000000000000011E-2"/>
    <n v="0"/>
    <n v="-0.6"/>
    <x v="1"/>
    <n v="0.20000000298023199"/>
    <n v="1"/>
    <n v="4.8000001907348597"/>
  </r>
  <r>
    <n v="152"/>
    <s v="Horizont"/>
    <s v="Zusammenhalt"/>
    <s v="(Paar)"/>
    <m/>
    <m/>
    <s v="Liebe/Partnerschaft"/>
    <m/>
    <m/>
    <n v="1986"/>
    <n v="1"/>
    <m/>
    <m/>
    <m/>
    <m/>
    <m/>
    <n v="0.37638888888888888"/>
    <n v="1"/>
    <n v="0.66669999999999996"/>
    <x v="2"/>
    <n v="0"/>
    <n v="0"/>
    <n v="3.5999999046325599"/>
  </r>
  <r>
    <n v="181"/>
    <s v="Johnny Boxer"/>
    <s v="Sport (Boxen)"/>
    <m/>
    <m/>
    <m/>
    <s v="Persönliches/Emotionen"/>
    <s v="Gesundheit/Drogen"/>
    <m/>
    <n v="1986"/>
    <m/>
    <m/>
    <m/>
    <m/>
    <n v="1"/>
    <n v="1"/>
    <n v="-7.7777777777777779E-2"/>
    <n v="0"/>
    <n v="-0.1111"/>
    <x v="0"/>
    <n v="-0.10000000149011599"/>
    <n v="0"/>
    <n v="3.0999999046325599"/>
  </r>
  <r>
    <n v="300"/>
    <s v="Spion"/>
    <s v="Geheimdienst"/>
    <m/>
    <m/>
    <m/>
    <s v="Politik/Soziales/Missstände"/>
    <m/>
    <m/>
    <n v="1986"/>
    <m/>
    <m/>
    <n v="1"/>
    <m/>
    <m/>
    <m/>
    <n v="-0.15666666666666659"/>
    <n v="0"/>
    <m/>
    <x v="3"/>
    <n v="0.10000000149011599"/>
    <n v="0"/>
    <n v="4.4000000953674299"/>
  </r>
  <r>
    <n v="50"/>
    <s v="Darum lieb' ich dich noch mehr"/>
    <s v="Gewalt (Krieg)"/>
    <m/>
    <m/>
    <m/>
    <s v="Politik/Soziales/Missstände"/>
    <m/>
    <m/>
    <n v="1986"/>
    <m/>
    <m/>
    <n v="1"/>
    <m/>
    <m/>
    <m/>
    <n v="-3.5714285714285712E-2"/>
    <n v="0"/>
    <n v="-0.23080000000000001"/>
    <x v="1"/>
    <n v="0"/>
    <n v="0"/>
    <n v="2.2999999523162802"/>
  </r>
  <r>
    <n v="173"/>
    <s v="In den Ruinen von Berlin"/>
    <s v="DDR"/>
    <m/>
    <m/>
    <m/>
    <s v="Politik/Soziales/Missstände"/>
    <m/>
    <m/>
    <n v="1986"/>
    <m/>
    <m/>
    <n v="1"/>
    <m/>
    <m/>
    <m/>
    <n v="0"/>
    <n v="0"/>
    <n v="1"/>
    <x v="2"/>
    <n v="0.10000000149011599"/>
    <n v="0"/>
    <n v="1.70000004768371"/>
  </r>
  <r>
    <n v="110"/>
    <s v="Find' ich gut (Ede Ödelmann)"/>
    <s v="Geld"/>
    <s v="Marken"/>
    <m/>
    <m/>
    <s v="Politik/Soziales/Missstände"/>
    <m/>
    <m/>
    <n v="1986"/>
    <m/>
    <m/>
    <n v="1"/>
    <m/>
    <m/>
    <m/>
    <n v="0.45454545454545447"/>
    <n v="1"/>
    <n v="0.5"/>
    <x v="2"/>
    <n v="-0.20000000298023199"/>
    <n v="-1"/>
    <n v="1.1000000238418499"/>
  </r>
  <r>
    <n v="274"/>
    <s v="Say no"/>
    <s v="Gesellschaft"/>
    <m/>
    <m/>
    <m/>
    <s v="Politik/Soziales/Missstände"/>
    <m/>
    <m/>
    <n v="1986"/>
    <m/>
    <m/>
    <n v="1"/>
    <m/>
    <m/>
    <m/>
    <n v="-7.6315789473684212E-2"/>
    <n v="0"/>
    <m/>
    <x v="3"/>
    <n v="-0.20000000298023199"/>
    <n v="-1"/>
    <n v="5.1999998092651296"/>
  </r>
  <r>
    <n v="268"/>
    <s v="Sachliche Romanze"/>
    <s v="Liebe"/>
    <m/>
    <m/>
    <m/>
    <s v="Liebe/Partnerschaft"/>
    <m/>
    <m/>
    <n v="1987"/>
    <n v="1"/>
    <m/>
    <m/>
    <m/>
    <m/>
    <m/>
    <n v="-3.7500000000000012E-2"/>
    <n v="0"/>
    <m/>
    <x v="3"/>
    <n v="0"/>
    <n v="0"/>
    <n v="2.20000004768371"/>
  </r>
  <r>
    <n v="1"/>
    <s v="98 Luftballons"/>
    <s v="Liebe"/>
    <s v="Spiel"/>
    <m/>
    <m/>
    <s v="Liebe/Partnerschaft"/>
    <m/>
    <m/>
    <n v="1987"/>
    <n v="1"/>
    <m/>
    <m/>
    <m/>
    <m/>
    <m/>
    <n v="0.53749999999999998"/>
    <n v="1"/>
    <n v="0.5"/>
    <x v="2"/>
    <n v="0.30000001192092801"/>
    <n v="1"/>
    <n v="2.0999999046325599"/>
  </r>
  <r>
    <n v="91"/>
    <s v="Ein Kommen und Gehen"/>
    <s v="Liebe"/>
    <s v="(Leben)"/>
    <m/>
    <m/>
    <s v="Liebe/Partnerschaft"/>
    <m/>
    <m/>
    <n v="1987"/>
    <n v="1"/>
    <m/>
    <m/>
    <m/>
    <m/>
    <m/>
    <n v="0.18333333333333329"/>
    <n v="0"/>
    <n v="-0.15379999999999999"/>
    <x v="0"/>
    <n v="0.20000000298023199"/>
    <n v="1"/>
    <n v="3.5"/>
  </r>
  <r>
    <n v="339"/>
    <s v="Wie'n alter Freund"/>
    <s v="Liebe"/>
    <m/>
    <m/>
    <m/>
    <s v="Liebe/Partnerschaft"/>
    <m/>
    <m/>
    <n v="1987"/>
    <n v="1"/>
    <m/>
    <m/>
    <m/>
    <m/>
    <m/>
    <n v="0.14166666666666669"/>
    <n v="0"/>
    <m/>
    <x v="3"/>
    <n v="0"/>
    <n v="0"/>
    <n v="4.0999999046325604"/>
  </r>
  <r>
    <n v="258"/>
    <s v="Rhythm-A-Ning (Raubtier)"/>
    <s v="Emotionen"/>
    <m/>
    <m/>
    <m/>
    <s v="Persönliches/Emotionen"/>
    <m/>
    <m/>
    <n v="1987"/>
    <m/>
    <m/>
    <m/>
    <m/>
    <m/>
    <n v="1"/>
    <n v="0"/>
    <n v="0"/>
    <m/>
    <x v="3"/>
    <n v="0"/>
    <n v="0"/>
    <n v="2.0999999046325599"/>
  </r>
  <r>
    <n v="131"/>
    <s v="Good Bye Jonny"/>
    <s v="Trennung"/>
    <m/>
    <m/>
    <m/>
    <s v="Persönliches/Emotionen"/>
    <m/>
    <m/>
    <n v="1987"/>
    <m/>
    <m/>
    <m/>
    <m/>
    <m/>
    <n v="1"/>
    <n v="0.3125"/>
    <n v="1"/>
    <n v="0.25"/>
    <x v="2"/>
    <n v="0.20000000298023199"/>
    <n v="1"/>
    <n v="0.5"/>
  </r>
  <r>
    <n v="63"/>
    <s v="Der Generalsekretär"/>
    <s v="Deutschland (DDR)"/>
    <s v="Musik"/>
    <m/>
    <m/>
    <s v="Politik/Soziales/Missstände"/>
    <s v="Musik"/>
    <m/>
    <n v="1987"/>
    <m/>
    <m/>
    <n v="1"/>
    <n v="1"/>
    <m/>
    <m/>
    <n v="0.22500000000000001"/>
    <n v="1"/>
    <n v="0.26669999999999999"/>
    <x v="2"/>
    <n v="-0.10000000149011599"/>
    <n v="0"/>
    <n v="5.1999998092651296"/>
  </r>
  <r>
    <n v="92"/>
    <s v="Eine Stadt (Billie's Bounce)"/>
    <s v="Krieg"/>
    <m/>
    <m/>
    <m/>
    <s v="Politik/Soziales/Missstände"/>
    <m/>
    <m/>
    <n v="1987"/>
    <m/>
    <m/>
    <n v="1"/>
    <m/>
    <m/>
    <m/>
    <n v="0.15555555555555561"/>
    <n v="0"/>
    <n v="-0.25"/>
    <x v="1"/>
    <n v="-0.10000000149011599"/>
    <n v="0"/>
    <n v="7.4000000953674299"/>
  </r>
  <r>
    <n v="65"/>
    <s v="Der Lindische Ozean"/>
    <s v="Reisen (Schiff)"/>
    <m/>
    <m/>
    <m/>
    <s v="Reisen"/>
    <m/>
    <m/>
    <n v="1987"/>
    <m/>
    <n v="1"/>
    <m/>
    <m/>
    <m/>
    <m/>
    <n v="0.19545454545454541"/>
    <n v="0"/>
    <n v="8.3299999999999999E-2"/>
    <x v="0"/>
    <n v="0"/>
    <n v="0"/>
    <n v="3"/>
  </r>
  <r>
    <n v="78"/>
    <s v="Die Nacht ist nicht allein zum Schlafen da"/>
    <s v="Drogen"/>
    <s v="Party"/>
    <m/>
    <m/>
    <s v="Gesundheit/Drogen"/>
    <m/>
    <m/>
    <n v="1988"/>
    <m/>
    <m/>
    <m/>
    <m/>
    <n v="1"/>
    <m/>
    <n v="0.29666666666666669"/>
    <n v="1"/>
    <n v="0.5"/>
    <x v="2"/>
    <n v="0.10000000149011599"/>
    <n v="0"/>
    <n v="4.5999999046325604"/>
  </r>
  <r>
    <n v="18"/>
    <s v="Bel Ami"/>
    <s v="Liebe"/>
    <s v="Personen"/>
    <m/>
    <m/>
    <s v="Liebe/Partnerschaft"/>
    <s v="Persönliches/Emotionen"/>
    <m/>
    <n v="1988"/>
    <n v="1"/>
    <m/>
    <m/>
    <m/>
    <m/>
    <n v="1"/>
    <n v="0.20238095238095241"/>
    <n v="1"/>
    <n v="0.3125"/>
    <x v="2"/>
    <n v="0.10000000149011599"/>
    <n v="0"/>
    <n v="4.1999998092651296"/>
  </r>
  <r>
    <n v="326"/>
    <s v="Vopo"/>
    <s v="Liebe"/>
    <m/>
    <m/>
    <m/>
    <s v="Liebe/Partnerschaft"/>
    <m/>
    <m/>
    <n v="1988"/>
    <n v="1"/>
    <m/>
    <m/>
    <m/>
    <m/>
    <m/>
    <n v="0.28499999999999998"/>
    <n v="1"/>
    <m/>
    <x v="3"/>
    <n v="0.10000000149011599"/>
    <n v="0"/>
    <n v="9.8000001907348597"/>
  </r>
  <r>
    <n v="89"/>
    <s v="Eifersucht"/>
    <s v="Liebe (Eifersucht)"/>
    <m/>
    <m/>
    <m/>
    <s v="Liebe/Partnerschaft"/>
    <m/>
    <m/>
    <n v="1988"/>
    <n v="1"/>
    <m/>
    <m/>
    <m/>
    <m/>
    <m/>
    <n v="6.6666666666666666E-2"/>
    <n v="0"/>
    <n v="-0.5"/>
    <x v="1"/>
    <n v="-0.10000000149011599"/>
    <n v="0"/>
    <n v="7.3000001907348597"/>
  </r>
  <r>
    <n v="338"/>
    <s v="Wenn ich mir was wünschen dürfte"/>
    <s v="Fantasie"/>
    <s v="Liebe"/>
    <m/>
    <m/>
    <s v="Liebe/Partnerschaft"/>
    <s v="Persönliches/Emotionen"/>
    <m/>
    <n v="1988"/>
    <n v="1"/>
    <m/>
    <m/>
    <m/>
    <m/>
    <n v="1"/>
    <n v="0.70555555555555549"/>
    <n v="1"/>
    <m/>
    <x v="3"/>
    <n v="-0.20000000298023199"/>
    <n v="-1"/>
    <n v="4.3000001907348597"/>
  </r>
  <r>
    <n v="27"/>
    <s v="Bist du vom KGB"/>
    <s v="Liebe"/>
    <s v="Spione (Überwachung)"/>
    <m/>
    <m/>
    <s v="Liebe/Partnerschaft"/>
    <m/>
    <m/>
    <n v="1988"/>
    <n v="1"/>
    <m/>
    <m/>
    <m/>
    <m/>
    <m/>
    <n v="0.13461538461538461"/>
    <n v="0"/>
    <n v="-0.15790000000000001"/>
    <x v="0"/>
    <n v="0.40000000596046398"/>
    <n v="1"/>
    <n v="2.5"/>
  </r>
  <r>
    <n v="332"/>
    <s v="Wenn die Sonne hinter den Dächern versinkt"/>
    <s v="Liebe"/>
    <s v="Gefühle"/>
    <m/>
    <m/>
    <s v="Liebe/Partnerschaft"/>
    <m/>
    <m/>
    <n v="1988"/>
    <n v="1"/>
    <m/>
    <m/>
    <m/>
    <m/>
    <m/>
    <n v="0.15593750000000001"/>
    <n v="0"/>
    <m/>
    <x v="3"/>
    <n v="0.30000001192092801"/>
    <n v="1"/>
    <n v="6.9000000953674299"/>
  </r>
  <r>
    <n v="3"/>
    <s v="Airport"/>
    <s v="Liebe (Trennung, Vermissen)"/>
    <m/>
    <m/>
    <m/>
    <s v="Liebe/Partnerschaft"/>
    <m/>
    <m/>
    <n v="1988"/>
    <n v="1"/>
    <m/>
    <m/>
    <m/>
    <m/>
    <m/>
    <n v="0.25175399999999998"/>
    <n v="1"/>
    <n v="-0.26669999999999999"/>
    <x v="1"/>
    <n v="0"/>
    <n v="0"/>
    <n v="5.9000000953674299"/>
  </r>
  <r>
    <n v="58"/>
    <s v="Der Countdown läuft"/>
    <s v="Liebe"/>
    <s v="(Persönlichkeit)"/>
    <m/>
    <m/>
    <s v="Liebe/Partnerschaft"/>
    <m/>
    <m/>
    <n v="1988"/>
    <n v="1"/>
    <m/>
    <m/>
    <m/>
    <m/>
    <m/>
    <n v="0.15208333333333329"/>
    <n v="0"/>
    <n v="0.69230000000000003"/>
    <x v="2"/>
    <n v="0.10000000149011599"/>
    <n v="0"/>
    <n v="4.6999998092651296"/>
  </r>
  <r>
    <n v="79"/>
    <s v="Dirty Old Man"/>
    <s v="Alter"/>
    <s v="Liebe"/>
    <m/>
    <m/>
    <s v="Liebe/Partnerschaft"/>
    <s v="Persönliches/Emotionen"/>
    <m/>
    <n v="1988"/>
    <n v="1"/>
    <m/>
    <m/>
    <m/>
    <m/>
    <n v="1"/>
    <n v="-4.1666666666666671E-2"/>
    <n v="0"/>
    <n v="-0.125"/>
    <x v="0"/>
    <n v="0"/>
    <n v="0"/>
    <n v="8.5"/>
  </r>
  <r>
    <n v="114"/>
    <s v="Frau Schmitz"/>
    <s v="Liebe"/>
    <s v="(Kummer)"/>
    <m/>
    <m/>
    <s v="Liebe/Partnerschaft"/>
    <s v="Persönliches/Emotionen"/>
    <m/>
    <n v="1988"/>
    <n v="1"/>
    <m/>
    <m/>
    <m/>
    <m/>
    <n v="1"/>
    <n v="3.2500000000000001E-2"/>
    <n v="0"/>
    <n v="-0.3"/>
    <x v="1"/>
    <n v="0"/>
    <n v="0"/>
    <n v="3.4000000953674299"/>
  </r>
  <r>
    <n v="115"/>
    <s v="Frauen"/>
    <s v="Liebe"/>
    <s v="(Frauen)"/>
    <s v="Internationalität"/>
    <m/>
    <s v="Liebe/Partnerschaft"/>
    <m/>
    <m/>
    <n v="1988"/>
    <n v="1"/>
    <m/>
    <m/>
    <m/>
    <m/>
    <m/>
    <n v="-9.6774193548387094E-2"/>
    <n v="0"/>
    <n v="-0.14810000000000001"/>
    <x v="0"/>
    <n v="0"/>
    <n v="0"/>
    <n v="6"/>
  </r>
  <r>
    <n v="163"/>
    <s v="Ich mache alles mit den Beinen"/>
    <s v="Liebe"/>
    <m/>
    <m/>
    <m/>
    <s v="Liebe/Partnerschaft"/>
    <m/>
    <m/>
    <n v="1988"/>
    <n v="1"/>
    <m/>
    <m/>
    <m/>
    <m/>
    <m/>
    <n v="0.29062500000000002"/>
    <n v="1"/>
    <n v="0.4375"/>
    <x v="2"/>
    <n v="0"/>
    <n v="0"/>
    <n v="7.9000000953674299"/>
  </r>
  <r>
    <n v="335"/>
    <s v="Wenn du mein Kind wärst"/>
    <s v="Liebe"/>
    <s v="Familie"/>
    <m/>
    <m/>
    <s v="Liebe/Partnerschaft"/>
    <m/>
    <m/>
    <n v="1988"/>
    <n v="1"/>
    <m/>
    <m/>
    <m/>
    <m/>
    <m/>
    <n v="0.4111111111111112"/>
    <n v="1"/>
    <m/>
    <x v="3"/>
    <n v="0"/>
    <n v="0"/>
    <n v="6.4000000953674299"/>
  </r>
  <r>
    <n v="75"/>
    <s v="Die Klavierlehrerin"/>
    <s v="Musik"/>
    <s v="Liebe"/>
    <m/>
    <m/>
    <s v="Musik"/>
    <s v="Liebe/Partnerschaft"/>
    <m/>
    <n v="1988"/>
    <n v="1"/>
    <m/>
    <m/>
    <n v="1"/>
    <m/>
    <m/>
    <n v="0.25952380952380949"/>
    <n v="1"/>
    <n v="-0.23080000000000001"/>
    <x v="1"/>
    <n v="0"/>
    <n v="0"/>
    <n v="5.1999998092651296"/>
  </r>
  <r>
    <n v="296"/>
    <s v="So oder so ist das Leben"/>
    <s v="Persönlichkeit"/>
    <s v="Leben"/>
    <m/>
    <m/>
    <s v="Persönliches/Emotionen"/>
    <m/>
    <m/>
    <n v="1988"/>
    <m/>
    <m/>
    <m/>
    <m/>
    <m/>
    <n v="1"/>
    <n v="0.19404761904761911"/>
    <n v="0"/>
    <m/>
    <x v="3"/>
    <n v="0.20000000298023199"/>
    <n v="1"/>
    <n v="5.5999999046325604"/>
  </r>
  <r>
    <n v="316"/>
    <s v="Und es sind die finstern Zeiten"/>
    <s v="Gesellschaft"/>
    <m/>
    <m/>
    <m/>
    <s v="Politik/Soziales/Missstände"/>
    <m/>
    <m/>
    <n v="1988"/>
    <m/>
    <m/>
    <n v="1"/>
    <m/>
    <m/>
    <m/>
    <n v="0.2583333333333333"/>
    <n v="1"/>
    <m/>
    <x v="3"/>
    <n v="0.30000001192092801"/>
    <n v="1"/>
    <n v="1.79999995231628"/>
  </r>
  <r>
    <n v="147"/>
    <s v="Hermine"/>
    <s v="Stadtleben"/>
    <s v="Persönlichkeit"/>
    <m/>
    <m/>
    <s v="Politik/Soziales/Missstände"/>
    <s v="Persönliches/Emotionen"/>
    <m/>
    <n v="1988"/>
    <m/>
    <m/>
    <n v="1"/>
    <m/>
    <m/>
    <n v="1"/>
    <n v="0.30156250000000001"/>
    <n v="1"/>
    <n v="-0.125"/>
    <x v="0"/>
    <n v="0"/>
    <n v="0"/>
    <n v="5.8000001907348597"/>
  </r>
  <r>
    <n v="318"/>
    <s v="Und über uns der Himmel"/>
    <s v="Gesellschaft"/>
    <m/>
    <m/>
    <m/>
    <s v="Politik/Soziales/Missstände"/>
    <m/>
    <m/>
    <n v="1988"/>
    <m/>
    <m/>
    <n v="1"/>
    <m/>
    <m/>
    <m/>
    <n v="0.14166666666666669"/>
    <n v="0"/>
    <m/>
    <x v="3"/>
    <n v="0"/>
    <n v="0"/>
    <n v="3.9000000953674299"/>
  </r>
  <r>
    <n v="344"/>
    <s v="Wozu sind Kriege da"/>
    <s v="Gesellschaft"/>
    <s v="Politik"/>
    <m/>
    <m/>
    <s v="Politik/Soziales/Missstände"/>
    <m/>
    <m/>
    <n v="1988"/>
    <m/>
    <m/>
    <n v="1"/>
    <m/>
    <m/>
    <m/>
    <n v="-0.28137254901960779"/>
    <n v="-1"/>
    <m/>
    <x v="3"/>
    <n v="0"/>
    <n v="0"/>
    <n v="8.1000003814697195"/>
  </r>
  <r>
    <n v="34"/>
    <s v="Bremerhaven"/>
    <s v="Reisen (Schiff)"/>
    <s v="Heimat (Immigranten)"/>
    <m/>
    <m/>
    <s v="Reisen"/>
    <m/>
    <m/>
    <n v="1988"/>
    <m/>
    <n v="1"/>
    <m/>
    <m/>
    <m/>
    <m/>
    <n v="0.23333333333333331"/>
    <n v="1"/>
    <n v="-0.75"/>
    <x v="1"/>
    <n v="0"/>
    <n v="0"/>
    <n v="1.70000004768371"/>
  </r>
  <r>
    <n v="134"/>
    <s v="Goodbye Sailor"/>
    <s v="Reisen (Schiff)"/>
    <s v="Trennung (Freund)"/>
    <m/>
    <m/>
    <s v="Reisen"/>
    <s v="Persönliches/Emotionen"/>
    <m/>
    <n v="1988"/>
    <m/>
    <n v="1"/>
    <m/>
    <m/>
    <m/>
    <n v="1"/>
    <n v="0.18809523809523809"/>
    <n v="0"/>
    <n v="0.35709999999999997"/>
    <x v="2"/>
    <n v="0.20000000298023199"/>
    <n v="1"/>
    <n v="5.4000000953674299"/>
  </r>
  <r>
    <n v="36"/>
    <s v="Bumerang"/>
    <s v="Liebeskummer"/>
    <s v="(Reisen)"/>
    <m/>
    <m/>
    <s v="Liebe/Partnerschaft"/>
    <s v="Reisen"/>
    <m/>
    <n v="1989"/>
    <n v="1"/>
    <n v="1"/>
    <m/>
    <m/>
    <m/>
    <m/>
    <n v="-2.3076923076923082E-2"/>
    <n v="0"/>
    <n v="-0.42859999999999998"/>
    <x v="1"/>
    <n v="-0.10000000149011599"/>
    <n v="0"/>
    <n v="4.4000000953674299"/>
  </r>
  <r>
    <n v="295"/>
    <s v="So ein Gezappel"/>
    <s v="Liebe"/>
    <m/>
    <m/>
    <m/>
    <s v="Liebe/Partnerschaft"/>
    <m/>
    <m/>
    <n v="1989"/>
    <n v="1"/>
    <m/>
    <m/>
    <m/>
    <m/>
    <m/>
    <n v="0.11052631578947369"/>
    <n v="0"/>
    <m/>
    <x v="3"/>
    <n v="-0.20000000298023199"/>
    <n v="-1"/>
    <n v="8.8999996185302699"/>
  </r>
  <r>
    <n v="229"/>
    <s v="Nathalie aus Leningrad"/>
    <s v="Liebe"/>
    <s v="(Russland)"/>
    <m/>
    <m/>
    <s v="Liebe/Partnerschaft"/>
    <s v="Reisen"/>
    <m/>
    <n v="1989"/>
    <n v="1"/>
    <n v="1"/>
    <m/>
    <m/>
    <m/>
    <m/>
    <n v="0.1647058823529412"/>
    <n v="0"/>
    <m/>
    <x v="3"/>
    <n v="0"/>
    <n v="0"/>
    <n v="7.1999998092651296"/>
  </r>
  <r>
    <n v="276"/>
    <s v="Sechzehn Jahr (16 Jahr)"/>
    <s v="Liebe"/>
    <s v="(Leben)"/>
    <m/>
    <m/>
    <s v="Liebe/Partnerschaft"/>
    <m/>
    <m/>
    <n v="1989"/>
    <n v="1"/>
    <m/>
    <m/>
    <m/>
    <m/>
    <m/>
    <n v="8.4210526315789472E-2"/>
    <n v="0"/>
    <m/>
    <x v="3"/>
    <n v="0"/>
    <n v="0"/>
    <n v="6"/>
  </r>
  <r>
    <n v="324"/>
    <s v="Vierzehn oder Vierzig (14 oder 40)"/>
    <s v="Liebe"/>
    <m/>
    <m/>
    <m/>
    <s v="Liebe/Partnerschaft"/>
    <m/>
    <m/>
    <n v="1989"/>
    <n v="1"/>
    <m/>
    <m/>
    <m/>
    <m/>
    <m/>
    <n v="0.21363636363636371"/>
    <n v="1"/>
    <m/>
    <x v="3"/>
    <n v="0"/>
    <n v="0"/>
    <n v="3.7999999523162802"/>
  </r>
  <r>
    <n v="329"/>
    <s v="Weißt Du, wieviel Sternlein stehen"/>
    <s v="Leben"/>
    <s v="Kindheit"/>
    <m/>
    <m/>
    <s v="Persönliches/Emotionen"/>
    <m/>
    <m/>
    <n v="1989"/>
    <m/>
    <m/>
    <m/>
    <m/>
    <m/>
    <n v="1"/>
    <n v="-0.26851851851851849"/>
    <n v="-1"/>
    <m/>
    <x v="3"/>
    <n v="-0.10000000149011599"/>
    <n v="0"/>
    <n v="8.1999998092651296"/>
  </r>
  <r>
    <n v="123"/>
    <s v="Geleee"/>
    <s v="Persönlichkeit"/>
    <s v="Mode"/>
    <m/>
    <m/>
    <s v="Persönliches/Emotionen"/>
    <m/>
    <m/>
    <n v="1989"/>
    <m/>
    <m/>
    <m/>
    <m/>
    <m/>
    <n v="1"/>
    <n v="0.26904761904761898"/>
    <n v="1"/>
    <n v="0.36359999999999998"/>
    <x v="2"/>
    <n v="0"/>
    <n v="0"/>
    <n v="5.1999998092651296"/>
  </r>
  <r>
    <n v="325"/>
    <s v="Vom Opfer zum Täter"/>
    <s v="Rassismus"/>
    <m/>
    <m/>
    <m/>
    <s v="Politik/Soziales/Missstände"/>
    <m/>
    <m/>
    <n v="1989"/>
    <m/>
    <m/>
    <n v="1"/>
    <m/>
    <m/>
    <m/>
    <n v="-0.114"/>
    <n v="0"/>
    <m/>
    <x v="3"/>
    <n v="-0.10000000149011599"/>
    <n v="0"/>
    <n v="9.8999996185302699"/>
  </r>
  <r>
    <n v="37"/>
    <s v="Bunte Republik Deutschland"/>
    <s v="Deutschland"/>
    <s v="Immigranten"/>
    <m/>
    <m/>
    <s v="Politik/Soziales/Missstände"/>
    <m/>
    <m/>
    <n v="1989"/>
    <m/>
    <m/>
    <n v="1"/>
    <m/>
    <m/>
    <m/>
    <n v="0.2902777777777778"/>
    <n v="1"/>
    <n v="0.30769999999999997"/>
    <x v="2"/>
    <n v="0.10000000149011599"/>
    <n v="0"/>
    <n v="2.2999999523162802"/>
  </r>
  <r>
    <n v="319"/>
    <s v="Unterm Säufermond"/>
    <s v="Drogen"/>
    <m/>
    <m/>
    <m/>
    <s v="Gesundheit/Drogen"/>
    <m/>
    <m/>
    <n v="1991"/>
    <m/>
    <m/>
    <m/>
    <m/>
    <n v="1"/>
    <m/>
    <n v="-0.18"/>
    <n v="0"/>
    <m/>
    <x v="3"/>
    <n v="0"/>
    <n v="0"/>
    <n v="7.3000001907348597"/>
  </r>
  <r>
    <n v="19"/>
    <s v="Benedictum - Benedactum"/>
    <s v="Papst"/>
    <s v="Liebe"/>
    <m/>
    <m/>
    <s v="Liebe/Partnerschaft"/>
    <s v="Politik/Soziales/Missstände"/>
    <m/>
    <n v="1991"/>
    <n v="1"/>
    <m/>
    <n v="1"/>
    <m/>
    <m/>
    <m/>
    <n v="2.1428571428571429E-2"/>
    <n v="0"/>
    <n v="-0.1333"/>
    <x v="0"/>
    <n v="0.10000000149011599"/>
    <n v="0"/>
    <n v="5.3000001907348597"/>
  </r>
  <r>
    <n v="257"/>
    <s v="Renate von Stich"/>
    <s v="Liebe"/>
    <m/>
    <m/>
    <m/>
    <s v="Liebe/Partnerschaft"/>
    <m/>
    <m/>
    <n v="1991"/>
    <n v="1"/>
    <m/>
    <m/>
    <m/>
    <m/>
    <m/>
    <n v="-5.000000000000001E-2"/>
    <n v="0"/>
    <m/>
    <x v="3"/>
    <n v="0.10000000149011599"/>
    <n v="0"/>
    <n v="7.6999998092651296"/>
  </r>
  <r>
    <n v="90"/>
    <s v="Ein Herz kann man nicht reparieren"/>
    <s v="Liebe"/>
    <s v="(Trennung/Kummer)"/>
    <m/>
    <m/>
    <s v="Liebe/Partnerschaft"/>
    <s v="Persönliches/Emotionen"/>
    <m/>
    <n v="1991"/>
    <n v="1"/>
    <m/>
    <m/>
    <m/>
    <m/>
    <n v="1"/>
    <n v="4.6236559139784937E-2"/>
    <n v="0"/>
    <n v="-0.4516"/>
    <x v="1"/>
    <n v="-0.10000000149011599"/>
    <n v="0"/>
    <n v="7.6999998092651296"/>
  </r>
  <r>
    <n v="121"/>
    <s v="Geh nicht weg"/>
    <s v="Liebe"/>
    <s v="Kummer"/>
    <s v="Trennung"/>
    <m/>
    <s v="Liebe/Partnerschaft"/>
    <s v="Persönliches/Emotionen"/>
    <m/>
    <n v="1991"/>
    <n v="1"/>
    <m/>
    <m/>
    <m/>
    <m/>
    <n v="1"/>
    <n v="0.41764705882352948"/>
    <n v="1"/>
    <n v="-0.76470000000000005"/>
    <x v="1"/>
    <n v="-0.30000001192092801"/>
    <n v="-1"/>
    <n v="7.1999998092651296"/>
  </r>
  <r>
    <n v="7"/>
    <s v="Alles das du für mich bist"/>
    <s v="Familie (Verbundenheit)"/>
    <m/>
    <m/>
    <m/>
    <s v="Liebe/Partnerschaft"/>
    <m/>
    <m/>
    <n v="1991"/>
    <n v="1"/>
    <m/>
    <m/>
    <m/>
    <m/>
    <m/>
    <n v="0.19814814814814821"/>
    <n v="0"/>
    <n v="0.5"/>
    <x v="2"/>
    <n v="0"/>
    <n v="0"/>
    <n v="7"/>
  </r>
  <r>
    <n v="71"/>
    <s v="Die Augen zu (I close my eyes and count to ten)"/>
    <s v="Liebe (Trennunng)"/>
    <m/>
    <m/>
    <m/>
    <s v="Liebe/Partnerschaft"/>
    <m/>
    <m/>
    <n v="1991"/>
    <n v="1"/>
    <m/>
    <m/>
    <m/>
    <m/>
    <m/>
    <n v="-0.1217391304347826"/>
    <n v="0"/>
    <n v="-0.1739"/>
    <x v="0"/>
    <n v="0"/>
    <n v="0"/>
    <n v="9.6999998092651296"/>
  </r>
  <r>
    <n v="94"/>
    <s v="Einmal küssen und dann sterben"/>
    <s v="Liebe"/>
    <m/>
    <m/>
    <m/>
    <s v="Liebe/Partnerschaft"/>
    <m/>
    <m/>
    <n v="1991"/>
    <n v="1"/>
    <m/>
    <m/>
    <m/>
    <m/>
    <m/>
    <n v="0.13437499999999999"/>
    <n v="0"/>
    <n v="0.22220000000000001"/>
    <x v="2"/>
    <n v="0"/>
    <n v="0"/>
    <n v="12.899999618530201"/>
  </r>
  <r>
    <n v="204"/>
    <s v="Lolita (an der Schwelle zum Frausein)"/>
    <s v="(Liebe)"/>
    <s v="Leben"/>
    <s v="Frau"/>
    <m/>
    <s v="Liebe/Partnerschaft"/>
    <s v="Persönliches/Emotionen"/>
    <m/>
    <n v="1991"/>
    <n v="1"/>
    <m/>
    <m/>
    <m/>
    <m/>
    <n v="1"/>
    <n v="0.22"/>
    <n v="1"/>
    <m/>
    <x v="3"/>
    <n v="0"/>
    <n v="0"/>
    <n v="6.3000001907348597"/>
  </r>
  <r>
    <n v="234"/>
    <s v="Niemandsland"/>
    <s v="Liebe"/>
    <s v="sonstiges"/>
    <m/>
    <m/>
    <s v="Liebe/Partnerschaft"/>
    <m/>
    <m/>
    <n v="1991"/>
    <n v="1"/>
    <m/>
    <m/>
    <m/>
    <m/>
    <m/>
    <n v="0.23846153846153839"/>
    <n v="1"/>
    <m/>
    <x v="3"/>
    <n v="0"/>
    <n v="0"/>
    <n v="5.0999999046325604"/>
  </r>
  <r>
    <n v="243"/>
    <s v="Palais d'amour (Love for sale)"/>
    <s v="Liebe"/>
    <m/>
    <m/>
    <m/>
    <s v="Liebe/Partnerschaft"/>
    <m/>
    <m/>
    <n v="1991"/>
    <n v="1"/>
    <m/>
    <m/>
    <m/>
    <m/>
    <m/>
    <n v="0.32052469135802469"/>
    <n v="1"/>
    <m/>
    <x v="3"/>
    <n v="0"/>
    <n v="0"/>
    <n v="9.6999998092651296"/>
  </r>
  <r>
    <n v="342"/>
    <s v="Wo ich meinen Hut hinhäng"/>
    <s v="Liebe"/>
    <s v="Persönlichkeit"/>
    <m/>
    <m/>
    <s v="Liebe/Partnerschaft"/>
    <s v="Persönliches/Emotionen"/>
    <m/>
    <n v="1991"/>
    <n v="1"/>
    <m/>
    <m/>
    <m/>
    <m/>
    <n v="1"/>
    <n v="0.1290322580645161"/>
    <n v="0"/>
    <m/>
    <x v="3"/>
    <n v="0"/>
    <n v="0"/>
    <n v="3.70000004768371"/>
  </r>
  <r>
    <n v="82"/>
    <s v="Du bist um die 70 (und gut drauf)"/>
    <s v="Alter"/>
    <s v="(Leben)"/>
    <m/>
    <m/>
    <s v="Persönliches/Emotionen"/>
    <m/>
    <m/>
    <n v="1991"/>
    <m/>
    <m/>
    <m/>
    <m/>
    <m/>
    <n v="1"/>
    <n v="0.24062500000000001"/>
    <n v="1"/>
    <n v="0.76470000000000005"/>
    <x v="2"/>
    <n v="-0.20000000298023199"/>
    <n v="-1"/>
    <n v="4.3000001907348597"/>
  </r>
  <r>
    <n v="187"/>
    <s v="Kein Blick Zurück (Reprise Gustav)"/>
    <s v="Leben"/>
    <s v="Zeit"/>
    <m/>
    <m/>
    <s v="Persönliches/Emotionen"/>
    <m/>
    <m/>
    <n v="1991"/>
    <m/>
    <m/>
    <m/>
    <m/>
    <m/>
    <n v="1"/>
    <n v="-5.6250000000000008E-2"/>
    <n v="0"/>
    <n v="0.125"/>
    <x v="0"/>
    <n v="-0.30000001192092801"/>
    <n v="-1"/>
    <n v="6.5"/>
  </r>
  <r>
    <n v="207"/>
    <s v="Madonna"/>
    <s v="Persönlichkeit"/>
    <s v="Frau"/>
    <m/>
    <m/>
    <s v="Persönliches/Emotionen"/>
    <m/>
    <m/>
    <n v="1991"/>
    <m/>
    <m/>
    <m/>
    <m/>
    <m/>
    <n v="1"/>
    <n v="0.2"/>
    <n v="0"/>
    <m/>
    <x v="3"/>
    <n v="0.30000001192092801"/>
    <n v="1"/>
    <n v="5.5"/>
  </r>
  <r>
    <n v="5"/>
    <s v="Ali 2"/>
    <s v="Rassismus"/>
    <s v="Freundschaft"/>
    <m/>
    <m/>
    <s v="Politik/Soziales/Missstände"/>
    <s v="Liebe/Partnerschaft"/>
    <m/>
    <n v="1991"/>
    <n v="1"/>
    <m/>
    <n v="1"/>
    <m/>
    <m/>
    <m/>
    <n v="0.31111100000000003"/>
    <n v="1"/>
    <n v="-0.33329999999999999"/>
    <x v="1"/>
    <n v="-0.20000000298023199"/>
    <n v="-1"/>
    <n v="6.0999999046325604"/>
  </r>
  <r>
    <n v="219"/>
    <s v="Metropolis"/>
    <s v="Stadtleben"/>
    <m/>
    <m/>
    <m/>
    <s v="Politik/Soziales/Missstände"/>
    <m/>
    <m/>
    <n v="1991"/>
    <m/>
    <m/>
    <n v="1"/>
    <m/>
    <m/>
    <m/>
    <n v="0.19782608695652171"/>
    <n v="0"/>
    <m/>
    <x v="3"/>
    <n v="-0.30000001192092801"/>
    <n v="-1"/>
    <n v="8.8000001907348597"/>
  </r>
  <r>
    <n v="41"/>
    <s v="Club der Millionäre"/>
    <s v="Geld"/>
    <s v="(Gesellschaft)"/>
    <m/>
    <m/>
    <s v="Politik/Soziales/Missstände"/>
    <m/>
    <m/>
    <n v="1991"/>
    <m/>
    <m/>
    <n v="1"/>
    <m/>
    <m/>
    <m/>
    <n v="0.19"/>
    <n v="0"/>
    <n v="0.1111"/>
    <x v="0"/>
    <n v="0"/>
    <n v="0"/>
    <n v="5.4000000953674299"/>
  </r>
  <r>
    <n v="330"/>
    <s v="Weltreise"/>
    <s v="Reisen"/>
    <s v="Verlust (Tod)"/>
    <s v="Liebe"/>
    <m/>
    <s v="Reisen"/>
    <s v="Persönliches/Emotionen"/>
    <s v="Liebe/Partnerschaft"/>
    <n v="1991"/>
    <m/>
    <n v="1"/>
    <m/>
    <m/>
    <m/>
    <n v="1"/>
    <n v="7.9411764705882362E-2"/>
    <n v="0"/>
    <m/>
    <x v="3"/>
    <n v="0.10000000149011599"/>
    <n v="0"/>
    <n v="4.8000001907348597"/>
  </r>
  <r>
    <n v="139"/>
    <s v="Gustav"/>
    <s v="Reisen"/>
    <s v="Leben"/>
    <m/>
    <m/>
    <s v="Reisen"/>
    <s v="Persönliches/Emotionen"/>
    <m/>
    <n v="1991"/>
    <m/>
    <n v="1"/>
    <m/>
    <m/>
    <m/>
    <n v="1"/>
    <n v="-0.1045454545454545"/>
    <n v="0"/>
    <n v="4.5499999999999999E-2"/>
    <x v="0"/>
    <n v="-0.40000000596046398"/>
    <n v="-1"/>
    <n v="2.0999999046325599"/>
  </r>
  <r>
    <n v="265"/>
    <s v="Romeo &amp; Juliaaah"/>
    <s v="Liebe"/>
    <m/>
    <m/>
    <m/>
    <s v="Liebe/Partnerschaft"/>
    <m/>
    <m/>
    <n v="1992"/>
    <n v="1"/>
    <m/>
    <m/>
    <m/>
    <m/>
    <m/>
    <n v="-0.15454545454545451"/>
    <n v="0"/>
    <m/>
    <x v="3"/>
    <n v="0"/>
    <n v="0"/>
    <n v="2.20000004768371"/>
  </r>
  <r>
    <n v="222"/>
    <s v="Mit Dir sogar 'n Kind"/>
    <s v="Liebe"/>
    <m/>
    <m/>
    <m/>
    <s v="Liebe/Partnerschaft"/>
    <m/>
    <m/>
    <n v="1992"/>
    <n v="1"/>
    <m/>
    <m/>
    <m/>
    <m/>
    <m/>
    <n v="-0.14000000000000001"/>
    <n v="0"/>
    <m/>
    <x v="3"/>
    <n v="0.20000000298023199"/>
    <n v="1"/>
    <n v="5.6999998092651296"/>
  </r>
  <r>
    <n v="278"/>
    <s v="Sex im Radio"/>
    <s v="Musik"/>
    <m/>
    <m/>
    <m/>
    <s v="Musik"/>
    <m/>
    <m/>
    <n v="1992"/>
    <m/>
    <m/>
    <m/>
    <n v="1"/>
    <m/>
    <m/>
    <n v="0"/>
    <n v="0"/>
    <m/>
    <x v="3"/>
    <n v="-0.10000000149011599"/>
    <n v="0"/>
    <n v="10"/>
  </r>
  <r>
    <n v="241"/>
    <s v="Oeh-Oeh-Oeh"/>
    <s v="Party (Musik)"/>
    <s v="Flirten"/>
    <m/>
    <m/>
    <s v="Musik"/>
    <s v="Liebe/Partnerschaft"/>
    <m/>
    <n v="1992"/>
    <n v="1"/>
    <m/>
    <m/>
    <n v="1"/>
    <m/>
    <m/>
    <n v="0.31944444444444448"/>
    <n v="1"/>
    <m/>
    <x v="3"/>
    <n v="0.30000001192092801"/>
    <n v="1"/>
    <n v="8.3000001907348597"/>
  </r>
  <r>
    <n v="231"/>
    <s v="Nicht einfach nur mon amour"/>
    <s v="Musik"/>
    <s v="Musiker"/>
    <m/>
    <m/>
    <s v="Musik"/>
    <m/>
    <m/>
    <n v="1992"/>
    <m/>
    <m/>
    <m/>
    <n v="1"/>
    <m/>
    <m/>
    <n v="0.29926470588235299"/>
    <n v="1"/>
    <m/>
    <x v="3"/>
    <n v="0"/>
    <n v="0"/>
    <n v="3.9000000953674299"/>
  </r>
  <r>
    <n v="244"/>
    <s v="Panik Panther"/>
    <s v="Gewalt"/>
    <s v="Hooligans"/>
    <m/>
    <m/>
    <s v="Politik/Soziales/Missstände"/>
    <m/>
    <m/>
    <n v="1992"/>
    <m/>
    <m/>
    <n v="1"/>
    <m/>
    <m/>
    <m/>
    <n v="-7.8571428571428577E-3"/>
    <n v="0"/>
    <m/>
    <x v="3"/>
    <n v="0.10000000149011599"/>
    <n v="0"/>
    <n v="7.0999999046325604"/>
  </r>
  <r>
    <n v="100"/>
    <s v="Er wollte nach Deutschland"/>
    <s v="Immigranten"/>
    <s v="(Reisen)"/>
    <m/>
    <m/>
    <s v="Politik/Soziales/Missstände"/>
    <s v="Reisen"/>
    <m/>
    <n v="1992"/>
    <m/>
    <n v="1"/>
    <n v="1"/>
    <m/>
    <m/>
    <m/>
    <n v="-0.13102564102564099"/>
    <n v="0"/>
    <n v="-0.30769999999999997"/>
    <x v="1"/>
    <n v="-0.10000000149011599"/>
    <n v="0"/>
    <n v="6"/>
  </r>
  <r>
    <n v="188"/>
    <s v="Keine Staaten"/>
    <s v="Staat"/>
    <s v="Gesellschaft"/>
    <m/>
    <m/>
    <s v="Politik/Soziales/Missstände"/>
    <m/>
    <m/>
    <n v="1992"/>
    <m/>
    <m/>
    <n v="1"/>
    <m/>
    <m/>
    <m/>
    <n v="-6.9999999999999993E-2"/>
    <n v="0"/>
    <n v="-0.18179999999999999"/>
    <x v="0"/>
    <n v="-0.5"/>
    <n v="-1"/>
    <n v="4.9000000953674299"/>
  </r>
  <r>
    <n v="309"/>
    <s v="Süße Sucht"/>
    <s v="Drogen"/>
    <m/>
    <m/>
    <m/>
    <s v="Gesundheit/Drogen"/>
    <m/>
    <m/>
    <n v="1993"/>
    <m/>
    <m/>
    <m/>
    <m/>
    <n v="1"/>
    <m/>
    <n v="0.1714285714285714"/>
    <n v="0"/>
    <m/>
    <x v="3"/>
    <n v="0"/>
    <n v="0"/>
    <n v="9.3000001907348597"/>
  </r>
  <r>
    <n v="20"/>
    <s v="Benjamin"/>
    <s v="Familie"/>
    <s v="Sport (Boxen)"/>
    <s v="Geld"/>
    <m/>
    <s v="Liebe/Partnerschaft"/>
    <s v="Persönliches/Emotionen"/>
    <s v="Politik/Soziales/Missstände"/>
    <n v="1993"/>
    <n v="1"/>
    <m/>
    <m/>
    <m/>
    <m/>
    <n v="1"/>
    <n v="0.5066666666666666"/>
    <n v="1"/>
    <n v="0.26319999999999999"/>
    <x v="2"/>
    <n v="0.10000000149011599"/>
    <n v="0"/>
    <n v="8"/>
  </r>
  <r>
    <n v="218"/>
    <s v="Messer in mein Herz"/>
    <s v="Eifersucht"/>
    <s v="(Liebe)"/>
    <m/>
    <m/>
    <s v="Liebe/Partnerschaft"/>
    <m/>
    <m/>
    <n v="1993"/>
    <n v="1"/>
    <m/>
    <m/>
    <m/>
    <m/>
    <m/>
    <n v="0"/>
    <n v="0"/>
    <m/>
    <x v="3"/>
    <n v="0"/>
    <n v="0"/>
    <n v="6.3000001907348597"/>
  </r>
  <r>
    <n v="108"/>
    <s v="Fäuste aus Stahl"/>
    <s v="Sport"/>
    <s v="(Gewalt)"/>
    <m/>
    <m/>
    <s v="Persönliches/Emotionen"/>
    <s v="Gesundheit/Drogen"/>
    <m/>
    <n v="1993"/>
    <m/>
    <m/>
    <m/>
    <m/>
    <n v="1"/>
    <n v="1"/>
    <n v="-0.33684210526315789"/>
    <n v="-1"/>
    <n v="-0.16669999999999999"/>
    <x v="0"/>
    <n v="0"/>
    <n v="0"/>
    <n v="2.70000004768371"/>
  </r>
  <r>
    <n v="209"/>
    <s v="Manchmal bist du sowas von bescheuert"/>
    <s v="Persönlichkeit"/>
    <m/>
    <m/>
    <m/>
    <s v="Persönliches/Emotionen"/>
    <m/>
    <m/>
    <n v="1993"/>
    <m/>
    <m/>
    <m/>
    <m/>
    <m/>
    <n v="1"/>
    <n v="0.20694444444444449"/>
    <n v="1"/>
    <m/>
    <x v="3"/>
    <n v="0"/>
    <n v="0"/>
    <n v="7.8000001907348597"/>
  </r>
  <r>
    <n v="56"/>
    <s v="Der blaue Planet"/>
    <s v="Immigranten"/>
    <s v="Fremde"/>
    <s v="Deutschland"/>
    <m/>
    <s v="Politik/Soziales/Missstände"/>
    <m/>
    <m/>
    <n v="1993"/>
    <m/>
    <m/>
    <n v="1"/>
    <m/>
    <m/>
    <m/>
    <n v="-0.1033333333333333"/>
    <n v="0"/>
    <n v="-0.31580000000000003"/>
    <x v="1"/>
    <n v="-0.40000000596046398"/>
    <n v="-1"/>
    <n v="5.9000000953674299"/>
  </r>
  <r>
    <n v="192"/>
    <s v="Knock out"/>
    <s v="Deutschland"/>
    <s v="Gesellschaft"/>
    <m/>
    <m/>
    <s v="Politik/Soziales/Missstände"/>
    <m/>
    <m/>
    <n v="1993"/>
    <m/>
    <m/>
    <n v="1"/>
    <m/>
    <m/>
    <m/>
    <n v="-0.53611111111111098"/>
    <n v="-1"/>
    <n v="-0.64710000000000001"/>
    <x v="1"/>
    <n v="-0.20000000298023199"/>
    <n v="-1"/>
    <n v="8"/>
  </r>
  <r>
    <n v="138"/>
    <s v="Gummi in Berlin"/>
    <s v="Reisen"/>
    <s v="Sex"/>
    <m/>
    <m/>
    <s v="Reisen"/>
    <s v="Liebe/Partnerschaft"/>
    <m/>
    <n v="1993"/>
    <n v="1"/>
    <n v="1"/>
    <m/>
    <m/>
    <m/>
    <m/>
    <n v="0.13157894736842099"/>
    <n v="0"/>
    <n v="0.1053"/>
    <x v="0"/>
    <n v="-0.10000000149011599"/>
    <n v="0"/>
    <n v="7"/>
  </r>
  <r>
    <n v="248"/>
    <s v="Piratenfreunde"/>
    <s v="Reisen (Piraten)"/>
    <s v="Freundschaft"/>
    <m/>
    <m/>
    <s v="Reisen"/>
    <s v="Liebe/Partnerschaft"/>
    <m/>
    <n v="1993"/>
    <n v="1"/>
    <n v="1"/>
    <m/>
    <m/>
    <m/>
    <m/>
    <n v="-4.2857142857142858E-2"/>
    <n v="0"/>
    <m/>
    <x v="3"/>
    <n v="0"/>
    <n v="0"/>
    <n v="2.7999999523162802"/>
  </r>
  <r>
    <n v="196"/>
    <s v="Kosmos"/>
    <s v="Drogen"/>
    <s v="Universum"/>
    <m/>
    <m/>
    <s v="Gesundheit/Drogen"/>
    <s v="Reisen"/>
    <m/>
    <n v="1995"/>
    <m/>
    <n v="1"/>
    <m/>
    <m/>
    <n v="1"/>
    <m/>
    <n v="8.8888888888888906E-2"/>
    <n v="0"/>
    <n v="0"/>
    <x v="0"/>
    <n v="-0.20000000298023199"/>
    <n v="-1"/>
    <n v="4.6999998092651296"/>
  </r>
  <r>
    <n v="336"/>
    <s v="Wenn Du mit ihm schläfst"/>
    <s v="Liebe"/>
    <s v="Trennung"/>
    <m/>
    <m/>
    <s v="Liebe/Partnerschaft"/>
    <s v="Persönliches/Emotionen"/>
    <m/>
    <n v="1995"/>
    <n v="1"/>
    <m/>
    <m/>
    <m/>
    <m/>
    <n v="1"/>
    <n v="-0.140625"/>
    <n v="0"/>
    <m/>
    <x v="3"/>
    <n v="-0.10000000149011599"/>
    <n v="0"/>
    <n v="3.0999999046325599"/>
  </r>
  <r>
    <n v="47"/>
    <s v="Dach der Welt"/>
    <s v="Liebe"/>
    <m/>
    <m/>
    <m/>
    <s v="Liebe/Partnerschaft"/>
    <m/>
    <m/>
    <n v="1995"/>
    <n v="1"/>
    <m/>
    <m/>
    <m/>
    <m/>
    <m/>
    <n v="2.5000000000000019E-2"/>
    <n v="0"/>
    <n v="-0.2"/>
    <x v="0"/>
    <n v="0"/>
    <n v="0"/>
    <n v="2.4000000953674299"/>
  </r>
  <r>
    <n v="269"/>
    <s v="Salomon (Das Hohe Lied)"/>
    <s v="Liebe"/>
    <m/>
    <m/>
    <m/>
    <s v="Liebe/Partnerschaft"/>
    <m/>
    <m/>
    <n v="1995"/>
    <n v="1"/>
    <m/>
    <m/>
    <m/>
    <m/>
    <m/>
    <n v="1.029411764705883E-2"/>
    <n v="0"/>
    <m/>
    <x v="3"/>
    <n v="0.40000000596046398"/>
    <n v="1"/>
    <n v="7.9000000953674299"/>
  </r>
  <r>
    <n v="155"/>
    <s v="Ich bin ein Single"/>
    <s v="Liebe"/>
    <m/>
    <m/>
    <m/>
    <s v="Liebe/Partnerschaft"/>
    <m/>
    <m/>
    <n v="1995"/>
    <n v="1"/>
    <m/>
    <m/>
    <m/>
    <m/>
    <m/>
    <n v="-5.8823529411764712E-2"/>
    <n v="0"/>
    <n v="0.52939999999999998"/>
    <x v="2"/>
    <n v="0"/>
    <n v="0"/>
    <n v="5.8000001907348597"/>
  </r>
  <r>
    <n v="169"/>
    <s v="Ich will den Platz in meinem Herzen neu vermieten"/>
    <s v="Liebe (metaphorisch)"/>
    <m/>
    <m/>
    <m/>
    <s v="Liebe/Partnerschaft"/>
    <m/>
    <m/>
    <n v="1995"/>
    <n v="1"/>
    <m/>
    <m/>
    <m/>
    <m/>
    <m/>
    <n v="0.40588235294117653"/>
    <n v="1"/>
    <n v="-0.35289999999999999"/>
    <x v="1"/>
    <n v="0"/>
    <n v="0"/>
    <n v="7.1999998092651296"/>
  </r>
  <r>
    <n v="35"/>
    <s v="Brief an den Jungen, der ich vor 30 Jahren war"/>
    <s v="Leben (persönlich)"/>
    <m/>
    <m/>
    <m/>
    <s v="Persönliches/Emotionen"/>
    <m/>
    <m/>
    <n v="1995"/>
    <m/>
    <m/>
    <m/>
    <m/>
    <m/>
    <n v="1"/>
    <n v="0.18489583333333329"/>
    <n v="0"/>
    <n v="0.13039999999999999"/>
    <x v="0"/>
    <n v="0.10000000149011599"/>
    <n v="0"/>
    <n v="8.6000003814697195"/>
  </r>
  <r>
    <n v="297"/>
    <s v="Soldaten der Liebe"/>
    <s v="Krieg"/>
    <m/>
    <m/>
    <m/>
    <s v="Politik/Soziales/Missstände"/>
    <m/>
    <m/>
    <n v="1995"/>
    <m/>
    <m/>
    <n v="1"/>
    <m/>
    <m/>
    <m/>
    <n v="0.18043478260869569"/>
    <n v="0"/>
    <m/>
    <x v="3"/>
    <n v="0.10000000149011599"/>
    <n v="0"/>
    <n v="8.8000001907348597"/>
  </r>
  <r>
    <n v="145"/>
    <s v="Hasse Dich jetzt schon"/>
    <s v="Liebe"/>
    <m/>
    <m/>
    <m/>
    <s v="Liebe/Partnerschaft"/>
    <m/>
    <m/>
    <n v="1996"/>
    <n v="1"/>
    <m/>
    <m/>
    <m/>
    <m/>
    <m/>
    <n v="0"/>
    <n v="0"/>
    <n v="-0.5333"/>
    <x v="1"/>
    <n v="-0.10000000149011599"/>
    <n v="0"/>
    <n v="6.5"/>
  </r>
  <r>
    <n v="102"/>
    <s v="Es bedeutet mir nichts mehr"/>
    <s v="Depression"/>
    <s v="Trennung"/>
    <s v="Kummer"/>
    <s v="Vermissen"/>
    <s v="Persönliches/Emotionen"/>
    <m/>
    <m/>
    <n v="1996"/>
    <m/>
    <m/>
    <m/>
    <m/>
    <m/>
    <n v="1"/>
    <n v="2.9629629629629631E-2"/>
    <n v="0"/>
    <n v="-0.44440000000000002"/>
    <x v="1"/>
    <n v="-0.20000000298023199"/>
    <n v="-1"/>
    <n v="10.399999618530201"/>
  </r>
  <r>
    <n v="226"/>
    <s v="Nana M"/>
    <s v="Persönlichkeit"/>
    <s v="Emotionen"/>
    <m/>
    <m/>
    <s v="Persönliches/Emotionen"/>
    <m/>
    <m/>
    <n v="1996"/>
    <m/>
    <m/>
    <m/>
    <m/>
    <m/>
    <n v="1"/>
    <n v="-0.28499999999999998"/>
    <n v="-1"/>
    <m/>
    <x v="3"/>
    <n v="-0.30000001192092801"/>
    <n v="-1"/>
    <n v="4.5"/>
  </r>
  <r>
    <n v="81"/>
    <s v="Dr. Jekill"/>
    <s v="Persönlichkeit"/>
    <s v="sonstiges"/>
    <m/>
    <m/>
    <s v="Persönliches/Emotionen"/>
    <m/>
    <m/>
    <n v="1996"/>
    <m/>
    <m/>
    <m/>
    <m/>
    <m/>
    <n v="1"/>
    <n v="6.5384615384615388E-2"/>
    <n v="0"/>
    <n v="-0.125"/>
    <x v="0"/>
    <n v="0.20000000298023199"/>
    <n v="1"/>
    <n v="7.5"/>
  </r>
  <r>
    <n v="11"/>
    <s v="Arschgesicht"/>
    <s v="Aussehen"/>
    <s v="Liebe"/>
    <m/>
    <m/>
    <s v="Persönliches/Emotionen"/>
    <s v="Liebe/Partnerschaft"/>
    <m/>
    <n v="1996"/>
    <n v="1"/>
    <m/>
    <m/>
    <m/>
    <m/>
    <n v="1"/>
    <n v="8.3333333333333329E-2"/>
    <n v="0"/>
    <n v="-0.15"/>
    <x v="0"/>
    <n v="0"/>
    <n v="0"/>
    <n v="5"/>
  </r>
  <r>
    <n v="142"/>
    <s v="Gutes tun"/>
    <s v="Moral"/>
    <s v="Leben/Gesellschaft"/>
    <m/>
    <m/>
    <s v="Politik/Soziales/Missstände"/>
    <m/>
    <m/>
    <n v="1996"/>
    <m/>
    <m/>
    <n v="1"/>
    <m/>
    <m/>
    <m/>
    <n v="0.66638888888888892"/>
    <n v="1"/>
    <n v="1"/>
    <x v="2"/>
    <n v="0.5"/>
    <n v="1"/>
    <n v="13.300000190734799"/>
  </r>
  <r>
    <n v="77"/>
    <s v="Die kleine Zockerin"/>
    <s v="Liebe"/>
    <m/>
    <m/>
    <m/>
    <s v="Liebe/Partnerschaft"/>
    <m/>
    <m/>
    <n v="1997"/>
    <n v="1"/>
    <m/>
    <m/>
    <m/>
    <m/>
    <m/>
    <n v="1.9230769230769239E-2"/>
    <n v="0"/>
    <n v="-0.71430000000000005"/>
    <x v="1"/>
    <n v="-0.10000000149011599"/>
    <n v="0"/>
    <n v="5.1999998092651296"/>
  </r>
  <r>
    <n v="164"/>
    <s v="Ich schwöre"/>
    <s v="Freundschaft/Zusammenhalt"/>
    <m/>
    <m/>
    <m/>
    <s v="Liebe/Partnerschaft"/>
    <m/>
    <m/>
    <n v="1997"/>
    <n v="1"/>
    <m/>
    <m/>
    <m/>
    <m/>
    <m/>
    <n v="0.46000000000000008"/>
    <n v="1"/>
    <n v="0.65"/>
    <x v="2"/>
    <n v="-0.30000001192092801"/>
    <n v="-1"/>
    <n v="4.4000000953674299"/>
  </r>
  <r>
    <n v="162"/>
    <s v="Ich lieb' Dich überhaupt nicht mehr"/>
    <s v="Liebe"/>
    <s v="Trennung"/>
    <m/>
    <m/>
    <s v="Liebe/Partnerschaft"/>
    <s v="Persönliches/Emotionen"/>
    <m/>
    <n v="1997"/>
    <n v="1"/>
    <m/>
    <m/>
    <m/>
    <m/>
    <n v="1"/>
    <n v="0.27694444444444438"/>
    <n v="1"/>
    <n v="0.27779999999999999"/>
    <x v="2"/>
    <n v="0.40000000596046398"/>
    <n v="1"/>
    <n v="7.3000001907348597"/>
  </r>
  <r>
    <n v="85"/>
    <s v="Du lässt dich gehn"/>
    <s v="Liebe"/>
    <s v="(Enttäuschung)"/>
    <m/>
    <m/>
    <s v="Liebe/Partnerschaft"/>
    <m/>
    <m/>
    <n v="1997"/>
    <n v="1"/>
    <m/>
    <m/>
    <m/>
    <m/>
    <m/>
    <n v="6.666666666666668E-2"/>
    <n v="0"/>
    <n v="-0.57499999999999996"/>
    <x v="1"/>
    <n v="0"/>
    <n v="0"/>
    <n v="6.0999999046325604"/>
  </r>
  <r>
    <n v="86"/>
    <s v="Du und ich - und dann ganz lange gar nichts"/>
    <s v="Liebe (Trennung)"/>
    <m/>
    <m/>
    <m/>
    <s v="Liebe/Partnerschaft"/>
    <m/>
    <m/>
    <n v="1997"/>
    <n v="1"/>
    <m/>
    <m/>
    <m/>
    <m/>
    <m/>
    <n v="6.4516129032258082E-3"/>
    <n v="0"/>
    <n v="-0.1333"/>
    <x v="0"/>
    <n v="0"/>
    <n v="0"/>
    <n v="11.899999618530201"/>
  </r>
  <r>
    <n v="279"/>
    <s v="Sex in der Wüste"/>
    <s v="Liebe (Sex)"/>
    <m/>
    <m/>
    <m/>
    <s v="Liebe/Partnerschaft"/>
    <m/>
    <m/>
    <n v="1998"/>
    <n v="1"/>
    <m/>
    <m/>
    <m/>
    <m/>
    <m/>
    <n v="0.1075757575757576"/>
    <n v="0"/>
    <m/>
    <x v="3"/>
    <n v="-0.10000000149011599"/>
    <n v="0"/>
    <n v="4.6999998092651296"/>
  </r>
  <r>
    <n v="323"/>
    <s v="Verführung von Engeln"/>
    <s v="Liebe"/>
    <m/>
    <m/>
    <m/>
    <s v="Liebe/Partnerschaft"/>
    <m/>
    <m/>
    <n v="1998"/>
    <n v="1"/>
    <m/>
    <m/>
    <m/>
    <m/>
    <m/>
    <n v="-0.05"/>
    <n v="0"/>
    <m/>
    <x v="3"/>
    <n v="-0.10000000149011599"/>
    <n v="0"/>
    <n v="2.70000004768371"/>
  </r>
  <r>
    <n v="22"/>
    <s v="Big Brother's Töchter"/>
    <s v="Liebe (Frau)"/>
    <s v="Überwachung"/>
    <m/>
    <m/>
    <s v="Liebe/Partnerschaft"/>
    <s v="Politik/Soziales/Missstände"/>
    <m/>
    <n v="1998"/>
    <n v="1"/>
    <m/>
    <n v="1"/>
    <m/>
    <m/>
    <m/>
    <n v="0.20333333333333331"/>
    <n v="1"/>
    <n v="-0.25"/>
    <x v="1"/>
    <n v="0.20000000298023199"/>
    <n v="1"/>
    <n v="4.6999998092651296"/>
  </r>
  <r>
    <n v="116"/>
    <s v="Fremde in der Nacht"/>
    <s v="Liebe (Verlieben)"/>
    <m/>
    <m/>
    <m/>
    <s v="Liebe/Partnerschaft"/>
    <m/>
    <m/>
    <n v="1998"/>
    <n v="1"/>
    <m/>
    <m/>
    <m/>
    <m/>
    <m/>
    <n v="5.000000000000001E-2"/>
    <n v="0"/>
    <n v="5.5599999999999997E-2"/>
    <x v="0"/>
    <n v="0"/>
    <n v="0"/>
    <n v="5.4000000953674299"/>
  </r>
  <r>
    <n v="298"/>
    <s v="Sommerliebe"/>
    <s v="Liebe"/>
    <s v="Trennung"/>
    <m/>
    <m/>
    <s v="Liebe/Partnerschaft"/>
    <m/>
    <m/>
    <n v="1998"/>
    <n v="1"/>
    <m/>
    <m/>
    <m/>
    <m/>
    <m/>
    <n v="0.28235294117647058"/>
    <n v="1"/>
    <m/>
    <x v="3"/>
    <n v="0"/>
    <n v="0"/>
    <n v="13.6000003814697"/>
  </r>
  <r>
    <n v="129"/>
    <s v="Gitarrenlied"/>
    <s v="Musiker"/>
    <m/>
    <m/>
    <m/>
    <s v="Musik"/>
    <m/>
    <m/>
    <n v="1998"/>
    <m/>
    <m/>
    <m/>
    <n v="1"/>
    <m/>
    <m/>
    <n v="-0.49"/>
    <n v="-1"/>
    <n v="-0.1"/>
    <x v="0"/>
    <n v="-0.10000000149011599"/>
    <n v="0"/>
    <n v="4.1999998092651296"/>
  </r>
  <r>
    <n v="262"/>
    <s v="Rock'n'Roll Band"/>
    <s v="Musik"/>
    <m/>
    <m/>
    <m/>
    <s v="Musik"/>
    <m/>
    <m/>
    <n v="1998"/>
    <m/>
    <m/>
    <m/>
    <n v="1"/>
    <m/>
    <m/>
    <n v="0.17"/>
    <n v="0"/>
    <m/>
    <x v="3"/>
    <n v="-0.20000000298023199"/>
    <n v="-1"/>
    <n v="3.7999999523162802"/>
  </r>
  <r>
    <n v="193"/>
    <s v="König von Scheißegalien"/>
    <s v="Persönlichkeit"/>
    <m/>
    <m/>
    <m/>
    <s v="Persönliches/Emotionen"/>
    <m/>
    <m/>
    <n v="1998"/>
    <m/>
    <m/>
    <m/>
    <m/>
    <m/>
    <n v="1"/>
    <n v="-7.6923076923076927E-2"/>
    <n v="0"/>
    <n v="-0.76919999999999999"/>
    <x v="1"/>
    <n v="-0.10000000149011599"/>
    <n v="0"/>
    <n v="2.7999999523162802"/>
  </r>
  <r>
    <n v="103"/>
    <s v="Es fängt immer wieder an"/>
    <s v="Trennung"/>
    <s v="Kummer"/>
    <m/>
    <m/>
    <s v="Persönliches/Emotionen"/>
    <m/>
    <m/>
    <n v="1998"/>
    <m/>
    <m/>
    <m/>
    <m/>
    <m/>
    <n v="1"/>
    <n v="-1.4999999999999991E-2"/>
    <n v="0"/>
    <n v="-0.55000000000000004"/>
    <x v="1"/>
    <n v="-0.20000000298023199"/>
    <n v="-1"/>
    <n v="8.3000001907348597"/>
  </r>
  <r>
    <n v="312"/>
    <s v="Tief im Süden"/>
    <s v="Verlust (Tod)"/>
    <m/>
    <m/>
    <m/>
    <s v="Persönliches/Emotionen"/>
    <m/>
    <m/>
    <n v="1998"/>
    <m/>
    <m/>
    <m/>
    <m/>
    <m/>
    <n v="1"/>
    <n v="-0.38500000000000001"/>
    <n v="-1"/>
    <m/>
    <x v="3"/>
    <n v="-0.40000000596046398"/>
    <n v="-1"/>
    <n v="2.5"/>
  </r>
  <r>
    <n v="167"/>
    <s v="Ich träume oft davon ein Segelboot zu klau'n"/>
    <s v="Reisen"/>
    <m/>
    <m/>
    <m/>
    <s v="Reisen"/>
    <m/>
    <m/>
    <n v="1998"/>
    <m/>
    <n v="1"/>
    <m/>
    <m/>
    <m/>
    <m/>
    <n v="0"/>
    <n v="0"/>
    <n v="0"/>
    <x v="0"/>
    <n v="-0.20000000298023199"/>
    <n v="-1"/>
    <n v="2.9000000953674299"/>
  </r>
  <r>
    <n v="345"/>
    <s v="Zeitmaschine"/>
    <s v="Reisen"/>
    <m/>
    <m/>
    <m/>
    <s v="Reisen"/>
    <m/>
    <m/>
    <n v="1998"/>
    <m/>
    <n v="1"/>
    <m/>
    <m/>
    <m/>
    <m/>
    <n v="-4.1666666666666744E-3"/>
    <n v="0"/>
    <m/>
    <x v="3"/>
    <n v="-0.30000001192092801"/>
    <n v="-1"/>
    <n v="6.5999999046325604"/>
  </r>
  <r>
    <n v="95"/>
    <s v="Einmal um die ganze Welt"/>
    <s v="Reisen"/>
    <s v="Leben"/>
    <m/>
    <m/>
    <s v="Reisen"/>
    <s v="Persönliches/Emotionen"/>
    <m/>
    <n v="1998"/>
    <m/>
    <n v="1"/>
    <m/>
    <m/>
    <m/>
    <n v="1"/>
    <n v="-0.24285714285714291"/>
    <n v="-1"/>
    <n v="0.42859999999999998"/>
    <x v="2"/>
    <n v="0.20000000298023199"/>
    <n v="1"/>
    <n v="3.5999999046325599"/>
  </r>
  <r>
    <n v="109"/>
    <s v="Fernweh"/>
    <s v="Reisen"/>
    <s v="Vermissen"/>
    <m/>
    <m/>
    <s v="Reisen"/>
    <s v="Persönliches/Emotionen"/>
    <m/>
    <n v="1998"/>
    <m/>
    <n v="1"/>
    <m/>
    <m/>
    <m/>
    <n v="1"/>
    <n v="-0.1111111111111111"/>
    <n v="0"/>
    <n v="0.22220000000000001"/>
    <x v="2"/>
    <n v="0.30000001192092801"/>
    <n v="1"/>
    <n v="8.8000001907348597"/>
  </r>
  <r>
    <n v="305"/>
    <s v="Sternentaler"/>
    <s v="Liebe"/>
    <s v="Frau"/>
    <m/>
    <m/>
    <s v="Liebe/Partnerschaft"/>
    <m/>
    <m/>
    <n v="2000"/>
    <n v="1"/>
    <m/>
    <m/>
    <m/>
    <m/>
    <m/>
    <n v="0.2"/>
    <n v="0"/>
    <m/>
    <x v="3"/>
    <n v="-0.10000000149011599"/>
    <n v="0"/>
    <n v="7.5"/>
  </r>
  <r>
    <n v="119"/>
    <s v="Gegen den Strom gegen den Wind"/>
    <s v="Zusammenhalt"/>
    <m/>
    <m/>
    <m/>
    <s v="Liebe/Partnerschaft"/>
    <m/>
    <m/>
    <n v="2000"/>
    <n v="1"/>
    <m/>
    <m/>
    <m/>
    <m/>
    <m/>
    <n v="5.3333333333333337E-2"/>
    <n v="0"/>
    <n v="0.66669999999999996"/>
    <x v="2"/>
    <n v="0"/>
    <n v="0"/>
    <n v="7.0999999046325604"/>
  </r>
  <r>
    <n v="308"/>
    <s v="Süße Lippen"/>
    <s v="Liebe"/>
    <m/>
    <m/>
    <m/>
    <s v="Liebe/Partnerschaft"/>
    <m/>
    <m/>
    <n v="2000"/>
    <n v="1"/>
    <m/>
    <m/>
    <m/>
    <m/>
    <m/>
    <n v="0.58636363636363631"/>
    <n v="1"/>
    <m/>
    <x v="3"/>
    <n v="0"/>
    <n v="0"/>
    <n v="3.0999999046325599"/>
  </r>
  <r>
    <n v="317"/>
    <s v="Und trotzdem lieb ich Dich so sehr"/>
    <s v="Liebe"/>
    <m/>
    <m/>
    <m/>
    <s v="Liebe/Partnerschaft"/>
    <m/>
    <m/>
    <n v="2000"/>
    <n v="1"/>
    <m/>
    <m/>
    <m/>
    <m/>
    <m/>
    <n v="2.1428571428571429E-2"/>
    <n v="0"/>
    <m/>
    <x v="3"/>
    <n v="0"/>
    <n v="0"/>
    <n v="11.1000003814697"/>
  </r>
  <r>
    <n v="62"/>
    <s v="Der Exzessor"/>
    <s v="Training"/>
    <m/>
    <m/>
    <m/>
    <s v="Persönliches/Emotionen"/>
    <m/>
    <m/>
    <n v="2000"/>
    <m/>
    <m/>
    <m/>
    <m/>
    <m/>
    <n v="1"/>
    <n v="-8.0357142857142863E-2"/>
    <n v="0"/>
    <n v="3.4500000000000003E-2"/>
    <x v="0"/>
    <n v="0.10000000149011599"/>
    <n v="0"/>
    <n v="2.7999999523162802"/>
  </r>
  <r>
    <n v="205"/>
    <s v="Mackie Messer"/>
    <s v="Tod"/>
    <s v="Verbrechen"/>
    <m/>
    <m/>
    <s v="Persönliches/Emotionen"/>
    <s v="Politik/Soziales/Missstände"/>
    <m/>
    <n v="2000"/>
    <m/>
    <m/>
    <n v="1"/>
    <m/>
    <m/>
    <n v="1"/>
    <n v="-0.16818181818181821"/>
    <n v="0"/>
    <m/>
    <x v="3"/>
    <n v="-0.20000000298023199"/>
    <n v="-1"/>
    <n v="3.4000000953674299"/>
  </r>
  <r>
    <n v="208"/>
    <s v="Mama"/>
    <s v="Kummer"/>
    <m/>
    <m/>
    <m/>
    <s v="Persönliches/Emotionen"/>
    <m/>
    <m/>
    <n v="2000"/>
    <m/>
    <m/>
    <m/>
    <m/>
    <m/>
    <n v="1"/>
    <n v="-8.3333333333333329E-2"/>
    <n v="0"/>
    <m/>
    <x v="3"/>
    <n v="0"/>
    <n v="0"/>
    <n v="3.9000000953674299"/>
  </r>
  <r>
    <n v="277"/>
    <s v="Seid willkommen in Berlin"/>
    <s v="Stadtleben"/>
    <s v="Deutschland (Berlin)"/>
    <m/>
    <m/>
    <s v="Politik/Soziales/Missstände"/>
    <m/>
    <m/>
    <n v="2000"/>
    <m/>
    <m/>
    <n v="1"/>
    <m/>
    <m/>
    <m/>
    <n v="0.13214285714285709"/>
    <n v="0"/>
    <m/>
    <x v="3"/>
    <n v="0.10000000149011599"/>
    <n v="0"/>
    <n v="4.5"/>
  </r>
  <r>
    <n v="135"/>
    <s v="Gott wenn es dich gibt"/>
    <s v="Glauben"/>
    <s v="Gesellschaft"/>
    <m/>
    <m/>
    <s v="Politik/Soziales/Missstände"/>
    <m/>
    <m/>
    <n v="2000"/>
    <m/>
    <m/>
    <n v="1"/>
    <m/>
    <m/>
    <m/>
    <n v="-0.15454545454545451"/>
    <n v="0"/>
    <n v="-0.54549999999999998"/>
    <x v="1"/>
    <n v="0"/>
    <n v="0"/>
    <n v="2.5"/>
  </r>
  <r>
    <n v="247"/>
    <s v="Pimmelkopp"/>
    <s v="Rassismus"/>
    <s v="Deutschland"/>
    <s v="Immigranten"/>
    <m/>
    <s v="Politik/Soziales/Missstände"/>
    <m/>
    <m/>
    <n v="2001"/>
    <m/>
    <m/>
    <n v="1"/>
    <m/>
    <m/>
    <m/>
    <n v="0.12"/>
    <n v="0"/>
    <m/>
    <x v="3"/>
    <n v="-0.20000000298023199"/>
    <n v="-1"/>
    <n v="5.0999999046325604"/>
  </r>
  <r>
    <n v="158"/>
    <s v="Ich bin von Kopf bis Fuß auf Liebe eingestellt (mit Nathalie Dorra)"/>
    <s v="Liebe"/>
    <m/>
    <m/>
    <m/>
    <s v="Liebe/Partnerschaft"/>
    <m/>
    <m/>
    <n v="2002"/>
    <n v="1"/>
    <m/>
    <m/>
    <m/>
    <m/>
    <m/>
    <n v="0.35268817204301078"/>
    <n v="1"/>
    <n v="0.26669999999999999"/>
    <x v="2"/>
    <n v="0"/>
    <n v="0"/>
    <n v="4"/>
  </r>
  <r>
    <n v="202"/>
    <s v="Lili Marleen (Ellen ten Damme)"/>
    <s v="Liebe"/>
    <s v="(Krieg)"/>
    <m/>
    <m/>
    <s v="Liebe/Partnerschaft"/>
    <m/>
    <m/>
    <n v="2002"/>
    <n v="1"/>
    <m/>
    <m/>
    <m/>
    <m/>
    <m/>
    <n v="0.12"/>
    <n v="0"/>
    <m/>
    <x v="3"/>
    <n v="0"/>
    <n v="0"/>
    <n v="5.1999998092651296"/>
  </r>
  <r>
    <n v="185"/>
    <s v="Kannst du pfeifen Johanna"/>
    <s v="Musik"/>
    <s v="Persönlichkeit"/>
    <m/>
    <m/>
    <s v="Musik"/>
    <s v="Persönliches/Emotionen"/>
    <m/>
    <n v="2002"/>
    <m/>
    <m/>
    <m/>
    <n v="1"/>
    <m/>
    <n v="1"/>
    <n v="0.31964285714285712"/>
    <n v="1"/>
    <n v="0.57140000000000002"/>
    <x v="2"/>
    <n v="-0.30000001192092801"/>
    <n v="-1"/>
    <n v="7.1999998092651296"/>
  </r>
  <r>
    <n v="303"/>
    <s v="Stars die niemals untergehen"/>
    <s v="Verlust (Tod)"/>
    <m/>
    <m/>
    <m/>
    <s v="Persönliches/Emotionen"/>
    <m/>
    <m/>
    <n v="2002"/>
    <m/>
    <m/>
    <m/>
    <m/>
    <m/>
    <n v="1"/>
    <n v="-4.3749999999999997E-2"/>
    <n v="0"/>
    <m/>
    <x v="3"/>
    <n v="0.10000000149011599"/>
    <n v="0"/>
    <n v="3.4000000953674299"/>
  </r>
  <r>
    <n v="175"/>
    <s v="Irgendwo auf der Welt"/>
    <s v="Traum"/>
    <s v="(Depression)"/>
    <s v="(Hoffnung)"/>
    <m/>
    <s v="Persönliches/Emotionen"/>
    <m/>
    <m/>
    <n v="2002"/>
    <m/>
    <m/>
    <m/>
    <m/>
    <m/>
    <n v="1"/>
    <n v="0.2"/>
    <n v="0"/>
    <n v="0.8"/>
    <x v="2"/>
    <n v="0.20000000298023199"/>
    <n v="1"/>
    <n v="8.8000001907348597"/>
  </r>
  <r>
    <n v="67"/>
    <s v="Der Millionär hat keine Kohle mehr"/>
    <s v="Geld"/>
    <m/>
    <m/>
    <m/>
    <s v="Politik/Soziales/Missstände"/>
    <m/>
    <m/>
    <n v="2002"/>
    <m/>
    <m/>
    <n v="1"/>
    <m/>
    <m/>
    <m/>
    <n v="-0.1027777777777778"/>
    <n v="0"/>
    <n v="-0.25"/>
    <x v="1"/>
    <n v="-0.40000000596046398"/>
    <n v="-1"/>
    <n v="4.3000001907348597"/>
  </r>
  <r>
    <n v="105"/>
    <s v="Es sind die finsteren Zeiten"/>
    <s v="Gesellschaft"/>
    <m/>
    <m/>
    <m/>
    <s v="Politik/Soziales/Missstände"/>
    <m/>
    <m/>
    <n v="2002"/>
    <m/>
    <m/>
    <n v="1"/>
    <m/>
    <m/>
    <m/>
    <n v="0.38750000000000001"/>
    <n v="1"/>
    <n v="-1"/>
    <x v="1"/>
    <n v="0.40000000596046398"/>
    <n v="1"/>
    <n v="1.6000000238418499"/>
  </r>
  <r>
    <n v="23"/>
    <s v="Bin nur ein Jonny (mit Helge Schneider)"/>
    <s v="Reisen"/>
    <s v="(Heimat)"/>
    <m/>
    <m/>
    <s v="Reisen"/>
    <m/>
    <m/>
    <n v="2002"/>
    <m/>
    <n v="1"/>
    <m/>
    <m/>
    <m/>
    <m/>
    <n v="-0.14285714285714279"/>
    <n v="0"/>
    <n v="-0.75"/>
    <x v="1"/>
    <n v="0.20000000298023199"/>
    <n v="1"/>
    <n v="4.5"/>
  </r>
  <r>
    <n v="160"/>
    <s v="Ich hab noch einen Koffer für Berlin"/>
    <s v="Reisen"/>
    <s v="Gesellschaft"/>
    <m/>
    <m/>
    <s v="Reisen"/>
    <s v="Politik/Soziales/Missstände"/>
    <m/>
    <n v="2002"/>
    <m/>
    <n v="1"/>
    <n v="1"/>
    <m/>
    <m/>
    <m/>
    <n v="0.3"/>
    <n v="1"/>
    <n v="0.6"/>
    <x v="2"/>
    <n v="0.20000000298023199"/>
    <n v="1"/>
    <n v="3"/>
  </r>
  <r>
    <n v="161"/>
    <s v="Ich hab noch einen Koffer in Berlin"/>
    <s v="Reisen"/>
    <m/>
    <m/>
    <m/>
    <s v="Reisen"/>
    <m/>
    <m/>
    <n v="2002"/>
    <m/>
    <n v="1"/>
    <m/>
    <m/>
    <m/>
    <m/>
    <n v="0.14545454545454539"/>
    <n v="0"/>
    <n v="0.45450000000000002"/>
    <x v="2"/>
    <n v="0"/>
    <n v="0"/>
    <n v="8.6999998092651296"/>
  </r>
  <r>
    <n v="227"/>
    <s v="Nangijala"/>
    <s v="Reisen"/>
    <s v="(Wiedersehen)"/>
    <m/>
    <m/>
    <s v="Reisen"/>
    <m/>
    <m/>
    <n v="2002"/>
    <m/>
    <n v="1"/>
    <m/>
    <m/>
    <m/>
    <m/>
    <n v="0.14874999999999999"/>
    <n v="0"/>
    <m/>
    <x v="3"/>
    <n v="0"/>
    <n v="0"/>
    <n v="3.20000004768371"/>
  </r>
  <r>
    <n v="213"/>
    <s v="Mein Body und ich"/>
    <m/>
    <m/>
    <m/>
    <m/>
    <s v="Gesundheit/Drogen"/>
    <m/>
    <m/>
    <n v="2003"/>
    <m/>
    <m/>
    <m/>
    <m/>
    <n v="1"/>
    <m/>
    <n v="-8.3999999999999991E-2"/>
    <n v="0"/>
    <m/>
    <x v="3"/>
    <n v="0.20000000298023199"/>
    <n v="1"/>
    <n v="13.300000190734799"/>
  </r>
  <r>
    <n v="180"/>
    <s v="Jetzt bist Du weg"/>
    <s v="Trennung"/>
    <m/>
    <m/>
    <m/>
    <s v="Persönliches/Emotionen"/>
    <m/>
    <m/>
    <n v="2004"/>
    <m/>
    <m/>
    <m/>
    <m/>
    <m/>
    <n v="1"/>
    <n v="0.05"/>
    <n v="0"/>
    <n v="-0.32"/>
    <x v="1"/>
    <n v="0"/>
    <n v="0"/>
    <n v="8.1999998092651296"/>
  </r>
  <r>
    <n v="48"/>
    <s v="Damals in der DDR (Titelsong zur ARD-Reihe)"/>
    <s v="Deutschland"/>
    <s v="Heimat"/>
    <s v="(DDR)"/>
    <m/>
    <s v="Politik/Soziales/Missstände"/>
    <m/>
    <m/>
    <n v="2004"/>
    <m/>
    <m/>
    <n v="1"/>
    <m/>
    <m/>
    <m/>
    <n v="0.34166666666666667"/>
    <n v="1"/>
    <n v="0.29409999999999997"/>
    <x v="2"/>
    <n v="0"/>
    <n v="0"/>
    <n v="4.0999999046325604"/>
  </r>
  <r>
    <n v="178"/>
    <s v="Jamaika"/>
    <s v="Reisen"/>
    <s v="Liebe"/>
    <m/>
    <m/>
    <s v="Reisen"/>
    <s v="Liebe/Partnerschaft"/>
    <m/>
    <n v="2004"/>
    <n v="1"/>
    <n v="1"/>
    <m/>
    <m/>
    <m/>
    <m/>
    <n v="0.16428571428571431"/>
    <n v="0"/>
    <n v="0"/>
    <x v="0"/>
    <n v="0"/>
    <n v="0"/>
    <n v="9.6000003814697195"/>
  </r>
  <r>
    <n v="143"/>
    <s v="Hallo Angie, das Merkel ich mir"/>
    <s v="Liebe"/>
    <s v="Politik"/>
    <m/>
    <m/>
    <s v="Liebe/Partnerschaft"/>
    <s v="Politik/Soziales/Missstände"/>
    <m/>
    <n v="2006"/>
    <n v="1"/>
    <m/>
    <n v="1"/>
    <m/>
    <m/>
    <m/>
    <n v="6.2121212121212112E-2"/>
    <n v="0"/>
    <n v="4.3499999999999997E-2"/>
    <x v="0"/>
    <n v="0.10000000149011599"/>
    <n v="0"/>
    <n v="5.6999998092651296"/>
  </r>
  <r>
    <n v="228"/>
    <s v="Nasses Gold"/>
    <s v="Drogen"/>
    <m/>
    <m/>
    <m/>
    <s v="Gesundheit/Drogen"/>
    <m/>
    <m/>
    <n v="2008"/>
    <m/>
    <m/>
    <m/>
    <m/>
    <n v="1"/>
    <m/>
    <n v="0.20512820512820509"/>
    <n v="1"/>
    <m/>
    <x v="3"/>
    <n v="0.10000000149011599"/>
    <n v="0"/>
    <n v="5.0999999046325604"/>
  </r>
  <r>
    <n v="40"/>
    <s v="Chubby Checker"/>
    <s v="Drogen"/>
    <s v="Reisen (Hotel)"/>
    <m/>
    <m/>
    <s v="Gesundheit/Drogen"/>
    <s v="Reisen"/>
    <m/>
    <n v="2008"/>
    <m/>
    <n v="1"/>
    <m/>
    <m/>
    <n v="1"/>
    <m/>
    <n v="0.10526315789473679"/>
    <n v="0"/>
    <n v="-0.6"/>
    <x v="1"/>
    <n v="-0.20000000298023199"/>
    <n v="-1"/>
    <n v="7.5999999046325604"/>
  </r>
  <r>
    <n v="343"/>
    <s v="Woddy Woddy Wodka"/>
    <s v="Drogen"/>
    <m/>
    <m/>
    <m/>
    <s v="Gesundheit/Drogen"/>
    <m/>
    <m/>
    <n v="2008"/>
    <m/>
    <m/>
    <m/>
    <m/>
    <n v="1"/>
    <m/>
    <n v="0.27500000000000002"/>
    <n v="1"/>
    <m/>
    <x v="3"/>
    <n v="-0.30000001192092801"/>
    <n v="-1"/>
    <n v="7.4000000953674299"/>
  </r>
  <r>
    <n v="333"/>
    <s v="Wenn du durchhängst"/>
    <s v="Zusammenhalt"/>
    <s v="Freundschaft"/>
    <m/>
    <m/>
    <s v="Liebe/Partnerschaft"/>
    <m/>
    <m/>
    <n v="2008"/>
    <n v="1"/>
    <m/>
    <m/>
    <m/>
    <m/>
    <m/>
    <n v="-0.12727272727272729"/>
    <n v="0"/>
    <m/>
    <x v="3"/>
    <n v="-0.10000000149011599"/>
    <n v="0"/>
    <n v="11.699999809265099"/>
  </r>
  <r>
    <n v="59"/>
    <s v="Der Deal"/>
    <s v="Liebe"/>
    <s v="Gefühle"/>
    <m/>
    <m/>
    <s v="Liebe/Partnerschaft"/>
    <s v="Persönliches/Emotionen"/>
    <m/>
    <n v="2008"/>
    <n v="1"/>
    <m/>
    <m/>
    <m/>
    <m/>
    <n v="1"/>
    <n v="0.36388888888888887"/>
    <n v="1"/>
    <n v="-0.15790000000000001"/>
    <x v="0"/>
    <n v="0.20000000298023199"/>
    <n v="1"/>
    <n v="8.3999996185302699"/>
  </r>
  <r>
    <n v="26"/>
    <s v="Bist 'ne Frau und ich ein Mann (You're a Lady)"/>
    <s v="Liebe (Einsamkeit)"/>
    <m/>
    <m/>
    <m/>
    <s v="Liebe/Partnerschaft"/>
    <m/>
    <m/>
    <n v="2008"/>
    <n v="1"/>
    <m/>
    <m/>
    <m/>
    <m/>
    <m/>
    <n v="0.26416666666666672"/>
    <n v="1"/>
    <n v="4.5499999999999999E-2"/>
    <x v="0"/>
    <n v="0"/>
    <n v="0"/>
    <n v="8.3999996185302699"/>
  </r>
  <r>
    <n v="321"/>
    <s v="Verbotene Stadt"/>
    <s v="Liebe"/>
    <m/>
    <m/>
    <m/>
    <s v="Liebe/Partnerschaft"/>
    <m/>
    <m/>
    <n v="2008"/>
    <n v="1"/>
    <m/>
    <m/>
    <m/>
    <m/>
    <m/>
    <n v="-3.1428571428571438E-2"/>
    <n v="0"/>
    <m/>
    <x v="3"/>
    <n v="0"/>
    <n v="0"/>
    <n v="11.899999618530201"/>
  </r>
  <r>
    <n v="170"/>
    <s v="Ich zieh' meinen Hut"/>
    <s v="Musik"/>
    <s v="Musiker"/>
    <m/>
    <m/>
    <s v="Musik"/>
    <m/>
    <m/>
    <n v="2008"/>
    <m/>
    <m/>
    <m/>
    <n v="1"/>
    <m/>
    <m/>
    <n v="-9.4117647058823528E-2"/>
    <n v="0"/>
    <n v="0.76470000000000005"/>
    <x v="2"/>
    <n v="0"/>
    <n v="0"/>
    <n v="2.7999999523162802"/>
  </r>
  <r>
    <n v="245"/>
    <s v="Panikvirus"/>
    <s v="Musik"/>
    <s v="Stadtbild"/>
    <m/>
    <m/>
    <s v="Musik"/>
    <s v="Politik/Soziales/Missstände"/>
    <m/>
    <n v="2008"/>
    <m/>
    <m/>
    <n v="1"/>
    <n v="1"/>
    <m/>
    <m/>
    <n v="5.9259259259259248E-2"/>
    <n v="0"/>
    <m/>
    <x v="3"/>
    <n v="0"/>
    <n v="0"/>
    <n v="11"/>
  </r>
  <r>
    <n v="346"/>
    <s v="Zwischen Hildesheim und Alzheim"/>
    <s v="Musik"/>
    <m/>
    <m/>
    <m/>
    <s v="Musik"/>
    <m/>
    <m/>
    <n v="2008"/>
    <m/>
    <m/>
    <m/>
    <n v="1"/>
    <m/>
    <m/>
    <n v="0.22500000000000001"/>
    <n v="1"/>
    <m/>
    <x v="3"/>
    <n v="0"/>
    <n v="0"/>
    <n v="6.9000000953674299"/>
  </r>
  <r>
    <n v="64"/>
    <s v="Der Greis ist heiß"/>
    <s v="Alter"/>
    <s v="(Gesellschaft)"/>
    <m/>
    <m/>
    <s v="Persönliches/Emotionen"/>
    <s v="Politik/Soziales/Missstände"/>
    <m/>
    <n v="2008"/>
    <m/>
    <m/>
    <n v="1"/>
    <m/>
    <m/>
    <n v="1"/>
    <n v="0.41041666666666671"/>
    <n v="1"/>
    <n v="0.62960000000000005"/>
    <x v="2"/>
    <n v="-0.10000000149011599"/>
    <n v="0"/>
    <n v="5.8000001907348597"/>
  </r>
  <r>
    <n v="117"/>
    <s v="Ganz anders"/>
    <s v="Persönlichkeit"/>
    <m/>
    <m/>
    <m/>
    <s v="Persönliches/Emotionen"/>
    <m/>
    <m/>
    <n v="2008"/>
    <m/>
    <m/>
    <m/>
    <m/>
    <m/>
    <n v="1"/>
    <n v="7.3684210526315783E-2"/>
    <n v="0"/>
    <n v="-0.57889999999999997"/>
    <x v="1"/>
    <n v="-0.30000001192092801"/>
    <n v="-1"/>
    <n v="9.5"/>
  </r>
  <r>
    <n v="214"/>
    <s v="Mein Ding"/>
    <s v="Persönlichkeit"/>
    <s v="sonstiges"/>
    <m/>
    <m/>
    <s v="Persönliches/Emotionen"/>
    <m/>
    <m/>
    <n v="2008"/>
    <m/>
    <m/>
    <m/>
    <m/>
    <m/>
    <n v="1"/>
    <n v="-7.2000000000000008E-2"/>
    <n v="0"/>
    <m/>
    <x v="3"/>
    <n v="0"/>
    <n v="0"/>
    <n v="5.5"/>
  </r>
  <r>
    <n v="301"/>
    <s v="Stark wie Zwei"/>
    <s v="Verlust (Tod)"/>
    <s v="Zusammenhalt"/>
    <m/>
    <m/>
    <s v="Persönliches/Emotionen"/>
    <m/>
    <m/>
    <n v="2008"/>
    <m/>
    <m/>
    <m/>
    <m/>
    <m/>
    <n v="1"/>
    <n v="0.2821428571428572"/>
    <n v="1"/>
    <m/>
    <x v="3"/>
    <n v="0"/>
    <n v="0"/>
    <n v="8.1000003814697195"/>
  </r>
  <r>
    <n v="328"/>
    <s v="Was hat die Zeit mit uns gemacht"/>
    <s v="Gesellschaft"/>
    <s v="Liebe"/>
    <m/>
    <m/>
    <s v="Politik/Soziales/Missstände"/>
    <s v="Liebe/Partnerschaft"/>
    <m/>
    <n v="2008"/>
    <n v="1"/>
    <m/>
    <n v="1"/>
    <m/>
    <m/>
    <m/>
    <n v="4.5588235294117652E-2"/>
    <n v="0"/>
    <m/>
    <x v="3"/>
    <n v="-0.20000000298023199"/>
    <n v="-1"/>
    <n v="16.100000381469702"/>
  </r>
  <r>
    <n v="174"/>
    <s v="Interview mit Gott"/>
    <s v="Gesellschaft"/>
    <m/>
    <m/>
    <m/>
    <s v="Politik/Soziales/Missstände"/>
    <m/>
    <m/>
    <n v="2008"/>
    <m/>
    <m/>
    <n v="1"/>
    <m/>
    <m/>
    <m/>
    <n v="0.31481481481481483"/>
    <n v="1"/>
    <n v="-7.4099999999999999E-2"/>
    <x v="0"/>
    <n v="0.20000000298023199"/>
    <n v="1"/>
    <n v="1.70000004768371"/>
  </r>
  <r>
    <n v="55"/>
    <s v="Der Astronaut muss weiter"/>
    <s v="Reisen"/>
    <s v="Liebe (Trennung)"/>
    <m/>
    <m/>
    <s v="Reisen"/>
    <s v="Liebe/Partnerschaft"/>
    <m/>
    <n v="2008"/>
    <n v="1"/>
    <n v="1"/>
    <m/>
    <m/>
    <m/>
    <m/>
    <n v="0"/>
    <n v="0"/>
    <n v="-0.30769999999999997"/>
    <x v="1"/>
    <n v="-0.20000000298023199"/>
    <n v="-1"/>
    <n v="4.4000000953674299"/>
  </r>
  <r>
    <n v="255"/>
    <s v="Reeperbahn 2011 (What it's like)"/>
    <s v="Reisen"/>
    <s v="Heimweh"/>
    <m/>
    <m/>
    <s v="Reisen"/>
    <s v="Persönliches/Emotionen"/>
    <m/>
    <n v="2011"/>
    <m/>
    <n v="1"/>
    <m/>
    <m/>
    <m/>
    <n v="1"/>
    <n v="-0.32142857142857151"/>
    <n v="-1"/>
    <m/>
    <x v="3"/>
    <n v="0.10000000149011599"/>
    <n v="0"/>
    <n v="5.8000001907348597"/>
  </r>
  <r>
    <n v="212"/>
    <s v="Mein Body und ich (2)"/>
    <s v="Körper/Gesundheit)"/>
    <m/>
    <m/>
    <m/>
    <s v="Gesundheit/Drogen"/>
    <m/>
    <m/>
    <n v="2016"/>
    <m/>
    <m/>
    <m/>
    <m/>
    <n v="1"/>
    <m/>
    <n v="-2.4358974358974359E-2"/>
    <n v="0"/>
    <m/>
    <x v="3"/>
    <n v="0.20000000298023199"/>
    <n v="1"/>
    <n v="7.8000001907348597"/>
  </r>
  <r>
    <n v="136"/>
    <s v="Göttin sei Dank"/>
    <s v="Liebe"/>
    <s v="Frau"/>
    <m/>
    <m/>
    <s v="Liebe/Partnerschaft"/>
    <m/>
    <m/>
    <n v="2016"/>
    <n v="1"/>
    <m/>
    <m/>
    <m/>
    <m/>
    <m/>
    <n v="0.15909090909090909"/>
    <n v="0"/>
    <n v="0.54549999999999998"/>
    <x v="2"/>
    <n v="-0.10000000149011599"/>
    <n v="0"/>
    <n v="10.300000190734799"/>
  </r>
  <r>
    <n v="302"/>
    <s v="Stärker als die Zeit"/>
    <s v="Freundschaft"/>
    <s v="Zusammenhalt"/>
    <m/>
    <m/>
    <s v="Liebe/Partnerschaft"/>
    <m/>
    <m/>
    <n v="2016"/>
    <n v="1"/>
    <m/>
    <m/>
    <m/>
    <m/>
    <m/>
    <n v="0.32500000000000001"/>
    <n v="1"/>
    <m/>
    <x v="3"/>
    <n v="0"/>
    <n v="0"/>
    <n v="2.20000004768371"/>
  </r>
  <r>
    <n v="42"/>
    <s v="Coole Socke"/>
    <s v="Coolness"/>
    <s v="Freundschaft"/>
    <m/>
    <m/>
    <s v="Liebe/Partnerschaft"/>
    <m/>
    <m/>
    <n v="2016"/>
    <n v="1"/>
    <m/>
    <m/>
    <m/>
    <m/>
    <m/>
    <n v="0.48749999999999999"/>
    <n v="1"/>
    <n v="0.33329999999999999"/>
    <x v="2"/>
    <n v="0.5"/>
    <n v="1"/>
    <n v="7.9000000953674299"/>
  </r>
  <r>
    <n v="80"/>
    <s v="Dr. Feel Good"/>
    <s v="Musik"/>
    <m/>
    <m/>
    <m/>
    <s v="Musik"/>
    <m/>
    <m/>
    <n v="2016"/>
    <m/>
    <m/>
    <m/>
    <n v="1"/>
    <m/>
    <m/>
    <n v="0.1466666666666667"/>
    <n v="0"/>
    <n v="0.1739"/>
    <x v="0"/>
    <n v="0.10000000149011599"/>
    <n v="0"/>
    <n v="8.6000003814697195"/>
  </r>
  <r>
    <n v="93"/>
    <s v="Einer muss den Job ja machen"/>
    <s v="Musiker"/>
    <s v="(Drogen)"/>
    <m/>
    <m/>
    <s v="Musik"/>
    <s v="Gesundheit/Drogen"/>
    <m/>
    <n v="2016"/>
    <m/>
    <m/>
    <m/>
    <n v="1"/>
    <n v="1"/>
    <m/>
    <n v="0.55714285714285716"/>
    <n v="1"/>
    <n v="-0.52380000000000004"/>
    <x v="1"/>
    <n v="-0.10000000149011599"/>
    <n v="0"/>
    <n v="2.9000000953674299"/>
  </r>
  <r>
    <n v="224"/>
    <s v="Muss da durch"/>
    <s v="Leben"/>
    <s v="(Kampf)"/>
    <m/>
    <m/>
    <s v="Persönliches/Emotionen"/>
    <m/>
    <m/>
    <n v="2016"/>
    <m/>
    <m/>
    <m/>
    <m/>
    <m/>
    <n v="1"/>
    <n v="0.29777777777777781"/>
    <n v="1"/>
    <m/>
    <x v="3"/>
    <n v="-0.10000000149011599"/>
    <n v="0"/>
    <n v="4.0999999046325604"/>
  </r>
  <r>
    <n v="331"/>
    <s v="Wenn die Nachtigall verstummt"/>
    <s v="Leben"/>
    <s v="Musik"/>
    <m/>
    <m/>
    <s v="Persönliches/Emotionen"/>
    <s v="Musik"/>
    <m/>
    <n v="2016"/>
    <m/>
    <m/>
    <m/>
    <n v="1"/>
    <m/>
    <n v="1"/>
    <n v="-0.14068627450980389"/>
    <n v="0"/>
    <m/>
    <x v="3"/>
    <n v="-0.10000000149011599"/>
    <n v="0"/>
    <n v="6.3000001907348597"/>
  </r>
  <r>
    <n v="29"/>
    <s v="Blaues Auge"/>
    <s v="Leben"/>
    <s v="Film"/>
    <m/>
    <m/>
    <s v="Persönliches/Emotionen"/>
    <m/>
    <m/>
    <n v="2016"/>
    <m/>
    <m/>
    <m/>
    <m/>
    <m/>
    <n v="1"/>
    <n v="5.708333333333334E-2"/>
    <n v="0"/>
    <n v="-5.5599999999999997E-2"/>
    <x v="0"/>
    <n v="-0.5"/>
    <n v="-1"/>
    <n v="6"/>
  </r>
  <r>
    <n v="249"/>
    <s v="Plan B"/>
    <s v="Persönlichkeit"/>
    <m/>
    <m/>
    <m/>
    <s v="Persönliches/Emotionen"/>
    <m/>
    <m/>
    <n v="2016"/>
    <m/>
    <m/>
    <m/>
    <m/>
    <m/>
    <n v="1"/>
    <n v="0.22"/>
    <n v="1"/>
    <m/>
    <x v="3"/>
    <n v="-0.40000000596046398"/>
    <n v="-1"/>
    <n v="9.3000001907348597"/>
  </r>
  <r>
    <n v="61"/>
    <s v="Der einsamste Moment"/>
    <s v="Gesellschaft"/>
    <s v="Musiker"/>
    <m/>
    <m/>
    <s v="Politik/Soziales/Missstände"/>
    <s v="Musik"/>
    <m/>
    <n v="2016"/>
    <m/>
    <m/>
    <n v="1"/>
    <n v="1"/>
    <m/>
    <m/>
    <n v="-0.42166666666666658"/>
    <n v="-1"/>
    <n v="-0.52939999999999998"/>
    <x v="1"/>
    <n v="0"/>
    <n v="0"/>
    <n v="4.4000000953674299"/>
  </r>
  <r>
    <n v="88"/>
    <s v="Durch die schweren Zeiten"/>
    <s v="Leben"/>
    <m/>
    <m/>
    <m/>
    <s v="Politik/Soziales/Missstände"/>
    <s v="Persönliches/Emotionen"/>
    <m/>
    <n v="2016"/>
    <m/>
    <m/>
    <n v="1"/>
    <m/>
    <m/>
    <n v="1"/>
    <n v="0.2388888888888889"/>
    <n v="1"/>
    <n v="0.5"/>
    <x v="2"/>
    <n v="0"/>
    <n v="0"/>
    <n v="7.6999998092651296"/>
  </r>
  <r>
    <n v="196"/>
    <s v="Kosmosliebe"/>
    <s v="Reisen"/>
    <s v="Universum"/>
    <m/>
    <m/>
    <s v="Reisen"/>
    <m/>
    <m/>
    <n v="2016"/>
    <m/>
    <n v="1"/>
    <m/>
    <m/>
    <m/>
    <m/>
    <n v="1.309523809523808E-2"/>
    <n v="0"/>
    <n v="0"/>
    <x v="0"/>
    <n v="-0.20000000298023199"/>
    <n v="-1"/>
    <n v="6.0999999046325604"/>
  </r>
  <r>
    <n v="96"/>
    <s v="Eldorado"/>
    <s v="Reisen"/>
    <s v="(Musiker)"/>
    <m/>
    <m/>
    <s v="Reisen"/>
    <s v="Musik"/>
    <m/>
    <n v="2016"/>
    <m/>
    <n v="1"/>
    <m/>
    <n v="1"/>
    <m/>
    <m/>
    <n v="0.34"/>
    <n v="1"/>
    <n v="0.4375"/>
    <x v="2"/>
    <n v="0.20000000298023199"/>
    <n v="1"/>
    <n v="5.5999999046325604"/>
  </r>
  <r>
    <n v="334"/>
    <s v="Wenn du gehst"/>
    <s v="Reisen"/>
    <s v="Liebe"/>
    <m/>
    <m/>
    <s v="Reisen"/>
    <s v="Liebe/Partnerschaft"/>
    <m/>
    <n v="2016"/>
    <n v="1"/>
    <n v="1"/>
    <m/>
    <m/>
    <m/>
    <m/>
    <n v="0.30303030303030298"/>
    <n v="1"/>
    <m/>
    <x v="3"/>
    <n v="0"/>
    <n v="0"/>
    <n v="3.70000004768371"/>
  </r>
  <r>
    <n v="233"/>
    <s v="Niemals dran gezweifelt"/>
    <s v="Mut"/>
    <s v="Persönlichkeit"/>
    <s v="(Leben)"/>
    <m/>
    <s v="Persönliches/Emotionen"/>
    <m/>
    <m/>
    <n v="2018"/>
    <m/>
    <m/>
    <m/>
    <m/>
    <m/>
    <n v="1"/>
    <n v="-0.14687500000000001"/>
    <n v="0"/>
    <m/>
    <x v="3"/>
    <n v="-0.10000000149011599"/>
    <n v="0"/>
    <n v="6.0999999046325604"/>
  </r>
  <r>
    <n v="194"/>
    <s v="König von Scheißegalien 2018 (Walk on the Wild Side)"/>
    <s v="Persönlichkeit"/>
    <m/>
    <m/>
    <m/>
    <s v="Persönliches/Emotionen"/>
    <m/>
    <m/>
    <n v="2018"/>
    <m/>
    <m/>
    <m/>
    <m/>
    <m/>
    <n v="1"/>
    <n v="-9.4444444444444442E-2"/>
    <n v="0"/>
    <n v="-0.66669999999999996"/>
    <x v="1"/>
    <n v="0"/>
    <n v="0"/>
    <n v="5.3000001907348597"/>
  </r>
  <r>
    <n v="341"/>
    <s v="Wir ziehen in den Frieden feat. KIDS ON STAGE"/>
    <s v="Gesellschaft"/>
    <s v="Politik"/>
    <m/>
    <m/>
    <s v="Politik/Soziales/Missstände"/>
    <m/>
    <m/>
    <n v="2018"/>
    <m/>
    <m/>
    <n v="1"/>
    <m/>
    <m/>
    <m/>
    <n v="4.24E-2"/>
    <n v="0"/>
    <m/>
    <x v="3"/>
    <n v="0"/>
    <n v="0"/>
    <n v="9.3000001907348597"/>
  </r>
  <r>
    <n v="210"/>
    <s v="Medley Johnny Controlletti, Sonderzug nach Pankow, Alles klar auf der Andrea Doria (Live)"/>
    <m/>
    <m/>
    <m/>
    <m/>
    <m/>
    <m/>
    <m/>
    <m/>
    <m/>
    <m/>
    <m/>
    <m/>
    <m/>
    <m/>
    <m/>
    <m/>
    <m/>
    <x v="3"/>
    <n v="0"/>
    <n v="0"/>
    <n v="1.6000000238418499"/>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24"/>
    <n v="17"/>
    <n v="24"/>
    <n v="6"/>
    <n v="4"/>
    <n v="16"/>
  </r>
  <r>
    <x v="1"/>
    <n v="28"/>
    <n v="19"/>
    <n v="16"/>
    <n v="11"/>
    <n v="4"/>
    <n v="31"/>
  </r>
  <r>
    <x v="2"/>
    <n v="26"/>
    <n v="9"/>
    <n v="11"/>
    <n v="10"/>
    <n v="2"/>
    <n v="22"/>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8">
  <r>
    <n v="132"/>
    <s v="Good Life City"/>
    <s v="Leben"/>
    <m/>
    <m/>
    <m/>
    <s v="Persönliches/Emotionen"/>
    <m/>
    <m/>
    <n v="1971"/>
    <m/>
    <m/>
    <m/>
    <m/>
    <m/>
    <n v="1"/>
    <n v="6.1111111111111102E-2"/>
    <n v="0"/>
    <n v="0.1111"/>
    <n v="0"/>
    <n v="0"/>
    <x v="0"/>
    <n v="5.5"/>
  </r>
  <r>
    <n v="6"/>
    <s v="Alkoholmädchen"/>
    <s v="Liebe"/>
    <s v="Alkohol"/>
    <m/>
    <m/>
    <s v="Liebe/Partnerschaft"/>
    <s v="Gesundheit/Drogen"/>
    <m/>
    <n v="1972"/>
    <n v="1"/>
    <m/>
    <m/>
    <m/>
    <n v="1"/>
    <m/>
    <n v="-0.33333333333333331"/>
    <n v="-1"/>
    <n v="-0.68420000000000003"/>
    <n v="-1"/>
    <n v="-0.20000000298023199"/>
    <x v="1"/>
    <n v="4"/>
  </r>
  <r>
    <n v="74"/>
    <s v="Die Kinder deiner Kinder"/>
    <s v="Leben"/>
    <m/>
    <m/>
    <m/>
    <s v="Persönliches/Emotionen"/>
    <m/>
    <m/>
    <n v="1972"/>
    <m/>
    <m/>
    <m/>
    <m/>
    <m/>
    <n v="1"/>
    <n v="0.2"/>
    <n v="0"/>
    <n v="-0.8"/>
    <n v="-1"/>
    <n v="-0.30000001192092801"/>
    <x v="1"/>
    <n v="2.20000004768371"/>
  </r>
  <r>
    <n v="24"/>
    <s v="Biochemon"/>
    <s v="Gesellschaft"/>
    <s v="Experimente (Forschung)"/>
    <m/>
    <m/>
    <s v="Politik/Soziales/Missstände"/>
    <m/>
    <m/>
    <n v="1972"/>
    <m/>
    <m/>
    <n v="1"/>
    <m/>
    <m/>
    <m/>
    <n v="6.6666666666666666E-2"/>
    <n v="0"/>
    <n v="-1"/>
    <n v="-1"/>
    <n v="0"/>
    <x v="0"/>
    <n v="0.89999997615814198"/>
  </r>
  <r>
    <n v="172"/>
    <s v="In den dunklen tiefen Gängen der Vergangenheit"/>
    <s v="Geschichte"/>
    <m/>
    <m/>
    <m/>
    <s v="Politik/Soziales/Missstände"/>
    <m/>
    <m/>
    <n v="1972"/>
    <m/>
    <m/>
    <n v="1"/>
    <m/>
    <m/>
    <m/>
    <n v="-0.1111111111111111"/>
    <n v="0"/>
    <n v="0"/>
    <n v="0"/>
    <n v="0"/>
    <x v="0"/>
    <n v="2.5"/>
  </r>
  <r>
    <n v="149"/>
    <s v="Hoch im Norden"/>
    <s v="Reisen (Schiff)"/>
    <s v="Küste"/>
    <m/>
    <m/>
    <s v="Reisen"/>
    <m/>
    <m/>
    <n v="1972"/>
    <m/>
    <n v="1"/>
    <m/>
    <m/>
    <m/>
    <m/>
    <n v="0.23703703703703699"/>
    <n v="1"/>
    <n v="-0.22220000000000001"/>
    <n v="-1"/>
    <n v="-0.10000000149011599"/>
    <x v="1"/>
    <n v="3.4000000953674299"/>
  </r>
  <r>
    <n v="53"/>
    <s v="Daumen im Wind"/>
    <s v="Reisen"/>
    <s v="(Trennung)"/>
    <m/>
    <m/>
    <s v="Reisen"/>
    <m/>
    <m/>
    <n v="1972"/>
    <m/>
    <n v="1"/>
    <m/>
    <m/>
    <m/>
    <m/>
    <n v="0.1472222222222222"/>
    <n v="0"/>
    <n v="0.2273"/>
    <n v="1"/>
    <n v="0"/>
    <x v="0"/>
    <n v="7.5999999046325604"/>
  </r>
  <r>
    <n v="211"/>
    <s v="Meer der Träume"/>
    <s v="Abenteuer"/>
    <s v="Meer"/>
    <m/>
    <m/>
    <s v="Reisen"/>
    <m/>
    <m/>
    <n v="1972"/>
    <m/>
    <n v="1"/>
    <m/>
    <m/>
    <m/>
    <m/>
    <n v="0.25"/>
    <n v="1"/>
    <m/>
    <m/>
    <n v="0"/>
    <x v="0"/>
    <n v="10.399999618530201"/>
  </r>
  <r>
    <n v="118"/>
    <s v="Ganz egal"/>
    <s v="Stars"/>
    <s v="Liebe (Verlieben)"/>
    <m/>
    <m/>
    <s v="Liebe/Partnerschaft"/>
    <m/>
    <m/>
    <n v="1973"/>
    <n v="1"/>
    <m/>
    <m/>
    <m/>
    <m/>
    <m/>
    <n v="0"/>
    <n v="0"/>
    <n v="0.6"/>
    <n v="1"/>
    <n v="0.10000000149011599"/>
    <x v="2"/>
    <n v="4.5999999046325604"/>
  </r>
  <r>
    <n v="73"/>
    <s v="Die größte Liebe"/>
    <s v="Liebe"/>
    <m/>
    <m/>
    <m/>
    <s v="Liebe/Partnerschaft"/>
    <m/>
    <m/>
    <n v="1973"/>
    <n v="1"/>
    <m/>
    <m/>
    <m/>
    <m/>
    <m/>
    <n v="0.83750000000000002"/>
    <n v="1"/>
    <n v="1"/>
    <n v="1"/>
    <n v="0.69999998807907104"/>
    <x v="2"/>
    <n v="1.5"/>
  </r>
  <r>
    <n v="340"/>
    <s v="Wir wollen doch einfach nur zusammen sein (Mädchen aus Ost-Berlin)"/>
    <s v="Liebe"/>
    <s v="DDR"/>
    <m/>
    <m/>
    <s v="Liebe/Partnerschaft"/>
    <s v="Politik/Soziales/Missstände"/>
    <m/>
    <n v="1973"/>
    <n v="1"/>
    <m/>
    <n v="1"/>
    <m/>
    <m/>
    <m/>
    <n v="0.42222222222222222"/>
    <n v="1"/>
    <m/>
    <m/>
    <n v="0"/>
    <x v="0"/>
    <n v="3.0999999046325599"/>
  </r>
  <r>
    <n v="39"/>
    <s v="Cello"/>
    <s v="Musik"/>
    <s v="Liebe (Groupie)"/>
    <m/>
    <m/>
    <s v="Musik"/>
    <s v="Liebe/Partnerschaft"/>
    <m/>
    <n v="1973"/>
    <n v="1"/>
    <m/>
    <m/>
    <n v="1"/>
    <m/>
    <m/>
    <n v="9.0909090909090912E-2"/>
    <n v="0"/>
    <n v="0.5"/>
    <n v="1"/>
    <n v="0"/>
    <x v="0"/>
    <n v="2.5999999046325599"/>
  </r>
  <r>
    <n v="9"/>
    <s v="Alles klar auf der Andrea Doria"/>
    <s v="Musik (Party)"/>
    <s v="Reisen (Schiff)"/>
    <s v="Alkohol"/>
    <m/>
    <s v="Musik"/>
    <s v="Reisen"/>
    <s v="Gesundheit/Drogen"/>
    <n v="1973"/>
    <m/>
    <n v="1"/>
    <m/>
    <n v="1"/>
    <m/>
    <m/>
    <n v="0"/>
    <n v="0"/>
    <n v="0.1053"/>
    <n v="0"/>
    <n v="0"/>
    <x v="0"/>
    <n v="5.3000001907348597"/>
  </r>
  <r>
    <n v="83"/>
    <s v="Du heißt jetzt Jeremias"/>
    <s v="Prophet/Gott"/>
    <m/>
    <m/>
    <m/>
    <s v="Persönliches/Emotionen"/>
    <s v="Politik/Soziales/Missstände"/>
    <m/>
    <n v="1973"/>
    <m/>
    <m/>
    <n v="1"/>
    <m/>
    <m/>
    <n v="1"/>
    <n v="-1.666666666666667E-2"/>
    <n v="0"/>
    <n v="-8.3299999999999999E-2"/>
    <n v="0"/>
    <n v="0.10000000149011599"/>
    <x v="2"/>
    <n v="5.0999999046325604"/>
  </r>
  <r>
    <n v="232"/>
    <s v="Nichts haut einen Seeman um"/>
    <s v="Reisen (Schiff)"/>
    <s v="Seefahrt"/>
    <m/>
    <m/>
    <s v="Reisen"/>
    <m/>
    <m/>
    <n v="1973"/>
    <m/>
    <n v="1"/>
    <m/>
    <m/>
    <m/>
    <m/>
    <n v="0.24444444444444449"/>
    <n v="1"/>
    <m/>
    <m/>
    <n v="0.10000000149011599"/>
    <x v="2"/>
    <n v="6.1999998092651296"/>
  </r>
  <r>
    <n v="101"/>
    <s v="Er wollte nach London"/>
    <s v="Reisen"/>
    <s v="Leben"/>
    <s v="(Erwachsenwerden)"/>
    <m/>
    <s v="Reisen"/>
    <s v="Persönliches/Emotionen"/>
    <m/>
    <n v="1973"/>
    <m/>
    <n v="1"/>
    <m/>
    <m/>
    <m/>
    <n v="1"/>
    <n v="0.1230769230769231"/>
    <n v="0"/>
    <n v="7.6899999999999996E-2"/>
    <n v="0"/>
    <n v="-0.10000000149011599"/>
    <x v="1"/>
    <n v="4.5999999046325604"/>
  </r>
  <r>
    <n v="260"/>
    <s v="Riskante Spiele"/>
    <s v="Drogen"/>
    <s v="Alkohol"/>
    <m/>
    <m/>
    <s v="Gesundheit/Drogen"/>
    <m/>
    <m/>
    <n v="1974"/>
    <m/>
    <m/>
    <m/>
    <m/>
    <n v="1"/>
    <m/>
    <n v="0.21470588235294111"/>
    <n v="1"/>
    <m/>
    <m/>
    <n v="0"/>
    <x v="0"/>
    <n v="8"/>
  </r>
  <r>
    <n v="28"/>
    <s v="Bitte keine Love-Story"/>
    <s v="Liebe (Liebeskummer)"/>
    <m/>
    <m/>
    <m/>
    <s v="Liebe/Partnerschaft"/>
    <m/>
    <m/>
    <n v="1974"/>
    <n v="1"/>
    <m/>
    <m/>
    <m/>
    <m/>
    <m/>
    <n v="2.6190476190476208E-2"/>
    <n v="0"/>
    <n v="-0.66669999999999996"/>
    <n v="-1"/>
    <n v="-0.5"/>
    <x v="1"/>
    <n v="4"/>
  </r>
  <r>
    <n v="157"/>
    <s v="Ich bin von Kopf bis Fuß auf Liebe eingestellt"/>
    <s v="Liebe"/>
    <m/>
    <m/>
    <m/>
    <s v="Liebe/Partnerschaft"/>
    <m/>
    <m/>
    <n v="1974"/>
    <n v="1"/>
    <m/>
    <m/>
    <m/>
    <m/>
    <m/>
    <n v="1.2500000000000009E-2"/>
    <n v="0"/>
    <n v="0.75"/>
    <n v="1"/>
    <n v="-0.20000000298023199"/>
    <x v="1"/>
    <n v="11.1000003814697"/>
  </r>
  <r>
    <n v="38"/>
    <s v="Candy Jane"/>
    <s v="Liebe"/>
    <s v="Film (Stars)"/>
    <s v="Reisen"/>
    <m/>
    <s v="Liebe/Partnerschaft"/>
    <s v="Reisen"/>
    <m/>
    <n v="1974"/>
    <n v="1"/>
    <n v="1"/>
    <m/>
    <m/>
    <m/>
    <m/>
    <n v="1.538461538461538E-2"/>
    <n v="0"/>
    <n v="0.05"/>
    <n v="0"/>
    <n v="0"/>
    <x v="0"/>
    <n v="3.20000004768371"/>
  </r>
  <r>
    <n v="266"/>
    <s v="Rudi Ratlos"/>
    <s v="Musik"/>
    <m/>
    <m/>
    <m/>
    <s v="Musik"/>
    <m/>
    <m/>
    <n v="1974"/>
    <m/>
    <m/>
    <m/>
    <n v="1"/>
    <m/>
    <m/>
    <n v="-0.37051282051282058"/>
    <n v="-1"/>
    <m/>
    <m/>
    <n v="-0.10000000149011599"/>
    <x v="1"/>
    <n v="4.5999999046325604"/>
  </r>
  <r>
    <n v="238"/>
    <s v="Nostalgie Club"/>
    <s v="Musiker"/>
    <m/>
    <m/>
    <m/>
    <s v="Musik"/>
    <m/>
    <m/>
    <n v="1974"/>
    <m/>
    <m/>
    <m/>
    <n v="1"/>
    <m/>
    <m/>
    <n v="0.4"/>
    <n v="1"/>
    <m/>
    <m/>
    <n v="-0.20000000298023199"/>
    <x v="1"/>
    <n v="3.9000000953674299"/>
  </r>
  <r>
    <n v="151"/>
    <s v="Honky Tonky Show"/>
    <s v="Musik"/>
    <s v="Musiker"/>
    <s v="Frauen"/>
    <m/>
    <s v="Musik"/>
    <m/>
    <m/>
    <n v="1974"/>
    <m/>
    <m/>
    <m/>
    <n v="1"/>
    <m/>
    <m/>
    <n v="0.16818181818181821"/>
    <n v="0"/>
    <n v="-0.16669999999999999"/>
    <n v="0"/>
    <n v="0"/>
    <x v="0"/>
    <n v="8.8000001907348597"/>
  </r>
  <r>
    <n v="182"/>
    <s v="Jonny Controlletti"/>
    <s v="Stars (Musiker)"/>
    <s v="Persönlichkeit"/>
    <m/>
    <m/>
    <s v="Musik"/>
    <s v="Persönliches/Emotionen"/>
    <m/>
    <n v="1974"/>
    <m/>
    <m/>
    <m/>
    <n v="1"/>
    <m/>
    <n v="1"/>
    <n v="0.3125"/>
    <n v="1"/>
    <n v="0.36359999999999998"/>
    <n v="1"/>
    <n v="0"/>
    <x v="0"/>
    <n v="3.5"/>
  </r>
  <r>
    <n v="130"/>
    <s v="Glitzerknabe"/>
    <s v="Star"/>
    <s v="(Leben)"/>
    <m/>
    <m/>
    <s v="Persönliches/Emotionen"/>
    <m/>
    <m/>
    <n v="1974"/>
    <m/>
    <m/>
    <m/>
    <m/>
    <m/>
    <n v="1"/>
    <n v="-7.5000000000000011E-2"/>
    <n v="0"/>
    <n v="0.5"/>
    <n v="1"/>
    <n v="0.10000000149011599"/>
    <x v="0"/>
    <n v="1.29999995231628"/>
  </r>
  <r>
    <n v="200"/>
    <s v="Leider nur ein Vakuum"/>
    <s v="Party"/>
    <m/>
    <m/>
    <m/>
    <s v="Persönliches/Emotionen"/>
    <m/>
    <m/>
    <n v="1974"/>
    <m/>
    <m/>
    <m/>
    <m/>
    <m/>
    <n v="1"/>
    <n v="2.1428571428571429E-2"/>
    <n v="0"/>
    <m/>
    <m/>
    <n v="0"/>
    <x v="0"/>
    <n v="2"/>
  </r>
  <r>
    <n v="44"/>
    <s v="Cowboy Rocker"/>
    <s v="Reisen"/>
    <s v="Liebe (Flirt)"/>
    <m/>
    <m/>
    <s v="Reisen"/>
    <s v="Liebe/Partnerschaft"/>
    <m/>
    <n v="1974"/>
    <n v="1"/>
    <n v="1"/>
    <m/>
    <m/>
    <m/>
    <m/>
    <n v="0.23125000000000001"/>
    <n v="1"/>
    <n v="8.3299999999999999E-2"/>
    <n v="0"/>
    <n v="-0.10000000149011599"/>
    <x v="1"/>
    <n v="4.5999999046325604"/>
  </r>
  <r>
    <n v="126"/>
    <s v="Gerhard Gösebrecht"/>
    <s v="Reisen"/>
    <s v="Aliens"/>
    <s v="Musik"/>
    <m/>
    <s v="Reisen"/>
    <s v="Musik"/>
    <m/>
    <n v="1974"/>
    <m/>
    <n v="1"/>
    <m/>
    <n v="1"/>
    <m/>
    <m/>
    <n v="6.25E-2"/>
    <n v="0"/>
    <n v="-0.18179999999999999"/>
    <n v="0"/>
    <n v="-0.30000001192092801"/>
    <x v="1"/>
    <n v="5.0999999046325604"/>
  </r>
  <r>
    <n v="51"/>
    <s v="Das kann man ja auch mal so sehen"/>
    <s v="Liebe (Liebeskummer)"/>
    <s v="(Reisen)"/>
    <m/>
    <m/>
    <s v="Liebe/Partnerschaft"/>
    <s v="Reisen"/>
    <m/>
    <n v="1975"/>
    <n v="1"/>
    <n v="1"/>
    <m/>
    <m/>
    <m/>
    <m/>
    <n v="0.28333333333333333"/>
    <n v="1"/>
    <n v="9.0899999999999995E-2"/>
    <n v="0"/>
    <n v="0.10000000149011599"/>
    <x v="0"/>
    <n v="0.69999998807907104"/>
  </r>
  <r>
    <n v="327"/>
    <s v="Votan Wahnwitz"/>
    <s v="Musik"/>
    <m/>
    <m/>
    <m/>
    <s v="Musik"/>
    <m/>
    <m/>
    <n v="1975"/>
    <m/>
    <m/>
    <m/>
    <n v="1"/>
    <m/>
    <m/>
    <n v="0.48518518518518522"/>
    <n v="1"/>
    <m/>
    <m/>
    <n v="0.10000000149011599"/>
    <x v="2"/>
    <n v="4.0999999046325604"/>
  </r>
  <r>
    <n v="97"/>
    <s v="Elli Pyrelli"/>
    <s v="Musiker"/>
    <s v="Musik"/>
    <m/>
    <m/>
    <s v="Musik"/>
    <m/>
    <m/>
    <n v="1975"/>
    <m/>
    <m/>
    <m/>
    <n v="1"/>
    <m/>
    <m/>
    <n v="0.16666666666666671"/>
    <n v="0"/>
    <n v="-0.25"/>
    <n v="-1"/>
    <n v="-0.10000000149011599"/>
    <x v="1"/>
    <n v="4.3000001907348597"/>
  </r>
  <r>
    <n v="60"/>
    <s v="Der Dirigent"/>
    <s v="Musik"/>
    <s v="Musiker"/>
    <m/>
    <m/>
    <s v="Musik"/>
    <m/>
    <m/>
    <n v="1975"/>
    <m/>
    <m/>
    <m/>
    <n v="1"/>
    <m/>
    <m/>
    <n v="0.6166666666666667"/>
    <n v="1"/>
    <n v="0.6"/>
    <n v="1"/>
    <n v="0.20000000298023199"/>
    <x v="2"/>
    <n v="1.1000000238418499"/>
  </r>
  <r>
    <n v="176"/>
    <s v="Jack"/>
    <s v="Verlust"/>
    <s v="(Tod)"/>
    <m/>
    <m/>
    <s v="Persönliches/Emotionen"/>
    <m/>
    <m/>
    <n v="1975"/>
    <m/>
    <m/>
    <m/>
    <m/>
    <m/>
    <n v="1"/>
    <n v="7.6923076923076927E-2"/>
    <n v="0"/>
    <n v="0"/>
    <n v="0"/>
    <n v="-0.10000000149011599"/>
    <x v="1"/>
    <n v="5.4000000953674299"/>
  </r>
  <r>
    <n v="46"/>
    <s v="Da war so viel los"/>
    <s v="Kindheit"/>
    <s v="Karriere"/>
    <s v="Erwachsenwerden"/>
    <m/>
    <s v="Persönliches/Emotionen"/>
    <m/>
    <m/>
    <n v="1975"/>
    <m/>
    <m/>
    <m/>
    <m/>
    <m/>
    <n v="1"/>
    <n v="0.1566666666666667"/>
    <n v="0"/>
    <n v="-0.23810000000000001"/>
    <n v="-1"/>
    <n v="-0.20000000298023199"/>
    <x v="1"/>
    <n v="4.5"/>
  </r>
  <r>
    <n v="66"/>
    <s v="Der Malocher"/>
    <s v="Gesellschaft"/>
    <s v="(Reisen)"/>
    <s v="Geld"/>
    <m/>
    <s v="Politik/Soziales/Missstände"/>
    <s v="Reisen"/>
    <m/>
    <n v="1975"/>
    <m/>
    <n v="1"/>
    <n v="1"/>
    <m/>
    <m/>
    <m/>
    <n v="-9.2105263157894732E-2"/>
    <n v="0"/>
    <n v="-0.1739"/>
    <n v="0"/>
    <n v="-0.10000000149011599"/>
    <x v="1"/>
    <n v="7.8000001907348597"/>
  </r>
  <r>
    <n v="239"/>
    <s v="Null-Rhesus Negativ (0-Rhesus Negativ)"/>
    <s v="Gesellschaft"/>
    <m/>
    <m/>
    <m/>
    <s v="Politik/Soziales/Missstände"/>
    <m/>
    <m/>
    <n v="1975"/>
    <m/>
    <m/>
    <n v="1"/>
    <m/>
    <m/>
    <m/>
    <n v="0.51923076923076927"/>
    <n v="1"/>
    <m/>
    <m/>
    <n v="-0.20000000298023199"/>
    <x v="1"/>
    <n v="6.8000001907348597"/>
  </r>
  <r>
    <n v="140"/>
    <s v="Guten Tag, Herr Filmproduzent"/>
    <s v="Film"/>
    <m/>
    <m/>
    <m/>
    <s v="Politik/Soziales/Missstände"/>
    <m/>
    <m/>
    <n v="1975"/>
    <m/>
    <m/>
    <n v="1"/>
    <m/>
    <m/>
    <m/>
    <n v="-0.1"/>
    <n v="0"/>
    <n v="-0.2"/>
    <n v="0"/>
    <n v="0.20000000298023199"/>
    <x v="2"/>
    <n v="5.6999998092651296"/>
  </r>
  <r>
    <n v="8"/>
    <s v="Alles im Lot auf dem Riverboat"/>
    <s v="Reisen (Schiff)"/>
    <s v="Musik (Party)"/>
    <s v="Alkohol"/>
    <m/>
    <s v="Reisen"/>
    <s v="Musik"/>
    <s v="Gesundheit/Drogen"/>
    <n v="1975"/>
    <m/>
    <n v="1"/>
    <m/>
    <n v="1"/>
    <m/>
    <m/>
    <n v="0.25277777777777799"/>
    <n v="1"/>
    <n v="0.21429999999999999"/>
    <n v="1"/>
    <n v="0.10000000149011599"/>
    <x v="2"/>
    <n v="6.1999998092651296"/>
  </r>
  <r>
    <n v="49"/>
    <s v="Daniel's Zeitmaschine"/>
    <s v="Reisen"/>
    <s v="Gesellschaft"/>
    <s v="Liebe"/>
    <s v="Zeit"/>
    <s v="Reisen"/>
    <s v="Politik/Soziales/Missstände"/>
    <s v="Liebe/Partnerschaft"/>
    <n v="1975"/>
    <m/>
    <n v="1"/>
    <n v="1"/>
    <m/>
    <m/>
    <m/>
    <n v="0.4148148148148148"/>
    <n v="1"/>
    <n v="-0.1333"/>
    <n v="0"/>
    <n v="0.10000000149011599"/>
    <x v="2"/>
    <n v="4.5999999046325604"/>
  </r>
  <r>
    <n v="235"/>
    <s v="Nina"/>
    <s v="Liebe"/>
    <m/>
    <m/>
    <m/>
    <s v="Liebe/Partnerschaft"/>
    <m/>
    <m/>
    <n v="1976"/>
    <n v="1"/>
    <m/>
    <m/>
    <m/>
    <m/>
    <m/>
    <n v="0.30625000000000002"/>
    <n v="1"/>
    <m/>
    <m/>
    <n v="0.10000000149011599"/>
    <x v="2"/>
    <n v="5.3000001907348597"/>
  </r>
  <r>
    <n v="216"/>
    <s v="Meine erste Liebe"/>
    <s v="Liebe"/>
    <s v="Trennung"/>
    <m/>
    <m/>
    <s v="Liebe/Partnerschaft"/>
    <m/>
    <m/>
    <n v="1976"/>
    <n v="1"/>
    <m/>
    <m/>
    <m/>
    <m/>
    <m/>
    <n v="-6.8000000000000005E-2"/>
    <n v="0"/>
    <m/>
    <m/>
    <n v="-0.40000000596046398"/>
    <x v="1"/>
    <n v="4.4000000953674299"/>
  </r>
  <r>
    <n v="337"/>
    <s v="Wenn ich 64 bin"/>
    <s v="Liebe"/>
    <s v="Leben"/>
    <m/>
    <m/>
    <s v="Liebe/Partnerschaft"/>
    <m/>
    <m/>
    <n v="1976"/>
    <n v="1"/>
    <m/>
    <m/>
    <m/>
    <m/>
    <m/>
    <n v="0.67142857142857149"/>
    <n v="1"/>
    <m/>
    <m/>
    <n v="0.30000001192092801"/>
    <x v="2"/>
    <n v="3.2999999523162802"/>
  </r>
  <r>
    <n v="124"/>
    <s v="Gene Galaxo A - 1990, B - Der Mutant, C - Die Welt ist prima"/>
    <s v="Musiker"/>
    <m/>
    <m/>
    <m/>
    <s v="Musik"/>
    <m/>
    <m/>
    <n v="1976"/>
    <m/>
    <m/>
    <m/>
    <n v="1"/>
    <m/>
    <m/>
    <n v="0.17656250000000001"/>
    <n v="0"/>
    <n v="-9.6799999999999997E-2"/>
    <n v="0"/>
    <n v="0.10000000149011599"/>
    <x v="2"/>
    <n v="10.6000003814697"/>
  </r>
  <r>
    <n v="261"/>
    <s v="Rock'n'Roll Arena in Jena"/>
    <s v="Musik"/>
    <m/>
    <m/>
    <m/>
    <s v="Musik"/>
    <m/>
    <m/>
    <n v="1976"/>
    <m/>
    <m/>
    <m/>
    <n v="1"/>
    <m/>
    <m/>
    <n v="7.5000000000000011E-2"/>
    <n v="0"/>
    <m/>
    <m/>
    <n v="0.10000000149011599"/>
    <x v="2"/>
    <n v="4.4000000953674299"/>
  </r>
  <r>
    <n v="251"/>
    <s v="Radio Song"/>
    <s v="Musik"/>
    <m/>
    <m/>
    <m/>
    <s v="Musik"/>
    <m/>
    <m/>
    <n v="1976"/>
    <m/>
    <m/>
    <m/>
    <n v="1"/>
    <m/>
    <m/>
    <n v="0.1357142857142857"/>
    <n v="0"/>
    <m/>
    <m/>
    <n v="-0.10000000149011599"/>
    <x v="1"/>
    <n v="4.6999998092651296"/>
  </r>
  <r>
    <n v="263"/>
    <s v="Rock'n'Roller"/>
    <s v="Musik"/>
    <m/>
    <m/>
    <m/>
    <s v="Musik"/>
    <m/>
    <m/>
    <n v="1976"/>
    <m/>
    <m/>
    <m/>
    <n v="1"/>
    <m/>
    <m/>
    <n v="1.166666666666666E-2"/>
    <n v="0"/>
    <m/>
    <m/>
    <n v="0.10000000149011599"/>
    <x v="0"/>
    <n v="0.69999998807907104"/>
  </r>
  <r>
    <n v="156"/>
    <s v="Ich bin ein Rocker"/>
    <s v="Musiker/Rocker"/>
    <s v="Persönlichkeit"/>
    <m/>
    <m/>
    <s v="Musik"/>
    <s v="Persönliches/Emotionen"/>
    <m/>
    <n v="1976"/>
    <m/>
    <m/>
    <m/>
    <n v="1"/>
    <m/>
    <n v="1"/>
    <n v="9.0909090909090912E-2"/>
    <n v="0"/>
    <n v="-9.0899999999999995E-2"/>
    <n v="0"/>
    <n v="-0.60000002384185702"/>
    <x v="1"/>
    <n v="5.1999998092651296"/>
  </r>
  <r>
    <n v="72"/>
    <s v="Die Bühne ist angerichtet"/>
    <s v="Musiker"/>
    <m/>
    <m/>
    <m/>
    <s v="Musik"/>
    <m/>
    <m/>
    <n v="1976"/>
    <m/>
    <m/>
    <m/>
    <n v="1"/>
    <m/>
    <m/>
    <n v="-6.363636363636363E-2"/>
    <n v="0"/>
    <n v="-0.1"/>
    <n v="0"/>
    <n v="0"/>
    <x v="0"/>
    <n v="3.5"/>
  </r>
  <r>
    <n v="206"/>
    <s v="Mädchen"/>
    <s v="Frauen"/>
    <m/>
    <m/>
    <m/>
    <s v="Persönliches/Emotionen"/>
    <m/>
    <m/>
    <n v="1976"/>
    <m/>
    <m/>
    <m/>
    <m/>
    <m/>
    <n v="1"/>
    <n v="0.47272727272727272"/>
    <n v="1"/>
    <m/>
    <m/>
    <n v="0.10000000149011599"/>
    <x v="2"/>
    <n v="5"/>
  </r>
  <r>
    <n v="30"/>
    <s v="Bodo Ballermann"/>
    <s v="Sport (Fußball)"/>
    <s v="Liebe"/>
    <s v="Drogen"/>
    <m/>
    <s v="Persönliches/Emotionen"/>
    <s v="Liebe/Partnerschaft"/>
    <s v="Gesundheit/Drogen"/>
    <n v="1976"/>
    <n v="1"/>
    <m/>
    <m/>
    <m/>
    <m/>
    <n v="1"/>
    <n v="-7.0370370370370361E-2"/>
    <n v="0"/>
    <n v="-7.1400000000000005E-2"/>
    <n v="0"/>
    <n v="-0.10000000149011599"/>
    <x v="1"/>
    <n v="5"/>
  </r>
  <r>
    <n v="203"/>
    <s v="Lililiputaner_Manege_Felix"/>
    <s v="Star"/>
    <s v="Künstler"/>
    <m/>
    <m/>
    <s v="Persönliches/Emotionen"/>
    <m/>
    <m/>
    <n v="1976"/>
    <m/>
    <m/>
    <m/>
    <m/>
    <m/>
    <n v="1"/>
    <n v="0.13"/>
    <n v="0"/>
    <m/>
    <m/>
    <n v="-0.20000000298023199"/>
    <x v="1"/>
    <n v="4.3000001907348597"/>
  </r>
  <r>
    <n v="293"/>
    <s v="Sister King Kong"/>
    <s v="Sport"/>
    <s v="Kampf"/>
    <m/>
    <m/>
    <s v="Persönliches/Emotionen"/>
    <m/>
    <m/>
    <n v="1976"/>
    <m/>
    <m/>
    <m/>
    <m/>
    <m/>
    <n v="1"/>
    <n v="-0.15384615384615391"/>
    <n v="0"/>
    <m/>
    <m/>
    <n v="0.20000000298023199"/>
    <x v="2"/>
    <n v="4.3000001907348597"/>
  </r>
  <r>
    <n v="98"/>
    <s v="Emanuel Flippmann und die Randale-Söhne"/>
    <s v="Leben"/>
    <s v="Kinder (Kindheit)"/>
    <m/>
    <m/>
    <s v="Persönliches/Emotionen"/>
    <s v="Liebe/Partnerschaft"/>
    <m/>
    <n v="1976"/>
    <n v="1"/>
    <m/>
    <m/>
    <m/>
    <m/>
    <n v="1"/>
    <n v="0.1058064516129032"/>
    <n v="0"/>
    <n v="-0.1482"/>
    <n v="0"/>
    <n v="0"/>
    <x v="0"/>
    <n v="8.1999998092651296"/>
  </r>
  <r>
    <n v="315"/>
    <s v="Udo on the rocks"/>
    <s v="Gesellschaft"/>
    <s v="Fantasie"/>
    <m/>
    <m/>
    <s v="Politik/Soziales/Missstände"/>
    <s v="Persönliches/Emotionen"/>
    <m/>
    <n v="1976"/>
    <m/>
    <m/>
    <n v="1"/>
    <m/>
    <m/>
    <n v="1"/>
    <n v="1.7045454545454541E-2"/>
    <n v="0"/>
    <m/>
    <m/>
    <n v="0"/>
    <x v="0"/>
    <n v="6.4000000953674299"/>
  </r>
  <r>
    <n v="256"/>
    <s v="Reggae Meggi"/>
    <s v="Reisen"/>
    <s v="Liebe"/>
    <m/>
    <m/>
    <s v="Reisen"/>
    <s v="Liebe/Partnerschaft"/>
    <m/>
    <n v="1976"/>
    <n v="1"/>
    <n v="1"/>
    <m/>
    <m/>
    <m/>
    <m/>
    <n v="0.18"/>
    <n v="0"/>
    <m/>
    <m/>
    <n v="0.10000000149011599"/>
    <x v="2"/>
    <n v="5.8000001907348597"/>
  </r>
  <r>
    <n v="179"/>
    <s v="Jenny"/>
    <s v="Reisen (flüchten)"/>
    <s v="Rebell"/>
    <m/>
    <m/>
    <s v="Reisen"/>
    <s v="Persönliches/Emotionen"/>
    <m/>
    <n v="1976"/>
    <m/>
    <n v="1"/>
    <m/>
    <m/>
    <m/>
    <n v="1"/>
    <n v="-5.6923076923076889E-2"/>
    <n v="0"/>
    <n v="-0.35709999999999997"/>
    <n v="-1"/>
    <n v="-0.40000000596046398"/>
    <x v="1"/>
    <n v="6.5999999046325604"/>
  </r>
  <r>
    <n v="273"/>
    <s v="Satellit city fighter"/>
    <s v="Reisen"/>
    <s v="Leben"/>
    <s v="Persönlichkeit"/>
    <m/>
    <s v="Reisen"/>
    <s v="Persönliches/Emotionen"/>
    <m/>
    <n v="1976"/>
    <m/>
    <n v="1"/>
    <m/>
    <m/>
    <m/>
    <n v="1"/>
    <n v="7.8571428571428556E-2"/>
    <n v="0"/>
    <m/>
    <m/>
    <n v="-0.30000001192092801"/>
    <x v="1"/>
    <n v="6.8000001907348597"/>
  </r>
  <r>
    <n v="68"/>
    <s v="Der sizilianische Werwolf"/>
    <s v="Liebe"/>
    <m/>
    <m/>
    <m/>
    <s v="Liebe/Partnerschaft"/>
    <m/>
    <m/>
    <n v="1977"/>
    <n v="1"/>
    <m/>
    <m/>
    <m/>
    <m/>
    <m/>
    <n v="-0.17222222222222219"/>
    <n v="0"/>
    <n v="-0.21429999999999999"/>
    <n v="-1"/>
    <n v="-0.30000001192092801"/>
    <x v="1"/>
    <n v="3.70000004768371"/>
  </r>
  <r>
    <n v="275"/>
    <s v="Schneewittchen"/>
    <s v="Liebe"/>
    <s v="Drogen"/>
    <m/>
    <m/>
    <s v="Liebe/Partnerschaft"/>
    <s v="Gesundheit/Drogen"/>
    <m/>
    <n v="1977"/>
    <n v="1"/>
    <m/>
    <m/>
    <m/>
    <n v="1"/>
    <m/>
    <n v="8.5648148148148154E-2"/>
    <n v="0"/>
    <m/>
    <m/>
    <n v="0"/>
    <x v="0"/>
    <n v="7.0999999046325604"/>
  </r>
  <r>
    <n v="111"/>
    <s v="Fliesenlied"/>
    <s v="Musik"/>
    <s v="sonstiges"/>
    <m/>
    <m/>
    <s v="Musik"/>
    <m/>
    <m/>
    <n v="1977"/>
    <m/>
    <m/>
    <m/>
    <n v="1"/>
    <m/>
    <m/>
    <n v="0.4"/>
    <n v="1"/>
    <n v="-0.25"/>
    <n v="-1"/>
    <n v="-0.20000000298023199"/>
    <x v="1"/>
    <n v="5"/>
  </r>
  <r>
    <n v="311"/>
    <s v="Teddi"/>
    <s v="Musiker"/>
    <m/>
    <m/>
    <m/>
    <s v="Musik"/>
    <m/>
    <m/>
    <n v="1977"/>
    <m/>
    <m/>
    <m/>
    <n v="1"/>
    <m/>
    <m/>
    <n v="-0.10606060606060599"/>
    <n v="0"/>
    <m/>
    <m/>
    <n v="0.20000000298023199"/>
    <x v="2"/>
    <n v="3.7999999523162802"/>
  </r>
  <r>
    <n v="259"/>
    <s v="Riki Masorati"/>
    <s v="Sport (Rennsport)"/>
    <m/>
    <m/>
    <m/>
    <s v="Persönliches/Emotionen"/>
    <m/>
    <m/>
    <n v="1977"/>
    <m/>
    <m/>
    <m/>
    <m/>
    <m/>
    <n v="1"/>
    <n v="5.2631578947368498E-3"/>
    <n v="0"/>
    <m/>
    <m/>
    <n v="-0.30000001192092801"/>
    <x v="1"/>
    <n v="8.3999996185302699"/>
  </r>
  <r>
    <n v="290"/>
    <s v="Sie ist 40"/>
    <s v="Leben"/>
    <s v="Persönlichkeit"/>
    <m/>
    <m/>
    <s v="Persönliches/Emotionen"/>
    <m/>
    <m/>
    <n v="1977"/>
    <m/>
    <m/>
    <m/>
    <m/>
    <m/>
    <n v="1"/>
    <n v="0.16153846153846099"/>
    <n v="0"/>
    <m/>
    <m/>
    <n v="-0.20000000298023199"/>
    <x v="1"/>
    <n v="4.5"/>
  </r>
  <r>
    <n v="220"/>
    <s v="Mister Nobody"/>
    <s v="Star(leben)"/>
    <m/>
    <m/>
    <m/>
    <s v="Politik/Soziales/Missstände"/>
    <m/>
    <m/>
    <n v="1977"/>
    <m/>
    <m/>
    <n v="1"/>
    <m/>
    <m/>
    <m/>
    <n v="-0.2"/>
    <n v="0"/>
    <m/>
    <m/>
    <n v="0"/>
    <x v="0"/>
    <n v="9.3000001907348597"/>
  </r>
  <r>
    <n v="43"/>
    <s v="Cowboy"/>
    <s v="Reisen"/>
    <s v="Film"/>
    <s v="Verlust"/>
    <s v="Drogen"/>
    <s v="Reisen"/>
    <s v="Persönliches/Emotionen"/>
    <s v="Gesundheit/Drogen"/>
    <n v="1977"/>
    <m/>
    <n v="1"/>
    <m/>
    <m/>
    <m/>
    <n v="1"/>
    <n v="-6.6666666666666666E-2"/>
    <n v="0"/>
    <n v="-0.4375"/>
    <n v="-1"/>
    <n v="-0.20000000298023199"/>
    <x v="1"/>
    <n v="5.8000001907348597"/>
  </r>
  <r>
    <n v="112"/>
    <s v="Flipper"/>
    <s v="Reisen"/>
    <s v="Liebe"/>
    <m/>
    <m/>
    <s v="Reisen"/>
    <s v="Liebe/Partnerschaft"/>
    <m/>
    <n v="1977"/>
    <n v="1"/>
    <n v="1"/>
    <m/>
    <m/>
    <m/>
    <m/>
    <n v="-4.7619047619047684E-3"/>
    <n v="0"/>
    <n v="-0.21429999999999999"/>
    <n v="-1"/>
    <n v="0"/>
    <x v="0"/>
    <n v="7.0999999046325604"/>
  </r>
  <r>
    <n v="199"/>
    <s v="Lady Whisky"/>
    <s v="Drogen"/>
    <m/>
    <m/>
    <m/>
    <s v="Gesundheit/Drogen"/>
    <m/>
    <m/>
    <n v="1978"/>
    <m/>
    <m/>
    <m/>
    <m/>
    <n v="1"/>
    <m/>
    <n v="-0.2583333333333333"/>
    <n v="-1"/>
    <n v="-0.25"/>
    <n v="-1"/>
    <n v="-0.20000000298023199"/>
    <x v="1"/>
    <n v="8.8999996185302699"/>
  </r>
  <r>
    <n v="10"/>
    <s v="Angelika"/>
    <s v="Liebe (Groupie)"/>
    <s v="Musiker"/>
    <m/>
    <m/>
    <s v="Liebe/Partnerschaft"/>
    <s v="Musik"/>
    <m/>
    <n v="1978"/>
    <n v="1"/>
    <m/>
    <m/>
    <n v="1"/>
    <m/>
    <m/>
    <n v="-0.13333333333333339"/>
    <n v="0"/>
    <n v="-0.21049999999999999"/>
    <n v="-1"/>
    <n v="-0.20000000298023199"/>
    <x v="1"/>
    <n v="4.9000000953674299"/>
  </r>
  <r>
    <n v="225"/>
    <s v="Na und"/>
    <s v="Liebe (homosexuell)"/>
    <m/>
    <m/>
    <m/>
    <s v="Liebe/Partnerschaft"/>
    <m/>
    <m/>
    <n v="1978"/>
    <n v="1"/>
    <m/>
    <m/>
    <m/>
    <m/>
    <m/>
    <n v="0.23981481481481479"/>
    <n v="1"/>
    <m/>
    <m/>
    <n v="0.20000000298023199"/>
    <x v="2"/>
    <n v="7.4000000953674299"/>
  </r>
  <r>
    <n v="25"/>
    <s v="Bis ans Ende der Welt"/>
    <s v="Liebe (Verliebtheit)"/>
    <m/>
    <m/>
    <m/>
    <s v="Liebe/Partnerschaft"/>
    <m/>
    <m/>
    <n v="1978"/>
    <n v="1"/>
    <m/>
    <m/>
    <m/>
    <m/>
    <m/>
    <n v="0.60833333333333339"/>
    <n v="1"/>
    <n v="1"/>
    <n v="1"/>
    <n v="0"/>
    <x v="0"/>
    <n v="8.6000003814697195"/>
  </r>
  <r>
    <n v="57"/>
    <s v="Der Boss von der Gang"/>
    <s v="Liebe"/>
    <s v="Trennung"/>
    <m/>
    <m/>
    <s v="Liebe/Partnerschaft"/>
    <s v="Persönliches/Emotionen"/>
    <m/>
    <n v="1978"/>
    <n v="1"/>
    <m/>
    <m/>
    <m/>
    <m/>
    <n v="1"/>
    <n v="-8.0392156862745104E-2"/>
    <n v="0"/>
    <n v="-0.15"/>
    <n v="0"/>
    <n v="0"/>
    <x v="0"/>
    <n v="4.5999999046325604"/>
  </r>
  <r>
    <n v="264"/>
    <s v="Rockin' and rollin'"/>
    <s v="Musik"/>
    <m/>
    <m/>
    <m/>
    <s v="Musik"/>
    <m/>
    <m/>
    <n v="1978"/>
    <m/>
    <m/>
    <m/>
    <n v="1"/>
    <m/>
    <m/>
    <n v="-3.0000000000000009E-2"/>
    <n v="0"/>
    <m/>
    <m/>
    <n v="0"/>
    <x v="0"/>
    <n v="2.2999999523162802"/>
  </r>
  <r>
    <n v="310"/>
    <s v="Sympathie für den Teufel"/>
    <s v="Persönlichkeit"/>
    <m/>
    <m/>
    <m/>
    <s v="Persönliches/Emotionen"/>
    <m/>
    <m/>
    <n v="1978"/>
    <m/>
    <m/>
    <m/>
    <m/>
    <m/>
    <n v="1"/>
    <n v="0.24444444444444449"/>
    <n v="1"/>
    <m/>
    <m/>
    <n v="0.10000000149011599"/>
    <x v="2"/>
    <n v="5.9000000953674299"/>
  </r>
  <r>
    <n v="322"/>
    <s v="Verdammt wir müssen raus aus dem Dreck"/>
    <s v="Leben"/>
    <m/>
    <m/>
    <m/>
    <s v="Persönliches/Emotionen"/>
    <m/>
    <m/>
    <n v="1978"/>
    <m/>
    <m/>
    <m/>
    <m/>
    <m/>
    <n v="1"/>
    <n v="0.38750000000000001"/>
    <n v="1"/>
    <m/>
    <m/>
    <n v="-0.10000000149011599"/>
    <x v="1"/>
    <n v="6.4000000953674299"/>
  </r>
  <r>
    <n v="21"/>
    <s v="Bett-Män"/>
    <s v="Fliegen"/>
    <s v="Faulheit"/>
    <m/>
    <m/>
    <s v="Persönliches/Emotionen"/>
    <s v="Reisen"/>
    <m/>
    <n v="1978"/>
    <m/>
    <n v="1"/>
    <m/>
    <m/>
    <m/>
    <n v="1"/>
    <n v="4.1176470588235287E-2"/>
    <n v="0"/>
    <n v="-0.29409999999999997"/>
    <n v="-1"/>
    <n v="-0.20000000298023199"/>
    <x v="1"/>
    <n v="9.8999996185302699"/>
  </r>
  <r>
    <n v="141"/>
    <s v="Guten Tag, ich heisse Schmidt"/>
    <s v="Persönlichkeit"/>
    <m/>
    <m/>
    <m/>
    <s v="Persönliches/Emotionen"/>
    <m/>
    <m/>
    <n v="1978"/>
    <m/>
    <m/>
    <m/>
    <m/>
    <m/>
    <n v="1"/>
    <n v="0.43214285714285711"/>
    <n v="1"/>
    <n v="0.4"/>
    <n v="1"/>
    <n v="0.40000000596046398"/>
    <x v="2"/>
    <n v="12.899999618530201"/>
  </r>
  <r>
    <n v="150"/>
    <s v="Höllenfahrt"/>
    <s v="Persönlichkeit"/>
    <m/>
    <m/>
    <m/>
    <s v="Persönliches/Emotionen"/>
    <m/>
    <m/>
    <n v="1978"/>
    <m/>
    <m/>
    <m/>
    <m/>
    <m/>
    <n v="1"/>
    <n v="-0.25"/>
    <n v="-1"/>
    <n v="-0.22220000000000001"/>
    <n v="-1"/>
    <n v="0"/>
    <x v="0"/>
    <n v="4.3000001907348597"/>
  </r>
  <r>
    <n v="171"/>
    <s v="Immer noch verrückt nach all den Jahren"/>
    <s v="Leben"/>
    <s v="Persönlichkeit"/>
    <m/>
    <m/>
    <s v="Persönliches/Emotionen"/>
    <m/>
    <m/>
    <n v="1978"/>
    <m/>
    <m/>
    <m/>
    <m/>
    <m/>
    <n v="1"/>
    <n v="0.2142857142857143"/>
    <n v="1"/>
    <n v="0"/>
    <n v="0"/>
    <n v="0"/>
    <x v="0"/>
    <n v="12.399999618530201"/>
  </r>
  <r>
    <n v="307"/>
    <s v="Süße kleine Sechzehn"/>
    <s v="Kindheit"/>
    <s v="Stars"/>
    <m/>
    <m/>
    <s v="Persönliches/Emotionen"/>
    <s v="Politik/Soziales/Missstände"/>
    <m/>
    <n v="1978"/>
    <m/>
    <m/>
    <n v="1"/>
    <m/>
    <m/>
    <n v="1"/>
    <n v="0.36249999999999999"/>
    <n v="1"/>
    <m/>
    <m/>
    <n v="0"/>
    <x v="0"/>
    <n v="10.800000190734799"/>
  </r>
  <r>
    <n v="242"/>
    <s v="Ole Pinguin"/>
    <s v="Gesellschaft"/>
    <s v="Ausland"/>
    <m/>
    <m/>
    <s v="Politik/Soziales/Missstände"/>
    <s v="Reisen"/>
    <m/>
    <n v="1978"/>
    <m/>
    <n v="1"/>
    <n v="1"/>
    <m/>
    <m/>
    <m/>
    <n v="3.4000000000000002E-2"/>
    <n v="0"/>
    <m/>
    <m/>
    <n v="-0.10000000149011599"/>
    <x v="1"/>
    <n v="7.9000000953674299"/>
  </r>
  <r>
    <n v="314"/>
    <s v="Tutti Frutti"/>
    <s v="Menschen"/>
    <s v="Liebe"/>
    <m/>
    <m/>
    <s v="Politik/Soziales/Missstände"/>
    <s v="Liebe/Partnerschaft"/>
    <m/>
    <n v="1978"/>
    <n v="1"/>
    <m/>
    <n v="1"/>
    <m/>
    <m/>
    <m/>
    <n v="0.14285714285714279"/>
    <n v="0"/>
    <m/>
    <m/>
    <n v="-0.10000000149011599"/>
    <x v="0"/>
    <n v="1.79999995231628"/>
  </r>
  <r>
    <n v="254"/>
    <s v="Reeperbahn"/>
    <s v="Stadtleben"/>
    <s v="Enttäuschung"/>
    <m/>
    <m/>
    <s v="Politik/Soziales/Missstände"/>
    <s v="Persönliches/Emotionen"/>
    <m/>
    <n v="1978"/>
    <m/>
    <m/>
    <n v="1"/>
    <m/>
    <m/>
    <n v="1"/>
    <n v="-6.8750000000000006E-2"/>
    <n v="0"/>
    <m/>
    <m/>
    <n v="0"/>
    <x v="0"/>
    <n v="5.4000000953674299"/>
  </r>
  <r>
    <n v="165"/>
    <s v="Ich sitz' den ganzen Tag bei den Docks"/>
    <s v="Reisen"/>
    <m/>
    <m/>
    <m/>
    <s v="Reisen"/>
    <m/>
    <m/>
    <n v="1978"/>
    <m/>
    <n v="1"/>
    <m/>
    <m/>
    <m/>
    <m/>
    <n v="9.0909090909090912E-2"/>
    <n v="0"/>
    <n v="-0.63639999999999997"/>
    <n v="-1"/>
    <n v="0.10000000149011599"/>
    <x v="2"/>
    <n v="10.1000003814697"/>
  </r>
  <r>
    <n v="270"/>
    <s v="Salty Dog"/>
    <s v="Reisen (Schiff)"/>
    <m/>
    <m/>
    <m/>
    <s v="Reisen"/>
    <m/>
    <m/>
    <n v="1978"/>
    <m/>
    <n v="1"/>
    <m/>
    <m/>
    <m/>
    <m/>
    <n v="-0.25"/>
    <n v="-1"/>
    <m/>
    <m/>
    <n v="-0.10000000149011599"/>
    <x v="1"/>
    <n v="3.20000004768371"/>
  </r>
  <r>
    <n v="189"/>
    <s v="Kentucky Mädchen"/>
    <s v="Liebe"/>
    <s v="USA"/>
    <m/>
    <m/>
    <s v="Liebe/Partnerschaft"/>
    <s v="Reisen"/>
    <m/>
    <n v="1979"/>
    <n v="1"/>
    <n v="1"/>
    <m/>
    <m/>
    <m/>
    <m/>
    <n v="-5.2083333333333287E-3"/>
    <n v="0"/>
    <n v="-0.4118"/>
    <n v="-1"/>
    <n v="0"/>
    <x v="0"/>
    <n v="5"/>
  </r>
  <r>
    <n v="166"/>
    <s v="Ich steh' ja so auf Disco"/>
    <s v="Persönlichkeit"/>
    <s v="Party"/>
    <m/>
    <m/>
    <s v="Persönliches/Emotionen"/>
    <m/>
    <m/>
    <n v="1979"/>
    <m/>
    <m/>
    <m/>
    <m/>
    <m/>
    <n v="1"/>
    <n v="0.2295454545454545"/>
    <n v="1"/>
    <n v="0.54549999999999998"/>
    <n v="1"/>
    <n v="-0.20000000298023199"/>
    <x v="1"/>
    <n v="1.8999999761581401"/>
  </r>
  <r>
    <n v="133"/>
    <s v="Goodbye Norma Jean"/>
    <s v="Suche"/>
    <m/>
    <m/>
    <m/>
    <s v="Politik/Soziales/Missstände"/>
    <s v="Persönliches/Emotionen"/>
    <m/>
    <n v="1979"/>
    <m/>
    <m/>
    <n v="1"/>
    <m/>
    <m/>
    <n v="1"/>
    <n v="0"/>
    <n v="0"/>
    <n v="0"/>
    <n v="0"/>
    <n v="0.10000000149011599"/>
    <x v="2"/>
    <n v="6.8000001907348597"/>
  </r>
  <r>
    <n v="15"/>
    <s v="Baltimore"/>
    <s v="Gesellschaft"/>
    <s v="Stadtleben"/>
    <s v="(Reisen)"/>
    <m/>
    <s v="Politik/Soziales/Missstände"/>
    <s v="Reisen"/>
    <m/>
    <n v="1979"/>
    <m/>
    <n v="1"/>
    <n v="1"/>
    <m/>
    <m/>
    <m/>
    <n v="7.7777777777777779E-2"/>
    <n v="0"/>
    <n v="-0.33329999999999999"/>
    <n v="-1"/>
    <n v="-0.20000000298023199"/>
    <x v="1"/>
    <n v="4.0999999046325604"/>
  </r>
  <r>
    <n v="104"/>
    <s v="Es reicht gerade noch zum Überleben"/>
    <s v="Armut"/>
    <s v="Gesellschaft"/>
    <m/>
    <m/>
    <s v="Politik/Soziales/Missstände"/>
    <m/>
    <m/>
    <n v="1979"/>
    <m/>
    <m/>
    <n v="1"/>
    <m/>
    <m/>
    <m/>
    <n v="-7.3333333333333334E-2"/>
    <n v="0"/>
    <n v="-0.7"/>
    <n v="-1"/>
    <n v="-0.30000001192092801"/>
    <x v="1"/>
    <n v="2.5"/>
  </r>
  <r>
    <n v="76"/>
    <s v="Die kleine Stadt (My Little Town)"/>
    <s v="Heimat"/>
    <s v="Leben"/>
    <m/>
    <m/>
    <s v="Politik/Soziales/Missstände"/>
    <s v="Persönliches/Emotionen"/>
    <m/>
    <n v="1979"/>
    <m/>
    <m/>
    <n v="1"/>
    <m/>
    <m/>
    <n v="1"/>
    <n v="0.39374999999999999"/>
    <n v="1"/>
    <n v="0.18179999999999999"/>
    <n v="0"/>
    <n v="0.20000000298023199"/>
    <x v="2"/>
    <n v="3.4000000953674299"/>
  </r>
  <r>
    <n v="230"/>
    <s v="New York (New York, State Of Mind)"/>
    <s v="Stadtleben"/>
    <s v="Gesellschaft"/>
    <m/>
    <m/>
    <s v="Politik/Soziales/Missstände"/>
    <m/>
    <m/>
    <n v="1979"/>
    <m/>
    <m/>
    <n v="1"/>
    <m/>
    <m/>
    <m/>
    <n v="0.31666666666666671"/>
    <n v="1"/>
    <m/>
    <m/>
    <n v="0.20000000298023199"/>
    <x v="2"/>
    <n v="3.70000004768371"/>
  </r>
  <r>
    <n v="54"/>
    <s v="Der amerikanische Traum"/>
    <s v="Reisen (USA)"/>
    <s v="Musik (Musiker)"/>
    <m/>
    <m/>
    <s v="Reisen"/>
    <s v="Musik"/>
    <m/>
    <n v="1979"/>
    <m/>
    <n v="1"/>
    <m/>
    <n v="1"/>
    <m/>
    <m/>
    <n v="-8.8461538461538466E-2"/>
    <n v="0"/>
    <n v="0"/>
    <n v="0"/>
    <n v="-0.10000000149011599"/>
    <x v="1"/>
    <n v="3.5999999046325599"/>
  </r>
  <r>
    <n v="69"/>
    <s v="Desperado"/>
    <s v="Reisen"/>
    <s v="Depression"/>
    <m/>
    <m/>
    <s v="Reisen"/>
    <s v="Persönliches/Emotionen"/>
    <m/>
    <n v="1979"/>
    <m/>
    <n v="1"/>
    <m/>
    <m/>
    <m/>
    <n v="1"/>
    <n v="-0.1740740740740741"/>
    <n v="0"/>
    <n v="-0.16669999999999999"/>
    <n v="0"/>
    <n v="-0.20000000298023199"/>
    <x v="1"/>
    <n v="4.0999999046325604"/>
  </r>
  <r>
    <n v="87"/>
    <s v="Du warst wie ein Erdbeben"/>
    <s v="Liebe"/>
    <s v="(Musiker)"/>
    <m/>
    <m/>
    <s v="Liebe/Partnerschaft"/>
    <s v="Musik"/>
    <m/>
    <n v="1980"/>
    <n v="1"/>
    <m/>
    <m/>
    <n v="1"/>
    <m/>
    <m/>
    <n v="-5.4999999999999993E-2"/>
    <n v="0"/>
    <n v="5.5599999999999997E-2"/>
    <n v="0"/>
    <n v="-0.40000000596046398"/>
    <x v="1"/>
    <n v="16.600000381469702"/>
  </r>
  <r>
    <n v="201"/>
    <s v="Leinwand"/>
    <s v="Liebe"/>
    <s v="(Film)"/>
    <m/>
    <m/>
    <s v="Liebe/Partnerschaft"/>
    <m/>
    <m/>
    <n v="1980"/>
    <n v="1"/>
    <m/>
    <m/>
    <m/>
    <m/>
    <m/>
    <n v="4.2500000000000003E-2"/>
    <n v="0"/>
    <m/>
    <m/>
    <n v="0"/>
    <x v="0"/>
    <n v="7.4000000953674299"/>
  </r>
  <r>
    <n v="14"/>
    <s v="Baby, wenn ich down bin"/>
    <s v="Stimmung (Laune)"/>
    <s v="Zusammenhalt"/>
    <s v="(Liebe)"/>
    <m/>
    <s v="Persönliches/Emotionen"/>
    <s v="Liebe/Partnerschaft"/>
    <m/>
    <n v="1980"/>
    <n v="1"/>
    <m/>
    <m/>
    <m/>
    <m/>
    <n v="1"/>
    <n v="-2.5925925925925922E-2"/>
    <n v="0"/>
    <n v="0.85709999999999997"/>
    <n v="1"/>
    <n v="0"/>
    <x v="0"/>
    <n v="3.9000000953674299"/>
  </r>
  <r>
    <n v="186"/>
    <s v="Katze"/>
    <s v="Tiere"/>
    <s v="(Persönlichkeit)"/>
    <m/>
    <m/>
    <s v="Persönliches/Emotionen"/>
    <m/>
    <m/>
    <n v="1980"/>
    <m/>
    <m/>
    <m/>
    <m/>
    <m/>
    <n v="1"/>
    <n v="0.22727272727272729"/>
    <n v="1"/>
    <n v="0"/>
    <n v="0"/>
    <n v="0"/>
    <x v="0"/>
    <n v="5.9000000953674299"/>
  </r>
  <r>
    <n v="13"/>
    <s v="Auf heißer Spur"/>
    <s v="Reisen"/>
    <s v="(Ermittlung)"/>
    <m/>
    <m/>
    <s v="Reisen"/>
    <m/>
    <m/>
    <n v="1980"/>
    <m/>
    <n v="1"/>
    <m/>
    <m/>
    <m/>
    <m/>
    <n v="-6.0000000000000012E-2"/>
    <n v="0"/>
    <n v="0.4"/>
    <n v="1"/>
    <n v="0"/>
    <x v="0"/>
    <n v="1.29999995231628"/>
  </r>
  <r>
    <n v="70"/>
    <s v="Detectiv Coolman"/>
    <s v="Reisen"/>
    <s v="Verbrechen"/>
    <s v="Ermittlung"/>
    <m/>
    <s v="Reisen"/>
    <s v="Politik/Soziales/Missstände"/>
    <m/>
    <n v="1980"/>
    <m/>
    <n v="1"/>
    <n v="1"/>
    <m/>
    <m/>
    <m/>
    <n v="-7.5000000000000011E-2"/>
    <n v="0"/>
    <n v="0.2"/>
    <n v="0"/>
    <n v="0"/>
    <x v="0"/>
    <n v="1.1000000238418499"/>
  </r>
  <r>
    <n v="252"/>
    <s v="Raketen-Rocker"/>
    <s v="Reisen"/>
    <s v="Zukunft"/>
    <s v="Gesellschaft"/>
    <m/>
    <s v="Reisen"/>
    <s v="Politik/Soziales/Missstände"/>
    <m/>
    <n v="1980"/>
    <m/>
    <n v="1"/>
    <n v="1"/>
    <m/>
    <m/>
    <m/>
    <n v="-0.28000000000000003"/>
    <n v="-1"/>
    <m/>
    <m/>
    <n v="0"/>
    <x v="0"/>
    <n v="5.3000001907348597"/>
  </r>
  <r>
    <n v="221"/>
    <s v="Mit dem Sakko nach Monakko"/>
    <s v="Drogen"/>
    <s v="Leben"/>
    <s v="Monarchie"/>
    <m/>
    <s v="Gesundheit/Drogen"/>
    <s v="Persönliches/Emotionen"/>
    <m/>
    <n v="1981"/>
    <m/>
    <m/>
    <m/>
    <m/>
    <n v="1"/>
    <n v="1"/>
    <n v="0.34827586206896538"/>
    <n v="1"/>
    <m/>
    <m/>
    <n v="0"/>
    <x v="0"/>
    <n v="5.1999998092651296"/>
  </r>
  <r>
    <n v="184"/>
    <s v="Kann denn Liebe Sünde sein"/>
    <s v="Liebe"/>
    <m/>
    <m/>
    <m/>
    <s v="Liebe/Partnerschaft"/>
    <m/>
    <m/>
    <n v="1981"/>
    <n v="1"/>
    <m/>
    <m/>
    <m/>
    <m/>
    <m/>
    <n v="0.28717948717948721"/>
    <n v="1"/>
    <n v="7.6899999999999996E-2"/>
    <n v="0"/>
    <n v="0.10000000149011599"/>
    <x v="2"/>
    <n v="4.1999998092651296"/>
  </r>
  <r>
    <n v="183"/>
    <s v="Jonny Gigolo"/>
    <s v="Liebe"/>
    <s v="Persönlichkeit"/>
    <m/>
    <m/>
    <s v="Liebe/Partnerschaft"/>
    <s v="Persönliches/Emotionen"/>
    <m/>
    <n v="1981"/>
    <n v="1"/>
    <m/>
    <m/>
    <m/>
    <m/>
    <n v="1"/>
    <n v="0.23666666666666669"/>
    <n v="1"/>
    <n v="-0.05"/>
    <n v="0"/>
    <n v="-0.10000000149011599"/>
    <x v="1"/>
    <n v="8.3999996185302699"/>
  </r>
  <r>
    <n v="272"/>
    <s v="Sandmännchen"/>
    <s v="Liebe"/>
    <s v="Reisen (Traum)"/>
    <s v="Fantasie"/>
    <m/>
    <s v="Liebe/Partnerschaft"/>
    <s v="Reisen"/>
    <m/>
    <n v="1981"/>
    <n v="1"/>
    <n v="1"/>
    <m/>
    <m/>
    <m/>
    <m/>
    <n v="-2.916666666666666E-2"/>
    <n v="0"/>
    <m/>
    <m/>
    <n v="-0.10000000149011599"/>
    <x v="1"/>
    <n v="4.0999999046325604"/>
  </r>
  <r>
    <n v="198"/>
    <s v="Kugel im Colt"/>
    <s v="Liebe"/>
    <s v="Gefühle/Emotionen"/>
    <m/>
    <m/>
    <s v="Liebe/Partnerschaft"/>
    <s v="Persönliches/Emotionen"/>
    <m/>
    <n v="1981"/>
    <n v="1"/>
    <m/>
    <m/>
    <m/>
    <m/>
    <n v="1"/>
    <n v="0.22857142857142859"/>
    <n v="1"/>
    <n v="0.1429"/>
    <n v="0"/>
    <n v="-0.20000000298023199"/>
    <x v="1"/>
    <n v="5.9000000953674299"/>
  </r>
  <r>
    <n v="120"/>
    <s v="Gegen die Strömung"/>
    <s v="Liebe"/>
    <s v="Paar"/>
    <m/>
    <m/>
    <s v="Liebe/Partnerschaft"/>
    <m/>
    <m/>
    <n v="1981"/>
    <n v="1"/>
    <m/>
    <m/>
    <m/>
    <m/>
    <m/>
    <n v="4.9999999999999989E-2"/>
    <n v="0"/>
    <n v="-0.1176"/>
    <n v="0"/>
    <n v="0"/>
    <x v="0"/>
    <n v="5.9000000953674299"/>
  </r>
  <r>
    <n v="4"/>
    <s v="Ali"/>
    <s v="Immigranten (Türken)"/>
    <s v="Rassismus"/>
    <s v="Heimat"/>
    <m/>
    <s v="Politik/Soziales/Missstände"/>
    <m/>
    <m/>
    <n v="1981"/>
    <m/>
    <m/>
    <n v="1"/>
    <m/>
    <m/>
    <m/>
    <n v="-1.8749999999999999E-2"/>
    <n v="0"/>
    <n v="-0.1111"/>
    <n v="0"/>
    <n v="-0.10000000149011599"/>
    <x v="1"/>
    <n v="3.2999999523162802"/>
  </r>
  <r>
    <n v="306"/>
    <s v="Straßenfieber"/>
    <s v="Stadtleben"/>
    <s v="Gesellschaft"/>
    <s v="Deutschland"/>
    <m/>
    <s v="Politik/Soziales/Missstände"/>
    <m/>
    <m/>
    <n v="1981"/>
    <m/>
    <m/>
    <n v="1"/>
    <m/>
    <m/>
    <m/>
    <n v="-4.4736842105263151E-2"/>
    <n v="0"/>
    <m/>
    <m/>
    <n v="-0.10000000149011599"/>
    <x v="1"/>
    <n v="4.3000001907348597"/>
  </r>
  <r>
    <n v="137"/>
    <s v="Grande Finale"/>
    <s v="Gesellschaft"/>
    <s v="(Welt)untergang"/>
    <m/>
    <m/>
    <s v="Politik/Soziales/Missstände"/>
    <m/>
    <m/>
    <n v="1981"/>
    <m/>
    <m/>
    <n v="1"/>
    <m/>
    <m/>
    <m/>
    <n v="0.13035714285714289"/>
    <n v="0"/>
    <n v="-0.75"/>
    <n v="-1"/>
    <n v="-0.30000001192092801"/>
    <x v="1"/>
    <n v="7.9000000953674299"/>
  </r>
  <r>
    <n v="2"/>
    <s v="Affenstern"/>
    <s v="Gesellschaft"/>
    <s v="Reisen"/>
    <s v="Krieg (Konflikt)"/>
    <m/>
    <s v="Politik/Soziales/Missstände"/>
    <m/>
    <m/>
    <n v="1981"/>
    <m/>
    <m/>
    <n v="1"/>
    <m/>
    <m/>
    <m/>
    <n v="9.2856999999999995E-2"/>
    <n v="0"/>
    <n v="-0.37040000000000001"/>
    <n v="-1"/>
    <n v="0"/>
    <x v="0"/>
    <n v="8.6000003814697195"/>
  </r>
  <r>
    <n v="195"/>
    <s v="Körper"/>
    <s v="Liebe"/>
    <m/>
    <m/>
    <m/>
    <s v="Liebe/Partnerschaft"/>
    <m/>
    <m/>
    <n v="1982"/>
    <n v="1"/>
    <m/>
    <m/>
    <m/>
    <m/>
    <m/>
    <n v="-0.2583333333333333"/>
    <n v="-1"/>
    <n v="-0.63639999999999997"/>
    <n v="-1"/>
    <n v="-0.10000000149011599"/>
    <x v="1"/>
    <n v="8.1000003814697195"/>
  </r>
  <r>
    <n v="291"/>
    <s v="Sie liebten sich gigantisch"/>
    <s v="Liebe"/>
    <s v="Trennung"/>
    <m/>
    <m/>
    <s v="Liebe/Partnerschaft"/>
    <s v="Persönliches/Emotionen"/>
    <m/>
    <n v="1982"/>
    <n v="1"/>
    <m/>
    <m/>
    <m/>
    <m/>
    <n v="1"/>
    <n v="0.1785714285714286"/>
    <n v="0"/>
    <m/>
    <m/>
    <n v="0"/>
    <x v="0"/>
    <n v="10.399999618530201"/>
  </r>
  <r>
    <n v="122"/>
    <s v="Geile Götter"/>
    <s v="Party"/>
    <m/>
    <m/>
    <m/>
    <s v="Persönliches/Emotionen"/>
    <m/>
    <m/>
    <n v="1982"/>
    <m/>
    <m/>
    <m/>
    <m/>
    <m/>
    <n v="1"/>
    <n v="0.27777777777777779"/>
    <n v="1"/>
    <n v="0.2"/>
    <n v="0"/>
    <n v="0.20000000298023199"/>
    <x v="2"/>
    <n v="10.300000190734799"/>
  </r>
  <r>
    <n v="17"/>
    <s v="Bei uns in Spananien"/>
    <s v="Sport (Fußball)"/>
    <s v="deutsche Mäner"/>
    <m/>
    <m/>
    <s v="Persönliches/Emotionen"/>
    <s v="Gesundheit/Drogen"/>
    <m/>
    <n v="1982"/>
    <m/>
    <m/>
    <m/>
    <m/>
    <n v="1"/>
    <n v="1"/>
    <n v="0.1578333333333333"/>
    <n v="0"/>
    <n v="0.44"/>
    <n v="1"/>
    <n v="0"/>
    <x v="0"/>
    <n v="5.3000001907348597"/>
  </r>
  <r>
    <n v="177"/>
    <s v="Jacques Gelee"/>
    <s v="Star"/>
    <s v="Designer"/>
    <s v="Persönlichkeit"/>
    <m/>
    <s v="Persönliches/Emotionen"/>
    <s v="Politik/Soziales/Missstände"/>
    <m/>
    <n v="1982"/>
    <m/>
    <m/>
    <n v="1"/>
    <m/>
    <m/>
    <n v="1"/>
    <n v="0.27916666666666662"/>
    <n v="1"/>
    <n v="0.25"/>
    <n v="1"/>
    <n v="0"/>
    <x v="0"/>
    <n v="5.5999999046325604"/>
  </r>
  <r>
    <n v="347"/>
    <s v="Zwischen Rhein und Aufruhr"/>
    <s v="Persönlichkeit"/>
    <m/>
    <m/>
    <m/>
    <s v="Persönliches/Emotionen"/>
    <m/>
    <m/>
    <n v="1982"/>
    <m/>
    <m/>
    <m/>
    <m/>
    <m/>
    <n v="1"/>
    <n v="8.4722222222222213E-2"/>
    <n v="0"/>
    <m/>
    <m/>
    <n v="0"/>
    <x v="0"/>
    <n v="3.9000000953674299"/>
  </r>
  <r>
    <n v="127"/>
    <s v="Gesetz"/>
    <s v="Gesellschaft"/>
    <s v="Staat/Gesetz"/>
    <m/>
    <m/>
    <s v="Politik/Soziales/Missstände"/>
    <m/>
    <m/>
    <n v="1982"/>
    <m/>
    <m/>
    <n v="1"/>
    <m/>
    <m/>
    <m/>
    <n v="4.7619047619047623E-2"/>
    <n v="0"/>
    <n v="-0.1"/>
    <n v="0"/>
    <n v="-0.20000000298023199"/>
    <x v="1"/>
    <n v="9.8000001907348597"/>
  </r>
  <r>
    <n v="236"/>
    <s v="No future"/>
    <s v="Gesellschaft"/>
    <m/>
    <m/>
    <m/>
    <s v="Politik/Soziales/Missstände"/>
    <m/>
    <m/>
    <n v="1982"/>
    <m/>
    <m/>
    <n v="1"/>
    <m/>
    <m/>
    <m/>
    <n v="-0.2416666666666667"/>
    <n v="-1"/>
    <m/>
    <m/>
    <n v="-0.20000000298023199"/>
    <x v="1"/>
    <n v="4"/>
  </r>
  <r>
    <n v="246"/>
    <s v="Phantom"/>
    <s v="Verbrechensaufklärung"/>
    <s v="Ermittlung"/>
    <s v="Investigation"/>
    <m/>
    <s v="Politik/Soziales/Missstände"/>
    <m/>
    <m/>
    <n v="1982"/>
    <m/>
    <m/>
    <n v="1"/>
    <m/>
    <m/>
    <m/>
    <n v="-7.6923076923076927E-2"/>
    <n v="0"/>
    <m/>
    <m/>
    <n v="-0.40000000596046398"/>
    <x v="1"/>
    <n v="7.6999998092651296"/>
  </r>
  <r>
    <n v="253"/>
    <s v="Ratten"/>
    <s v="Umwelt"/>
    <s v="Gesellschaft"/>
    <m/>
    <m/>
    <s v="Politik/Soziales/Missstände"/>
    <m/>
    <m/>
    <n v="1982"/>
    <m/>
    <m/>
    <n v="1"/>
    <m/>
    <m/>
    <m/>
    <n v="1.9166666666666669E-2"/>
    <n v="0"/>
    <m/>
    <m/>
    <n v="-0.30000001192092801"/>
    <x v="1"/>
    <n v="4.0999999046325604"/>
  </r>
  <r>
    <n v="320"/>
    <s v="Urmensch"/>
    <s v="Gesellschaft"/>
    <m/>
    <m/>
    <m/>
    <s v="Politik/Soziales/Missstände"/>
    <m/>
    <m/>
    <n v="1982"/>
    <m/>
    <m/>
    <n v="1"/>
    <m/>
    <m/>
    <m/>
    <n v="0.35"/>
    <n v="1"/>
    <m/>
    <m/>
    <n v="-0.40000000596046398"/>
    <x v="1"/>
    <n v="4.0999999046325604"/>
  </r>
  <r>
    <n v="12"/>
    <s v="Astronaut"/>
    <s v="Reisen"/>
    <s v="Musiker"/>
    <s v="Liebe (Groupie)"/>
    <m/>
    <s v="Reisen"/>
    <s v="Musik"/>
    <s v="Liebe/Partnerschaft"/>
    <n v="1982"/>
    <m/>
    <n v="1"/>
    <m/>
    <n v="1"/>
    <m/>
    <m/>
    <n v="-6.5833333333333327E-2"/>
    <n v="0"/>
    <n v="0.1"/>
    <n v="0"/>
    <n v="-0.10000000149011599"/>
    <x v="0"/>
    <n v="2.7999999523162802"/>
  </r>
  <r>
    <n v="33"/>
    <s v="Born to be wild"/>
    <s v="Reisen"/>
    <s v="Gesellschaft"/>
    <m/>
    <m/>
    <s v="Reisen"/>
    <s v="Politik/Soziales/Missstände"/>
    <m/>
    <n v="1982"/>
    <m/>
    <n v="1"/>
    <n v="1"/>
    <m/>
    <m/>
    <m/>
    <n v="-0.64166666666666672"/>
    <n v="-1"/>
    <n v="-0.33329999999999999"/>
    <n v="-1"/>
    <n v="0"/>
    <x v="0"/>
    <n v="5.4000000953674299"/>
  </r>
  <r>
    <n v="31"/>
    <s v="Body Building Braut"/>
    <s v="Frauen (Körper)"/>
    <s v="Liebe (Sex)"/>
    <m/>
    <m/>
    <s v="Liebe/Partnerschaft"/>
    <s v="Persönliches/Emotionen"/>
    <m/>
    <n v="1983"/>
    <n v="1"/>
    <m/>
    <m/>
    <m/>
    <m/>
    <n v="1"/>
    <n v="0.265625"/>
    <n v="1"/>
    <n v="0.33329999999999999"/>
    <n v="1"/>
    <n v="0.10000000149011599"/>
    <x v="2"/>
    <n v="3.70000004768371"/>
  </r>
  <r>
    <n v="197"/>
    <s v="Kralle"/>
    <s v="Liebe"/>
    <s v="Sex"/>
    <s v="(Reisen)"/>
    <m/>
    <s v="Liebe/Partnerschaft"/>
    <s v="Reisen"/>
    <m/>
    <n v="1983"/>
    <n v="1"/>
    <n v="1"/>
    <m/>
    <m/>
    <m/>
    <m/>
    <n v="-6.6666666666666666E-2"/>
    <n v="0"/>
    <n v="-0.38890000000000002"/>
    <n v="-1"/>
    <n v="-0.10000000149011599"/>
    <x v="1"/>
    <n v="7.1999998092651296"/>
  </r>
  <r>
    <n v="84"/>
    <s v="Du knallst in mein Leben"/>
    <s v="Liebe (Verlieben)"/>
    <m/>
    <m/>
    <m/>
    <s v="Liebe/Partnerschaft"/>
    <m/>
    <m/>
    <n v="1983"/>
    <n v="1"/>
    <m/>
    <m/>
    <m/>
    <m/>
    <m/>
    <n v="0.21562500000000001"/>
    <n v="1"/>
    <n v="-0.25"/>
    <n v="-1"/>
    <n v="-0.20000000298023199"/>
    <x v="1"/>
    <n v="3.20000004768371"/>
  </r>
  <r>
    <n v="215"/>
    <s v="Mein Onkel Joe"/>
    <s v="Musik"/>
    <s v="Musiker"/>
    <m/>
    <m/>
    <s v="Musik"/>
    <m/>
    <m/>
    <n v="1983"/>
    <m/>
    <m/>
    <m/>
    <n v="1"/>
    <m/>
    <m/>
    <n v="-0.17499999999999999"/>
    <n v="0"/>
    <m/>
    <m/>
    <n v="0"/>
    <x v="0"/>
    <n v="1.79999995231628"/>
  </r>
  <r>
    <n v="299"/>
    <s v="Sonderzug nach Pankow"/>
    <s v="Musik"/>
    <s v="DDR"/>
    <m/>
    <m/>
    <s v="Musik"/>
    <s v="Politik/Soziales/Missstände"/>
    <m/>
    <n v="1983"/>
    <m/>
    <m/>
    <n v="1"/>
    <n v="1"/>
    <m/>
    <m/>
    <n v="0"/>
    <n v="0"/>
    <m/>
    <m/>
    <n v="0.20000000298023199"/>
    <x v="2"/>
    <n v="9.1000003814697195"/>
  </r>
  <r>
    <n v="32"/>
    <s v="Boogie Woogie Mädchen"/>
    <s v="Musiker"/>
    <s v="Groupie"/>
    <m/>
    <m/>
    <s v="Musik"/>
    <m/>
    <m/>
    <n v="1983"/>
    <m/>
    <m/>
    <m/>
    <n v="1"/>
    <m/>
    <m/>
    <n v="0.1125"/>
    <n v="0"/>
    <n v="0.52939999999999998"/>
    <n v="1"/>
    <n v="0"/>
    <x v="0"/>
    <n v="3.5"/>
  </r>
  <r>
    <n v="148"/>
    <s v="Heyooh Guru"/>
    <s v="sonstiges"/>
    <s v="Leben"/>
    <m/>
    <m/>
    <s v="Persönliches/Emotionen"/>
    <m/>
    <m/>
    <n v="1983"/>
    <m/>
    <m/>
    <m/>
    <m/>
    <m/>
    <n v="1"/>
    <n v="-3.2352941176470577E-2"/>
    <n v="0"/>
    <n v="0.17649999999999999"/>
    <n v="0"/>
    <n v="0"/>
    <x v="0"/>
    <n v="4.3000001907348597"/>
  </r>
  <r>
    <n v="154"/>
    <s v="Ich bin beim Bund"/>
    <s v="Militär/Bund"/>
    <s v="Persönlichkeit"/>
    <m/>
    <m/>
    <s v="Politik/Soziales/Missstände"/>
    <s v="Persönliches/Emotionen"/>
    <m/>
    <n v="1983"/>
    <m/>
    <m/>
    <n v="1"/>
    <m/>
    <m/>
    <n v="1"/>
    <n v="-0.21228070175438599"/>
    <n v="-1"/>
    <n v="-0.73680000000000001"/>
    <n v="-1"/>
    <n v="-0.20000000298023199"/>
    <x v="1"/>
    <n v="5.3000001907348597"/>
  </r>
  <r>
    <n v="190"/>
    <s v="Killer-Kino"/>
    <s v="Gesellschaft"/>
    <m/>
    <m/>
    <m/>
    <s v="Politik/Soziales/Missstände"/>
    <m/>
    <m/>
    <n v="1983"/>
    <m/>
    <m/>
    <n v="1"/>
    <m/>
    <m/>
    <m/>
    <n v="-0.17222222222222219"/>
    <n v="0"/>
    <n v="-0.93330000000000002"/>
    <n v="-1"/>
    <n v="-0.20000000298023199"/>
    <x v="1"/>
    <n v="11"/>
  </r>
  <r>
    <n v="191"/>
    <s v="Kleiner Junge"/>
    <s v="Gesellschaft"/>
    <m/>
    <m/>
    <m/>
    <s v="Politik/Soziales/Missstände"/>
    <m/>
    <m/>
    <n v="1983"/>
    <m/>
    <m/>
    <n v="1"/>
    <m/>
    <m/>
    <m/>
    <n v="-0.1203174603174603"/>
    <n v="0"/>
    <n v="-0.58330000000000004"/>
    <n v="-1"/>
    <n v="-0.20000000298023199"/>
    <x v="1"/>
    <n v="6.8000001907348597"/>
  </r>
  <r>
    <n v="240"/>
    <s v="Odyssee"/>
    <s v="Reisen (Schiff)"/>
    <m/>
    <m/>
    <m/>
    <s v="Reisen"/>
    <m/>
    <m/>
    <n v="1983"/>
    <m/>
    <n v="1"/>
    <m/>
    <m/>
    <m/>
    <m/>
    <n v="-0.19090909090909089"/>
    <n v="0"/>
    <m/>
    <m/>
    <n v="-0.40000000596046398"/>
    <x v="1"/>
    <n v="5.0999999046325604"/>
  </r>
  <r>
    <n v="106"/>
    <s v="Extremisten"/>
    <s v="Liebe"/>
    <m/>
    <m/>
    <m/>
    <s v="Liebe/Partnerschaft"/>
    <m/>
    <m/>
    <n v="1984"/>
    <n v="1"/>
    <m/>
    <m/>
    <m/>
    <m/>
    <m/>
    <n v="0.21"/>
    <n v="1"/>
    <n v="0.45450000000000002"/>
    <n v="1"/>
    <n v="0.10000000149011599"/>
    <x v="2"/>
    <n v="3.9000000953674299"/>
  </r>
  <r>
    <n v="125"/>
    <s v="Gerhard Gnadenlos"/>
    <s v="Liebe"/>
    <s v="Trennung"/>
    <s v="Kummer"/>
    <m/>
    <s v="Liebe/Partnerschaft"/>
    <s v="Persönliches/Emotionen"/>
    <m/>
    <n v="1984"/>
    <n v="1"/>
    <m/>
    <m/>
    <m/>
    <m/>
    <n v="1"/>
    <n v="0.49333333333333329"/>
    <n v="1"/>
    <n v="-0.18179999999999999"/>
    <n v="0"/>
    <n v="0"/>
    <x v="0"/>
    <n v="2.5"/>
  </r>
  <r>
    <n v="292"/>
    <s v="Sie wollte Liebe"/>
    <s v="Familie"/>
    <m/>
    <m/>
    <m/>
    <s v="Liebe/Partnerschaft"/>
    <m/>
    <m/>
    <n v="1984"/>
    <n v="1"/>
    <m/>
    <m/>
    <m/>
    <m/>
    <m/>
    <n v="-0.14555555555555549"/>
    <n v="0"/>
    <m/>
    <m/>
    <n v="-0.20000000298023199"/>
    <x v="1"/>
    <n v="8"/>
  </r>
  <r>
    <n v="153"/>
    <s v="I Love Me Selber"/>
    <s v="Liebe"/>
    <m/>
    <m/>
    <m/>
    <s v="Liebe/Partnerschaft"/>
    <m/>
    <m/>
    <n v="1984"/>
    <n v="1"/>
    <m/>
    <m/>
    <m/>
    <m/>
    <m/>
    <n v="0.258974358974359"/>
    <n v="1"/>
    <n v="0.23080000000000001"/>
    <n v="1"/>
    <n v="0"/>
    <x v="0"/>
    <n v="7.8000001907348597"/>
  </r>
  <r>
    <n v="144"/>
    <s v="Hallo DDR"/>
    <s v="Musik"/>
    <s v="Deutschland"/>
    <m/>
    <m/>
    <s v="Musik"/>
    <s v="Politik/Soziales/Missstände"/>
    <m/>
    <n v="1984"/>
    <m/>
    <m/>
    <n v="1"/>
    <n v="1"/>
    <m/>
    <m/>
    <n v="0.27500000000000002"/>
    <n v="1"/>
    <n v="0.35709999999999997"/>
    <n v="1"/>
    <n v="0.20000000298023199"/>
    <x v="2"/>
    <n v="3.70000004768371"/>
  </r>
  <r>
    <n v="237"/>
    <s v="Nonnen"/>
    <s v="Religion"/>
    <s v="Musik"/>
    <m/>
    <m/>
    <s v="Musik"/>
    <s v="Persönliches/Emotionen"/>
    <m/>
    <n v="1984"/>
    <m/>
    <m/>
    <m/>
    <n v="1"/>
    <m/>
    <n v="1"/>
    <n v="-1.7499999999999991E-2"/>
    <n v="0"/>
    <m/>
    <m/>
    <n v="0.30000001192092801"/>
    <x v="2"/>
    <n v="2.2999999523162802"/>
  </r>
  <r>
    <n v="107"/>
    <s v="Familie Kabeljau"/>
    <s v="Gesellschaft"/>
    <s v="Verdummung"/>
    <m/>
    <m/>
    <s v="Politik/Soziales/Missstände"/>
    <m/>
    <m/>
    <n v="1984"/>
    <m/>
    <m/>
    <n v="1"/>
    <m/>
    <m/>
    <m/>
    <n v="5.7692307692307723E-2"/>
    <n v="0"/>
    <n v="-0.61539999999999995"/>
    <n v="-1"/>
    <n v="0.10000000149011599"/>
    <x v="2"/>
    <n v="4.5999999046325604"/>
  </r>
  <r>
    <n v="280"/>
    <s v="Sie brauchen keinen Führer"/>
    <s v="Rassismus"/>
    <m/>
    <m/>
    <m/>
    <s v="Politik/Soziales/Missstände"/>
    <m/>
    <m/>
    <n v="1984"/>
    <m/>
    <m/>
    <n v="1"/>
    <m/>
    <m/>
    <m/>
    <n v="-2.1052631578947371E-2"/>
    <n v="0"/>
    <m/>
    <m/>
    <n v="-0.40000000596046398"/>
    <x v="1"/>
    <n v="11.399999618530201"/>
  </r>
  <r>
    <n v="267"/>
    <s v="Russen"/>
    <s v="Russen"/>
    <s v="Touristen"/>
    <m/>
    <m/>
    <s v="Reisen"/>
    <m/>
    <m/>
    <n v="1984"/>
    <m/>
    <n v="1"/>
    <m/>
    <m/>
    <m/>
    <m/>
    <n v="0.13627450980392161"/>
    <n v="0"/>
    <m/>
    <m/>
    <n v="-0.10000000149011599"/>
    <x v="1"/>
    <n v="7.4000000953674299"/>
  </r>
  <r>
    <n v="294"/>
    <s v="Smog-Rock"/>
    <s v="Liebe"/>
    <m/>
    <m/>
    <m/>
    <s v="Liebe/Partnerschaft"/>
    <m/>
    <m/>
    <n v="1985"/>
    <n v="1"/>
    <m/>
    <m/>
    <m/>
    <m/>
    <m/>
    <n v="7.6666666666666661E-2"/>
    <n v="0"/>
    <m/>
    <m/>
    <n v="0.10000000149011599"/>
    <x v="2"/>
    <n v="5.3000001907348597"/>
  </r>
  <r>
    <n v="159"/>
    <s v="Ich brech' die Herzen der stolzesten Frauen"/>
    <s v="Liebe"/>
    <m/>
    <m/>
    <m/>
    <s v="Liebe/Partnerschaft"/>
    <m/>
    <m/>
    <n v="1985"/>
    <n v="1"/>
    <m/>
    <m/>
    <m/>
    <m/>
    <m/>
    <n v="0.6333333333333333"/>
    <n v="1"/>
    <n v="0.88890000000000002"/>
    <n v="1"/>
    <n v="0.20000000298023199"/>
    <x v="2"/>
    <n v="1.29999995231628"/>
  </r>
  <r>
    <n v="113"/>
    <s v="Frau Lindi"/>
    <s v="Liebe"/>
    <s v="(Gesundheit/Medizin)"/>
    <m/>
    <m/>
    <s v="Liebe/Partnerschaft"/>
    <s v="Gesundheit/Drogen"/>
    <m/>
    <n v="1985"/>
    <n v="1"/>
    <m/>
    <m/>
    <m/>
    <n v="1"/>
    <m/>
    <n v="0.10312499999999999"/>
    <n v="0"/>
    <n v="-0.05"/>
    <n v="0"/>
    <n v="0"/>
    <x v="0"/>
    <n v="4.5999999046325604"/>
  </r>
  <r>
    <n v="146"/>
    <s v="Helmut Owiewohl"/>
    <s v="Liebe"/>
    <s v="Persönlichkeit"/>
    <s v="(Aussehen)"/>
    <m/>
    <s v="Liebe/Partnerschaft"/>
    <s v="Persönliches/Emotionen"/>
    <m/>
    <n v="1985"/>
    <n v="1"/>
    <m/>
    <m/>
    <m/>
    <m/>
    <n v="1"/>
    <n v="0.24615384615384611"/>
    <n v="1"/>
    <n v="0.46150000000000002"/>
    <n v="1"/>
    <n v="0"/>
    <x v="0"/>
    <n v="6.1999998092651296"/>
  </r>
  <r>
    <n v="271"/>
    <s v="Samenbank"/>
    <s v="Persönlichkeit"/>
    <s v="Erbgut"/>
    <m/>
    <m/>
    <s v="Persönliches/Emotionen"/>
    <m/>
    <m/>
    <n v="1985"/>
    <m/>
    <m/>
    <m/>
    <m/>
    <m/>
    <n v="1"/>
    <n v="0.36764705882352938"/>
    <n v="1"/>
    <m/>
    <m/>
    <n v="0.10000000149011599"/>
    <x v="2"/>
    <n v="4.4000000953674299"/>
  </r>
  <r>
    <n v="128"/>
    <s v="Gespenster"/>
    <s v="Geisterwelt"/>
    <s v="sonstiges"/>
    <m/>
    <m/>
    <s v="Persönliches/Emotionen"/>
    <m/>
    <m/>
    <n v="1985"/>
    <m/>
    <m/>
    <m/>
    <m/>
    <m/>
    <n v="1"/>
    <n v="-0.19411764705882351"/>
    <n v="0"/>
    <n v="0.1176"/>
    <n v="0"/>
    <n v="0"/>
    <x v="0"/>
    <n v="4.9000000953674299"/>
  </r>
  <r>
    <n v="217"/>
    <s v="Messer"/>
    <s v="Kummer"/>
    <s v="(Universum)"/>
    <m/>
    <m/>
    <s v="Persönliches/Emotionen"/>
    <m/>
    <m/>
    <n v="1985"/>
    <m/>
    <m/>
    <m/>
    <m/>
    <m/>
    <n v="1"/>
    <n v="0.35238095238095241"/>
    <n v="1"/>
    <m/>
    <m/>
    <n v="0"/>
    <x v="0"/>
    <n v="4.0999999046325604"/>
  </r>
  <r>
    <n v="16"/>
    <s v="Bananrepublik"/>
    <s v="Gesellschaft"/>
    <s v="Macht (Staat)"/>
    <m/>
    <m/>
    <s v="Politik/Soziales/Missstände"/>
    <m/>
    <m/>
    <n v="1985"/>
    <m/>
    <m/>
    <n v="1"/>
    <m/>
    <m/>
    <m/>
    <n v="-0.18725490196078429"/>
    <n v="0"/>
    <n v="-0.26090000000000002"/>
    <n v="-1"/>
    <n v="-0.30000001192092801"/>
    <x v="1"/>
    <n v="7.3000001907348597"/>
  </r>
  <r>
    <n v="45"/>
    <s v="D-471 81 61"/>
    <s v="Geld"/>
    <s v="Schlechtmensch"/>
    <m/>
    <m/>
    <s v="Politik/Soziales/Missstände"/>
    <m/>
    <m/>
    <n v="1985"/>
    <m/>
    <m/>
    <n v="1"/>
    <m/>
    <m/>
    <m/>
    <n v="-0.28425925925925932"/>
    <n v="-1"/>
    <n v="-0.57689999999999997"/>
    <n v="-1"/>
    <n v="-0.40000000596046398"/>
    <x v="1"/>
    <n v="9.6000003814697195"/>
  </r>
  <r>
    <n v="250"/>
    <s v="Polyesterliebe"/>
    <s v="Gesellschaft"/>
    <m/>
    <m/>
    <m/>
    <s v="Politik/Soziales/Missstände"/>
    <m/>
    <m/>
    <n v="1985"/>
    <m/>
    <m/>
    <n v="1"/>
    <m/>
    <m/>
    <m/>
    <n v="-9.2424242424242423E-2"/>
    <n v="0"/>
    <m/>
    <m/>
    <n v="-0.30000001192092801"/>
    <x v="1"/>
    <n v="5.6999998092651296"/>
  </r>
  <r>
    <n v="313"/>
    <s v="Totales Paradies"/>
    <s v="Gott"/>
    <s v="Menschen"/>
    <m/>
    <m/>
    <s v="Politik/Soziales/Missstände"/>
    <m/>
    <m/>
    <n v="1985"/>
    <m/>
    <m/>
    <n v="1"/>
    <m/>
    <m/>
    <m/>
    <n v="0.1"/>
    <n v="0"/>
    <m/>
    <m/>
    <n v="0.5"/>
    <x v="2"/>
    <n v="5.4000000953674299"/>
  </r>
  <r>
    <n v="223"/>
    <s v="Moskau"/>
    <s v="Stadtleben"/>
    <s v="Russland/Moskau"/>
    <m/>
    <m/>
    <s v="Politik/Soziales/Missstände"/>
    <m/>
    <m/>
    <n v="1985"/>
    <m/>
    <m/>
    <n v="1"/>
    <m/>
    <m/>
    <m/>
    <n v="6.25E-2"/>
    <n v="0"/>
    <m/>
    <m/>
    <n v="0"/>
    <x v="0"/>
    <n v="5.0999999046325604"/>
  </r>
  <r>
    <n v="52"/>
    <s v="Datenbank"/>
    <s v="Reisen"/>
    <s v="Gesellschaft"/>
    <m/>
    <m/>
    <s v="Reisen"/>
    <s v="Politik/Soziales/Missstände"/>
    <m/>
    <n v="1985"/>
    <m/>
    <n v="1"/>
    <n v="1"/>
    <m/>
    <m/>
    <m/>
    <n v="0.72916666666666674"/>
    <n v="1"/>
    <n v="-0.33329999999999999"/>
    <n v="-1"/>
    <n v="0"/>
    <x v="0"/>
    <n v="4.1999998092651296"/>
  </r>
  <r>
    <n v="304"/>
    <s v="Sternenreise"/>
    <s v="Liebe"/>
    <m/>
    <m/>
    <m/>
    <s v="Liebe/Partnerschaft"/>
    <m/>
    <m/>
    <n v="1986"/>
    <n v="1"/>
    <m/>
    <m/>
    <m/>
    <m/>
    <m/>
    <n v="0.185"/>
    <n v="0"/>
    <m/>
    <m/>
    <n v="0.10000000149011599"/>
    <x v="2"/>
    <n v="4.3000001907348597"/>
  </r>
  <r>
    <n v="168"/>
    <s v="Ich weiß nicht zu wem ich gehöre"/>
    <s v="Liebe"/>
    <s v="(Persönlichkeit)"/>
    <m/>
    <m/>
    <s v="Liebe/Partnerschaft"/>
    <m/>
    <m/>
    <n v="1986"/>
    <n v="1"/>
    <m/>
    <m/>
    <m/>
    <m/>
    <m/>
    <n v="9.0000000000000011E-2"/>
    <n v="0"/>
    <n v="-0.6"/>
    <n v="-1"/>
    <n v="0.20000000298023199"/>
    <x v="2"/>
    <n v="4.8000001907348597"/>
  </r>
  <r>
    <n v="152"/>
    <s v="Horizont"/>
    <s v="Zusammenhalt"/>
    <s v="(Paar)"/>
    <m/>
    <m/>
    <s v="Liebe/Partnerschaft"/>
    <m/>
    <m/>
    <n v="1986"/>
    <n v="1"/>
    <m/>
    <m/>
    <m/>
    <m/>
    <m/>
    <n v="0.37638888888888888"/>
    <n v="1"/>
    <n v="0.66669999999999996"/>
    <n v="1"/>
    <n v="0"/>
    <x v="0"/>
    <n v="3.5999999046325599"/>
  </r>
  <r>
    <n v="181"/>
    <s v="Johnny Boxer"/>
    <s v="Sport (Boxen)"/>
    <m/>
    <m/>
    <m/>
    <s v="Persönliches/Emotionen"/>
    <s v="Gesundheit/Drogen"/>
    <m/>
    <n v="1986"/>
    <m/>
    <m/>
    <m/>
    <m/>
    <n v="1"/>
    <n v="1"/>
    <n v="-7.7777777777777779E-2"/>
    <n v="0"/>
    <n v="-0.1111"/>
    <n v="0"/>
    <n v="-0.10000000149011599"/>
    <x v="1"/>
    <n v="3.0999999046325599"/>
  </r>
  <r>
    <n v="300"/>
    <s v="Spion"/>
    <s v="Geheimdienst"/>
    <m/>
    <m/>
    <m/>
    <s v="Politik/Soziales/Missstände"/>
    <m/>
    <m/>
    <n v="1986"/>
    <m/>
    <m/>
    <n v="1"/>
    <m/>
    <m/>
    <m/>
    <n v="-0.15666666666666659"/>
    <n v="0"/>
    <m/>
    <m/>
    <n v="0.10000000149011599"/>
    <x v="2"/>
    <n v="4.4000000953674299"/>
  </r>
  <r>
    <n v="50"/>
    <s v="Darum lieb' ich dich noch mehr"/>
    <s v="Gewalt (Krieg)"/>
    <m/>
    <m/>
    <m/>
    <s v="Politik/Soziales/Missstände"/>
    <m/>
    <m/>
    <n v="1986"/>
    <m/>
    <m/>
    <n v="1"/>
    <m/>
    <m/>
    <m/>
    <n v="-3.5714285714285712E-2"/>
    <n v="0"/>
    <n v="-0.23080000000000001"/>
    <n v="-1"/>
    <n v="0"/>
    <x v="0"/>
    <n v="2.2999999523162802"/>
  </r>
  <r>
    <n v="173"/>
    <s v="In den Ruinen von Berlin"/>
    <s v="DDR"/>
    <m/>
    <m/>
    <m/>
    <s v="Politik/Soziales/Missstände"/>
    <m/>
    <m/>
    <n v="1986"/>
    <m/>
    <m/>
    <n v="1"/>
    <m/>
    <m/>
    <m/>
    <n v="0"/>
    <n v="0"/>
    <n v="1"/>
    <n v="1"/>
    <n v="0.10000000149011599"/>
    <x v="0"/>
    <n v="1.70000004768371"/>
  </r>
  <r>
    <n v="110"/>
    <s v="Find' ich gut (Ede Ödelmann)"/>
    <s v="Geld"/>
    <s v="Marken"/>
    <m/>
    <m/>
    <s v="Politik/Soziales/Missstände"/>
    <m/>
    <m/>
    <n v="1986"/>
    <m/>
    <m/>
    <n v="1"/>
    <m/>
    <m/>
    <m/>
    <n v="0.45454545454545447"/>
    <n v="1"/>
    <n v="0.5"/>
    <n v="1"/>
    <n v="-0.20000000298023199"/>
    <x v="1"/>
    <n v="1.1000000238418499"/>
  </r>
  <r>
    <n v="274"/>
    <s v="Say no"/>
    <s v="Gesellschaft"/>
    <m/>
    <m/>
    <m/>
    <s v="Politik/Soziales/Missstände"/>
    <m/>
    <m/>
    <n v="1986"/>
    <m/>
    <m/>
    <n v="1"/>
    <m/>
    <m/>
    <m/>
    <n v="-7.6315789473684212E-2"/>
    <n v="0"/>
    <m/>
    <m/>
    <n v="-0.20000000298023199"/>
    <x v="1"/>
    <n v="5.1999998092651296"/>
  </r>
  <r>
    <n v="268"/>
    <s v="Sachliche Romanze"/>
    <s v="Liebe"/>
    <m/>
    <m/>
    <m/>
    <s v="Liebe/Partnerschaft"/>
    <m/>
    <m/>
    <n v="1987"/>
    <n v="1"/>
    <m/>
    <m/>
    <m/>
    <m/>
    <m/>
    <n v="-3.7500000000000012E-2"/>
    <n v="0"/>
    <m/>
    <m/>
    <n v="0"/>
    <x v="0"/>
    <n v="2.20000004768371"/>
  </r>
  <r>
    <n v="1"/>
    <s v="98 Luftballons"/>
    <s v="Liebe"/>
    <s v="Spiel"/>
    <m/>
    <m/>
    <s v="Liebe/Partnerschaft"/>
    <m/>
    <m/>
    <n v="1987"/>
    <n v="1"/>
    <m/>
    <m/>
    <m/>
    <m/>
    <m/>
    <n v="0.53749999999999998"/>
    <n v="1"/>
    <n v="0.5"/>
    <n v="1"/>
    <n v="0.30000001192092801"/>
    <x v="2"/>
    <n v="2.0999999046325599"/>
  </r>
  <r>
    <n v="91"/>
    <s v="Ein Kommen und Gehen"/>
    <s v="Liebe"/>
    <s v="(Leben)"/>
    <m/>
    <m/>
    <s v="Liebe/Partnerschaft"/>
    <m/>
    <m/>
    <n v="1987"/>
    <n v="1"/>
    <m/>
    <m/>
    <m/>
    <m/>
    <m/>
    <n v="0.18333333333333329"/>
    <n v="0"/>
    <n v="-0.15379999999999999"/>
    <n v="0"/>
    <n v="0.20000000298023199"/>
    <x v="2"/>
    <n v="3.5"/>
  </r>
  <r>
    <n v="339"/>
    <s v="Wie'n alter Freund"/>
    <s v="Liebe"/>
    <m/>
    <m/>
    <m/>
    <s v="Liebe/Partnerschaft"/>
    <m/>
    <m/>
    <n v="1987"/>
    <n v="1"/>
    <m/>
    <m/>
    <m/>
    <m/>
    <m/>
    <n v="0.14166666666666669"/>
    <n v="0"/>
    <m/>
    <m/>
    <n v="0"/>
    <x v="0"/>
    <n v="4.0999999046325604"/>
  </r>
  <r>
    <n v="258"/>
    <s v="Rhythm-A-Ning (Raubtier)"/>
    <s v="Emotionen"/>
    <m/>
    <m/>
    <m/>
    <s v="Persönliches/Emotionen"/>
    <m/>
    <m/>
    <n v="1987"/>
    <m/>
    <m/>
    <m/>
    <m/>
    <m/>
    <n v="1"/>
    <n v="0"/>
    <n v="0"/>
    <m/>
    <m/>
    <n v="0"/>
    <x v="0"/>
    <n v="2.0999999046325599"/>
  </r>
  <r>
    <n v="131"/>
    <s v="Good Bye Jonny"/>
    <s v="Trennung"/>
    <m/>
    <m/>
    <m/>
    <s v="Persönliches/Emotionen"/>
    <m/>
    <m/>
    <n v="1987"/>
    <m/>
    <m/>
    <m/>
    <m/>
    <m/>
    <n v="1"/>
    <n v="0.3125"/>
    <n v="1"/>
    <n v="0.25"/>
    <n v="1"/>
    <n v="0.20000000298023199"/>
    <x v="2"/>
    <n v="0.5"/>
  </r>
  <r>
    <n v="63"/>
    <s v="Der Generalsekretär"/>
    <s v="Deutschland (DDR)"/>
    <s v="Musik"/>
    <m/>
    <m/>
    <s v="Politik/Soziales/Missstände"/>
    <s v="Musik"/>
    <m/>
    <n v="1987"/>
    <m/>
    <m/>
    <n v="1"/>
    <n v="1"/>
    <m/>
    <m/>
    <n v="0.22500000000000001"/>
    <n v="1"/>
    <n v="0.26669999999999999"/>
    <n v="1"/>
    <n v="-0.10000000149011599"/>
    <x v="1"/>
    <n v="5.1999998092651296"/>
  </r>
  <r>
    <n v="92"/>
    <s v="Eine Stadt (Billie's Bounce)"/>
    <s v="Krieg"/>
    <m/>
    <m/>
    <m/>
    <s v="Politik/Soziales/Missstände"/>
    <m/>
    <m/>
    <n v="1987"/>
    <m/>
    <m/>
    <n v="1"/>
    <m/>
    <m/>
    <m/>
    <n v="0.15555555555555561"/>
    <n v="0"/>
    <n v="-0.25"/>
    <n v="-1"/>
    <n v="-0.10000000149011599"/>
    <x v="1"/>
    <n v="7.4000000953674299"/>
  </r>
  <r>
    <n v="65"/>
    <s v="Der Lindische Ozean"/>
    <s v="Reisen (Schiff)"/>
    <m/>
    <m/>
    <m/>
    <s v="Reisen"/>
    <m/>
    <m/>
    <n v="1987"/>
    <m/>
    <n v="1"/>
    <m/>
    <m/>
    <m/>
    <m/>
    <n v="0.19545454545454541"/>
    <n v="0"/>
    <n v="8.3299999999999999E-2"/>
    <n v="0"/>
    <n v="0"/>
    <x v="0"/>
    <n v="3"/>
  </r>
  <r>
    <n v="78"/>
    <s v="Die Nacht ist nicht allein zum Schlafen da"/>
    <s v="Drogen"/>
    <s v="Party"/>
    <m/>
    <m/>
    <s v="Gesundheit/Drogen"/>
    <m/>
    <m/>
    <n v="1988"/>
    <m/>
    <m/>
    <m/>
    <m/>
    <n v="1"/>
    <m/>
    <n v="0.29666666666666669"/>
    <n v="1"/>
    <n v="0.5"/>
    <n v="1"/>
    <n v="0.10000000149011599"/>
    <x v="2"/>
    <n v="4.5999999046325604"/>
  </r>
  <r>
    <n v="18"/>
    <s v="Bel Ami"/>
    <s v="Liebe"/>
    <s v="Personen"/>
    <m/>
    <m/>
    <s v="Liebe/Partnerschaft"/>
    <s v="Persönliches/Emotionen"/>
    <m/>
    <n v="1988"/>
    <n v="1"/>
    <m/>
    <m/>
    <m/>
    <m/>
    <n v="1"/>
    <n v="0.20238095238095241"/>
    <n v="1"/>
    <n v="0.3125"/>
    <n v="1"/>
    <n v="0.10000000149011599"/>
    <x v="2"/>
    <n v="4.1999998092651296"/>
  </r>
  <r>
    <n v="326"/>
    <s v="Vopo"/>
    <s v="Liebe"/>
    <m/>
    <m/>
    <m/>
    <s v="Liebe/Partnerschaft"/>
    <m/>
    <m/>
    <n v="1988"/>
    <n v="1"/>
    <m/>
    <m/>
    <m/>
    <m/>
    <m/>
    <n v="0.28499999999999998"/>
    <n v="1"/>
    <m/>
    <m/>
    <n v="0.10000000149011599"/>
    <x v="2"/>
    <n v="9.8000001907348597"/>
  </r>
  <r>
    <n v="89"/>
    <s v="Eifersucht"/>
    <s v="Liebe (Eifersucht)"/>
    <m/>
    <m/>
    <m/>
    <s v="Liebe/Partnerschaft"/>
    <m/>
    <m/>
    <n v="1988"/>
    <n v="1"/>
    <m/>
    <m/>
    <m/>
    <m/>
    <m/>
    <n v="6.6666666666666666E-2"/>
    <n v="0"/>
    <n v="-0.5"/>
    <n v="-1"/>
    <n v="-0.10000000149011599"/>
    <x v="1"/>
    <n v="7.3000001907348597"/>
  </r>
  <r>
    <n v="338"/>
    <s v="Wenn ich mir was wünschen dürfte"/>
    <s v="Fantasie"/>
    <s v="Liebe"/>
    <m/>
    <m/>
    <s v="Liebe/Partnerschaft"/>
    <s v="Persönliches/Emotionen"/>
    <m/>
    <n v="1988"/>
    <n v="1"/>
    <m/>
    <m/>
    <m/>
    <m/>
    <n v="1"/>
    <n v="0.70555555555555549"/>
    <n v="1"/>
    <m/>
    <m/>
    <n v="-0.20000000298023199"/>
    <x v="1"/>
    <n v="4.3000001907348597"/>
  </r>
  <r>
    <n v="27"/>
    <s v="Bist du vom KGB"/>
    <s v="Liebe"/>
    <s v="Spione (Überwachung)"/>
    <m/>
    <m/>
    <s v="Liebe/Partnerschaft"/>
    <m/>
    <m/>
    <n v="1988"/>
    <n v="1"/>
    <m/>
    <m/>
    <m/>
    <m/>
    <m/>
    <n v="0.13461538461538461"/>
    <n v="0"/>
    <n v="-0.15790000000000001"/>
    <n v="0"/>
    <n v="0.40000000596046398"/>
    <x v="2"/>
    <n v="2.5"/>
  </r>
  <r>
    <n v="332"/>
    <s v="Wenn die Sonne hinter den Dächern versinkt"/>
    <s v="Liebe"/>
    <s v="Gefühle"/>
    <m/>
    <m/>
    <s v="Liebe/Partnerschaft"/>
    <m/>
    <m/>
    <n v="1988"/>
    <n v="1"/>
    <m/>
    <m/>
    <m/>
    <m/>
    <m/>
    <n v="0.15593750000000001"/>
    <n v="0"/>
    <m/>
    <m/>
    <n v="0.30000001192092801"/>
    <x v="2"/>
    <n v="6.9000000953674299"/>
  </r>
  <r>
    <n v="3"/>
    <s v="Airport"/>
    <s v="Liebe (Trennung, Vermissen)"/>
    <m/>
    <m/>
    <m/>
    <s v="Liebe/Partnerschaft"/>
    <m/>
    <m/>
    <n v="1988"/>
    <n v="1"/>
    <m/>
    <m/>
    <m/>
    <m/>
    <m/>
    <n v="0.25175399999999998"/>
    <n v="1"/>
    <n v="-0.26669999999999999"/>
    <n v="-1"/>
    <n v="0"/>
    <x v="0"/>
    <n v="5.9000000953674299"/>
  </r>
  <r>
    <n v="58"/>
    <s v="Der Countdown läuft"/>
    <s v="Liebe"/>
    <s v="(Persönlichkeit)"/>
    <m/>
    <m/>
    <s v="Liebe/Partnerschaft"/>
    <m/>
    <m/>
    <n v="1988"/>
    <n v="1"/>
    <m/>
    <m/>
    <m/>
    <m/>
    <m/>
    <n v="0.15208333333333329"/>
    <n v="0"/>
    <n v="0.69230000000000003"/>
    <n v="1"/>
    <n v="0.10000000149011599"/>
    <x v="2"/>
    <n v="4.6999998092651296"/>
  </r>
  <r>
    <n v="79"/>
    <s v="Dirty Old Man"/>
    <s v="Alter"/>
    <s v="Liebe"/>
    <m/>
    <m/>
    <s v="Liebe/Partnerschaft"/>
    <s v="Persönliches/Emotionen"/>
    <m/>
    <n v="1988"/>
    <n v="1"/>
    <m/>
    <m/>
    <m/>
    <m/>
    <n v="1"/>
    <n v="-4.1666666666666671E-2"/>
    <n v="0"/>
    <n v="-0.125"/>
    <n v="0"/>
    <n v="0"/>
    <x v="0"/>
    <n v="8.5"/>
  </r>
  <r>
    <n v="114"/>
    <s v="Frau Schmitz"/>
    <s v="Liebe"/>
    <s v="(Kummer)"/>
    <m/>
    <m/>
    <s v="Liebe/Partnerschaft"/>
    <s v="Persönliches/Emotionen"/>
    <m/>
    <n v="1988"/>
    <n v="1"/>
    <m/>
    <m/>
    <m/>
    <m/>
    <n v="1"/>
    <n v="3.2500000000000001E-2"/>
    <n v="0"/>
    <n v="-0.3"/>
    <n v="-1"/>
    <n v="0"/>
    <x v="0"/>
    <n v="3.4000000953674299"/>
  </r>
  <r>
    <n v="115"/>
    <s v="Frauen"/>
    <s v="Liebe"/>
    <s v="(Frauen)"/>
    <s v="Internationalität"/>
    <m/>
    <s v="Liebe/Partnerschaft"/>
    <m/>
    <m/>
    <n v="1988"/>
    <n v="1"/>
    <m/>
    <m/>
    <m/>
    <m/>
    <m/>
    <n v="-9.6774193548387094E-2"/>
    <n v="0"/>
    <n v="-0.14810000000000001"/>
    <n v="0"/>
    <n v="0"/>
    <x v="0"/>
    <n v="6"/>
  </r>
  <r>
    <n v="163"/>
    <s v="Ich mache alles mit den Beinen"/>
    <s v="Liebe"/>
    <m/>
    <m/>
    <m/>
    <s v="Liebe/Partnerschaft"/>
    <m/>
    <m/>
    <n v="1988"/>
    <n v="1"/>
    <m/>
    <m/>
    <m/>
    <m/>
    <m/>
    <n v="0.29062500000000002"/>
    <n v="1"/>
    <n v="0.4375"/>
    <n v="1"/>
    <n v="0"/>
    <x v="0"/>
    <n v="7.9000000953674299"/>
  </r>
  <r>
    <n v="335"/>
    <s v="Wenn du mein Kind wärst"/>
    <s v="Liebe"/>
    <s v="Familie"/>
    <m/>
    <m/>
    <s v="Liebe/Partnerschaft"/>
    <m/>
    <m/>
    <n v="1988"/>
    <n v="1"/>
    <m/>
    <m/>
    <m/>
    <m/>
    <m/>
    <n v="0.4111111111111112"/>
    <n v="1"/>
    <m/>
    <m/>
    <n v="0"/>
    <x v="0"/>
    <n v="6.4000000953674299"/>
  </r>
  <r>
    <n v="75"/>
    <s v="Die Klavierlehrerin"/>
    <s v="Musik"/>
    <s v="Liebe"/>
    <m/>
    <m/>
    <s v="Musik"/>
    <s v="Liebe/Partnerschaft"/>
    <m/>
    <n v="1988"/>
    <n v="1"/>
    <m/>
    <m/>
    <n v="1"/>
    <m/>
    <m/>
    <n v="0.25952380952380949"/>
    <n v="1"/>
    <n v="-0.23080000000000001"/>
    <n v="-1"/>
    <n v="0"/>
    <x v="0"/>
    <n v="5.1999998092651296"/>
  </r>
  <r>
    <n v="296"/>
    <s v="So oder so ist das Leben"/>
    <s v="Persönlichkeit"/>
    <s v="Leben"/>
    <m/>
    <m/>
    <s v="Persönliches/Emotionen"/>
    <m/>
    <m/>
    <n v="1988"/>
    <m/>
    <m/>
    <m/>
    <m/>
    <m/>
    <n v="1"/>
    <n v="0.19404761904761911"/>
    <n v="0"/>
    <m/>
    <m/>
    <n v="0.20000000298023199"/>
    <x v="2"/>
    <n v="5.5999999046325604"/>
  </r>
  <r>
    <n v="316"/>
    <s v="Und es sind die finstern Zeiten"/>
    <s v="Gesellschaft"/>
    <m/>
    <m/>
    <m/>
    <s v="Politik/Soziales/Missstände"/>
    <m/>
    <m/>
    <n v="1988"/>
    <m/>
    <m/>
    <n v="1"/>
    <m/>
    <m/>
    <m/>
    <n v="0.2583333333333333"/>
    <n v="1"/>
    <m/>
    <m/>
    <n v="0.30000001192092801"/>
    <x v="2"/>
    <n v="1.79999995231628"/>
  </r>
  <r>
    <n v="147"/>
    <s v="Hermine"/>
    <s v="Stadtleben"/>
    <s v="Persönlichkeit"/>
    <m/>
    <m/>
    <s v="Politik/Soziales/Missstände"/>
    <s v="Persönliches/Emotionen"/>
    <m/>
    <n v="1988"/>
    <m/>
    <m/>
    <n v="1"/>
    <m/>
    <m/>
    <n v="1"/>
    <n v="0.30156250000000001"/>
    <n v="1"/>
    <n v="-0.125"/>
    <n v="0"/>
    <n v="0"/>
    <x v="0"/>
    <n v="5.8000001907348597"/>
  </r>
  <r>
    <n v="318"/>
    <s v="Und über uns der Himmel"/>
    <s v="Gesellschaft"/>
    <m/>
    <m/>
    <m/>
    <s v="Politik/Soziales/Missstände"/>
    <m/>
    <m/>
    <n v="1988"/>
    <m/>
    <m/>
    <n v="1"/>
    <m/>
    <m/>
    <m/>
    <n v="0.14166666666666669"/>
    <n v="0"/>
    <m/>
    <m/>
    <n v="0"/>
    <x v="0"/>
    <n v="3.9000000953674299"/>
  </r>
  <r>
    <n v="344"/>
    <s v="Wozu sind Kriege da"/>
    <s v="Gesellschaft"/>
    <s v="Politik"/>
    <m/>
    <m/>
    <s v="Politik/Soziales/Missstände"/>
    <m/>
    <m/>
    <n v="1988"/>
    <m/>
    <m/>
    <n v="1"/>
    <m/>
    <m/>
    <m/>
    <n v="-0.28137254901960779"/>
    <n v="-1"/>
    <m/>
    <m/>
    <n v="0"/>
    <x v="0"/>
    <n v="8.1000003814697195"/>
  </r>
  <r>
    <n v="34"/>
    <s v="Bremerhaven"/>
    <s v="Reisen (Schiff)"/>
    <s v="Heimat (Immigranten)"/>
    <m/>
    <m/>
    <s v="Reisen"/>
    <m/>
    <m/>
    <n v="1988"/>
    <m/>
    <n v="1"/>
    <m/>
    <m/>
    <m/>
    <m/>
    <n v="0.23333333333333331"/>
    <n v="1"/>
    <n v="-0.75"/>
    <n v="-1"/>
    <n v="0"/>
    <x v="0"/>
    <n v="1.70000004768371"/>
  </r>
  <r>
    <n v="134"/>
    <s v="Goodbye Sailor"/>
    <s v="Reisen (Schiff)"/>
    <s v="Trennung (Freund)"/>
    <m/>
    <m/>
    <s v="Reisen"/>
    <s v="Persönliches/Emotionen"/>
    <m/>
    <n v="1988"/>
    <m/>
    <n v="1"/>
    <m/>
    <m/>
    <m/>
    <n v="1"/>
    <n v="0.18809523809523809"/>
    <n v="0"/>
    <n v="0.35709999999999997"/>
    <n v="1"/>
    <n v="0.20000000298023199"/>
    <x v="2"/>
    <n v="5.4000000953674299"/>
  </r>
  <r>
    <n v="36"/>
    <s v="Bumerang"/>
    <s v="Liebeskummer"/>
    <s v="(Reisen)"/>
    <m/>
    <m/>
    <s v="Liebe/Partnerschaft"/>
    <s v="Reisen"/>
    <m/>
    <n v="1989"/>
    <n v="1"/>
    <n v="1"/>
    <m/>
    <m/>
    <m/>
    <m/>
    <n v="-2.3076923076923082E-2"/>
    <n v="0"/>
    <n v="-0.42859999999999998"/>
    <n v="-1"/>
    <n v="-0.10000000149011599"/>
    <x v="1"/>
    <n v="4.4000000953674299"/>
  </r>
  <r>
    <n v="295"/>
    <s v="So ein Gezappel"/>
    <s v="Liebe"/>
    <m/>
    <m/>
    <m/>
    <s v="Liebe/Partnerschaft"/>
    <m/>
    <m/>
    <n v="1989"/>
    <n v="1"/>
    <m/>
    <m/>
    <m/>
    <m/>
    <m/>
    <n v="0.11052631578947369"/>
    <n v="0"/>
    <m/>
    <m/>
    <n v="-0.20000000298023199"/>
    <x v="1"/>
    <n v="8.8999996185302699"/>
  </r>
  <r>
    <n v="229"/>
    <s v="Nathalie aus Leningrad"/>
    <s v="Liebe"/>
    <s v="(Russland)"/>
    <m/>
    <m/>
    <s v="Liebe/Partnerschaft"/>
    <s v="Reisen"/>
    <m/>
    <n v="1989"/>
    <n v="1"/>
    <n v="1"/>
    <m/>
    <m/>
    <m/>
    <m/>
    <n v="0.1647058823529412"/>
    <n v="0"/>
    <m/>
    <m/>
    <n v="0"/>
    <x v="0"/>
    <n v="7.1999998092651296"/>
  </r>
  <r>
    <n v="276"/>
    <s v="Sechzehn Jahr (16 Jahr)"/>
    <s v="Liebe"/>
    <s v="(Leben)"/>
    <m/>
    <m/>
    <s v="Liebe/Partnerschaft"/>
    <m/>
    <m/>
    <n v="1989"/>
    <n v="1"/>
    <m/>
    <m/>
    <m/>
    <m/>
    <m/>
    <n v="8.4210526315789472E-2"/>
    <n v="0"/>
    <m/>
    <m/>
    <n v="0"/>
    <x v="0"/>
    <n v="6"/>
  </r>
  <r>
    <n v="324"/>
    <s v="Vierzehn oder Vierzig (14 oder 40)"/>
    <s v="Liebe"/>
    <m/>
    <m/>
    <m/>
    <s v="Liebe/Partnerschaft"/>
    <m/>
    <m/>
    <n v="1989"/>
    <n v="1"/>
    <m/>
    <m/>
    <m/>
    <m/>
    <m/>
    <n v="0.21363636363636371"/>
    <n v="1"/>
    <m/>
    <m/>
    <n v="0"/>
    <x v="0"/>
    <n v="3.7999999523162802"/>
  </r>
  <r>
    <n v="329"/>
    <s v="Weißt Du, wieviel Sternlein stehen"/>
    <s v="Leben"/>
    <s v="Kindheit"/>
    <m/>
    <m/>
    <s v="Persönliches/Emotionen"/>
    <m/>
    <m/>
    <n v="1989"/>
    <m/>
    <m/>
    <m/>
    <m/>
    <m/>
    <n v="1"/>
    <n v="-0.26851851851851849"/>
    <n v="-1"/>
    <m/>
    <m/>
    <n v="-0.10000000149011599"/>
    <x v="1"/>
    <n v="8.1999998092651296"/>
  </r>
  <r>
    <n v="123"/>
    <s v="Geleee"/>
    <s v="Persönlichkeit"/>
    <s v="Mode"/>
    <m/>
    <m/>
    <s v="Persönliches/Emotionen"/>
    <m/>
    <m/>
    <n v="1989"/>
    <m/>
    <m/>
    <m/>
    <m/>
    <m/>
    <n v="1"/>
    <n v="0.26904761904761898"/>
    <n v="1"/>
    <n v="0.36359999999999998"/>
    <n v="1"/>
    <n v="0"/>
    <x v="0"/>
    <n v="5.1999998092651296"/>
  </r>
  <r>
    <n v="325"/>
    <s v="Vom Opfer zum Täter"/>
    <s v="Rassismus"/>
    <m/>
    <m/>
    <m/>
    <s v="Politik/Soziales/Missstände"/>
    <m/>
    <m/>
    <n v="1989"/>
    <m/>
    <m/>
    <n v="1"/>
    <m/>
    <m/>
    <m/>
    <n v="-0.114"/>
    <n v="0"/>
    <m/>
    <m/>
    <n v="-0.10000000149011599"/>
    <x v="1"/>
    <n v="9.8999996185302699"/>
  </r>
  <r>
    <n v="37"/>
    <s v="Bunte Republik Deutschland"/>
    <s v="Deutschland"/>
    <s v="Immigranten"/>
    <m/>
    <m/>
    <s v="Politik/Soziales/Missstände"/>
    <m/>
    <m/>
    <n v="1989"/>
    <m/>
    <m/>
    <n v="1"/>
    <m/>
    <m/>
    <m/>
    <n v="0.2902777777777778"/>
    <n v="1"/>
    <n v="0.30769999999999997"/>
    <n v="1"/>
    <n v="0.10000000149011599"/>
    <x v="0"/>
    <n v="2.2999999523162802"/>
  </r>
  <r>
    <n v="319"/>
    <s v="Unterm Säufermond"/>
    <s v="Drogen"/>
    <m/>
    <m/>
    <m/>
    <s v="Gesundheit/Drogen"/>
    <m/>
    <m/>
    <n v="1991"/>
    <m/>
    <m/>
    <m/>
    <m/>
    <n v="1"/>
    <m/>
    <n v="-0.18"/>
    <n v="0"/>
    <m/>
    <m/>
    <n v="0"/>
    <x v="0"/>
    <n v="7.3000001907348597"/>
  </r>
  <r>
    <n v="19"/>
    <s v="Benedictum - Benedactum"/>
    <s v="Papst"/>
    <s v="Liebe"/>
    <m/>
    <m/>
    <s v="Liebe/Partnerschaft"/>
    <s v="Politik/Soziales/Missstände"/>
    <m/>
    <n v="1991"/>
    <n v="1"/>
    <m/>
    <n v="1"/>
    <m/>
    <m/>
    <m/>
    <n v="2.1428571428571429E-2"/>
    <n v="0"/>
    <n v="-0.1333"/>
    <n v="0"/>
    <n v="0.10000000149011599"/>
    <x v="2"/>
    <n v="5.3000001907348597"/>
  </r>
  <r>
    <n v="257"/>
    <s v="Renate von Stich"/>
    <s v="Liebe"/>
    <m/>
    <m/>
    <m/>
    <s v="Liebe/Partnerschaft"/>
    <m/>
    <m/>
    <n v="1991"/>
    <n v="1"/>
    <m/>
    <m/>
    <m/>
    <m/>
    <m/>
    <n v="-5.000000000000001E-2"/>
    <n v="0"/>
    <m/>
    <m/>
    <n v="0.10000000149011599"/>
    <x v="2"/>
    <n v="7.6999998092651296"/>
  </r>
  <r>
    <n v="90"/>
    <s v="Ein Herz kann man nicht reparieren"/>
    <s v="Liebe"/>
    <s v="(Trennung/Kummer)"/>
    <m/>
    <m/>
    <s v="Liebe/Partnerschaft"/>
    <s v="Persönliches/Emotionen"/>
    <m/>
    <n v="1991"/>
    <n v="1"/>
    <m/>
    <m/>
    <m/>
    <m/>
    <n v="1"/>
    <n v="4.6236559139784937E-2"/>
    <n v="0"/>
    <n v="-0.4516"/>
    <n v="-1"/>
    <n v="-0.10000000149011599"/>
    <x v="1"/>
    <n v="7.6999998092651296"/>
  </r>
  <r>
    <n v="121"/>
    <s v="Geh nicht weg"/>
    <s v="Liebe"/>
    <s v="Kummer"/>
    <s v="Trennung"/>
    <m/>
    <s v="Liebe/Partnerschaft"/>
    <s v="Persönliches/Emotionen"/>
    <m/>
    <n v="1991"/>
    <n v="1"/>
    <m/>
    <m/>
    <m/>
    <m/>
    <n v="1"/>
    <n v="0.41764705882352948"/>
    <n v="1"/>
    <n v="-0.76470000000000005"/>
    <n v="-1"/>
    <n v="-0.30000001192092801"/>
    <x v="1"/>
    <n v="7.1999998092651296"/>
  </r>
  <r>
    <n v="7"/>
    <s v="Alles das du für mich bist"/>
    <s v="Familie (Verbundenheit)"/>
    <m/>
    <m/>
    <m/>
    <s v="Liebe/Partnerschaft"/>
    <m/>
    <m/>
    <n v="1991"/>
    <n v="1"/>
    <m/>
    <m/>
    <m/>
    <m/>
    <m/>
    <n v="0.19814814814814821"/>
    <n v="0"/>
    <n v="0.5"/>
    <n v="1"/>
    <n v="0"/>
    <x v="0"/>
    <n v="7"/>
  </r>
  <r>
    <n v="71"/>
    <s v="Die Augen zu (I close my eyes and count to ten)"/>
    <s v="Liebe (Trennunng)"/>
    <m/>
    <m/>
    <m/>
    <s v="Liebe/Partnerschaft"/>
    <m/>
    <m/>
    <n v="1991"/>
    <n v="1"/>
    <m/>
    <m/>
    <m/>
    <m/>
    <m/>
    <n v="-0.1217391304347826"/>
    <n v="0"/>
    <n v="-0.1739"/>
    <n v="0"/>
    <n v="0"/>
    <x v="0"/>
    <n v="9.6999998092651296"/>
  </r>
  <r>
    <n v="94"/>
    <s v="Einmal küssen und dann sterben"/>
    <s v="Liebe"/>
    <m/>
    <m/>
    <m/>
    <s v="Liebe/Partnerschaft"/>
    <m/>
    <m/>
    <n v="1991"/>
    <n v="1"/>
    <m/>
    <m/>
    <m/>
    <m/>
    <m/>
    <n v="0.13437499999999999"/>
    <n v="0"/>
    <n v="0.22220000000000001"/>
    <n v="1"/>
    <n v="0"/>
    <x v="0"/>
    <n v="12.899999618530201"/>
  </r>
  <r>
    <n v="204"/>
    <s v="Lolita (an der Schwelle zum Frausein)"/>
    <s v="(Liebe)"/>
    <s v="Leben"/>
    <s v="Frau"/>
    <m/>
    <s v="Liebe/Partnerschaft"/>
    <s v="Persönliches/Emotionen"/>
    <m/>
    <n v="1991"/>
    <n v="1"/>
    <m/>
    <m/>
    <m/>
    <m/>
    <n v="1"/>
    <n v="0.22"/>
    <n v="1"/>
    <m/>
    <m/>
    <n v="0"/>
    <x v="0"/>
    <n v="6.3000001907348597"/>
  </r>
  <r>
    <n v="234"/>
    <s v="Niemandsland"/>
    <s v="Liebe"/>
    <s v="sonstiges"/>
    <m/>
    <m/>
    <s v="Liebe/Partnerschaft"/>
    <m/>
    <m/>
    <n v="1991"/>
    <n v="1"/>
    <m/>
    <m/>
    <m/>
    <m/>
    <m/>
    <n v="0.23846153846153839"/>
    <n v="1"/>
    <m/>
    <m/>
    <n v="0"/>
    <x v="0"/>
    <n v="5.0999999046325604"/>
  </r>
  <r>
    <n v="243"/>
    <s v="Palais d'amour (Love for sale)"/>
    <s v="Liebe"/>
    <m/>
    <m/>
    <m/>
    <s v="Liebe/Partnerschaft"/>
    <m/>
    <m/>
    <n v="1991"/>
    <n v="1"/>
    <m/>
    <m/>
    <m/>
    <m/>
    <m/>
    <n v="0.32052469135802469"/>
    <n v="1"/>
    <m/>
    <m/>
    <n v="0"/>
    <x v="0"/>
    <n v="9.6999998092651296"/>
  </r>
  <r>
    <n v="342"/>
    <s v="Wo ich meinen Hut hinhäng"/>
    <s v="Liebe"/>
    <s v="Persönlichkeit"/>
    <m/>
    <m/>
    <s v="Liebe/Partnerschaft"/>
    <s v="Persönliches/Emotionen"/>
    <m/>
    <n v="1991"/>
    <n v="1"/>
    <m/>
    <m/>
    <m/>
    <m/>
    <n v="1"/>
    <n v="0.1290322580645161"/>
    <n v="0"/>
    <m/>
    <m/>
    <n v="0"/>
    <x v="0"/>
    <n v="3.70000004768371"/>
  </r>
  <r>
    <n v="82"/>
    <s v="Du bist um die 70 (und gut drauf)"/>
    <s v="Alter"/>
    <s v="(Leben)"/>
    <m/>
    <m/>
    <s v="Persönliches/Emotionen"/>
    <m/>
    <m/>
    <n v="1991"/>
    <m/>
    <m/>
    <m/>
    <m/>
    <m/>
    <n v="1"/>
    <n v="0.24062500000000001"/>
    <n v="1"/>
    <n v="0.76470000000000005"/>
    <n v="1"/>
    <n v="-0.20000000298023199"/>
    <x v="1"/>
    <n v="4.3000001907348597"/>
  </r>
  <r>
    <n v="187"/>
    <s v="Kein Blick Zurück (Reprise Gustav)"/>
    <s v="Leben"/>
    <s v="Zeit"/>
    <m/>
    <m/>
    <s v="Persönliches/Emotionen"/>
    <m/>
    <m/>
    <n v="1991"/>
    <m/>
    <m/>
    <m/>
    <m/>
    <m/>
    <n v="1"/>
    <n v="-5.6250000000000008E-2"/>
    <n v="0"/>
    <n v="0.125"/>
    <n v="0"/>
    <n v="-0.30000001192092801"/>
    <x v="1"/>
    <n v="6.5"/>
  </r>
  <r>
    <n v="207"/>
    <s v="Madonna"/>
    <s v="Persönlichkeit"/>
    <s v="Frau"/>
    <m/>
    <m/>
    <s v="Persönliches/Emotionen"/>
    <m/>
    <m/>
    <n v="1991"/>
    <m/>
    <m/>
    <m/>
    <m/>
    <m/>
    <n v="1"/>
    <n v="0.2"/>
    <n v="0"/>
    <m/>
    <m/>
    <n v="0.30000001192092801"/>
    <x v="2"/>
    <n v="5.5"/>
  </r>
  <r>
    <n v="5"/>
    <s v="Ali 2"/>
    <s v="Rassismus"/>
    <s v="Freundschaft"/>
    <m/>
    <m/>
    <s v="Politik/Soziales/Missstände"/>
    <s v="Liebe/Partnerschaft"/>
    <m/>
    <n v="1991"/>
    <n v="1"/>
    <m/>
    <n v="1"/>
    <m/>
    <m/>
    <m/>
    <n v="0.31111100000000003"/>
    <n v="1"/>
    <n v="-0.33329999999999999"/>
    <n v="-1"/>
    <n v="-0.20000000298023199"/>
    <x v="1"/>
    <n v="6.0999999046325604"/>
  </r>
  <r>
    <n v="219"/>
    <s v="Metropolis"/>
    <s v="Stadtleben"/>
    <m/>
    <m/>
    <m/>
    <s v="Politik/Soziales/Missstände"/>
    <m/>
    <m/>
    <n v="1991"/>
    <m/>
    <m/>
    <n v="1"/>
    <m/>
    <m/>
    <m/>
    <n v="0.19782608695652171"/>
    <n v="0"/>
    <m/>
    <m/>
    <n v="-0.30000001192092801"/>
    <x v="1"/>
    <n v="8.8000001907348597"/>
  </r>
  <r>
    <n v="41"/>
    <s v="Club der Millionäre"/>
    <s v="Geld"/>
    <s v="(Gesellschaft)"/>
    <m/>
    <m/>
    <s v="Politik/Soziales/Missstände"/>
    <m/>
    <m/>
    <n v="1991"/>
    <m/>
    <m/>
    <n v="1"/>
    <m/>
    <m/>
    <m/>
    <n v="0.19"/>
    <n v="0"/>
    <n v="0.1111"/>
    <n v="0"/>
    <n v="0"/>
    <x v="0"/>
    <n v="5.4000000953674299"/>
  </r>
  <r>
    <n v="330"/>
    <s v="Weltreise"/>
    <s v="Reisen"/>
    <s v="Verlust (Tod)"/>
    <s v="Liebe"/>
    <m/>
    <s v="Reisen"/>
    <s v="Persönliches/Emotionen"/>
    <s v="Liebe/Partnerschaft"/>
    <n v="1991"/>
    <m/>
    <n v="1"/>
    <m/>
    <m/>
    <m/>
    <n v="1"/>
    <n v="7.9411764705882362E-2"/>
    <n v="0"/>
    <m/>
    <m/>
    <n v="0.10000000149011599"/>
    <x v="2"/>
    <n v="4.8000001907348597"/>
  </r>
  <r>
    <n v="139"/>
    <s v="Gustav"/>
    <s v="Reisen"/>
    <s v="Leben"/>
    <m/>
    <m/>
    <s v="Reisen"/>
    <s v="Persönliches/Emotionen"/>
    <m/>
    <n v="1991"/>
    <m/>
    <n v="1"/>
    <m/>
    <m/>
    <m/>
    <n v="1"/>
    <n v="-0.1045454545454545"/>
    <n v="0"/>
    <n v="4.5499999999999999E-2"/>
    <n v="0"/>
    <n v="-0.40000000596046398"/>
    <x v="1"/>
    <n v="2.0999999046325599"/>
  </r>
  <r>
    <n v="265"/>
    <s v="Romeo &amp; Juliaaah"/>
    <s v="Liebe"/>
    <m/>
    <m/>
    <m/>
    <s v="Liebe/Partnerschaft"/>
    <m/>
    <m/>
    <n v="1992"/>
    <n v="1"/>
    <m/>
    <m/>
    <m/>
    <m/>
    <m/>
    <n v="-0.15454545454545451"/>
    <n v="0"/>
    <m/>
    <m/>
    <n v="0"/>
    <x v="0"/>
    <n v="2.20000004768371"/>
  </r>
  <r>
    <n v="222"/>
    <s v="Mit Dir sogar 'n Kind"/>
    <s v="Liebe"/>
    <m/>
    <m/>
    <m/>
    <s v="Liebe/Partnerschaft"/>
    <m/>
    <m/>
    <n v="1992"/>
    <n v="1"/>
    <m/>
    <m/>
    <m/>
    <m/>
    <m/>
    <n v="-0.14000000000000001"/>
    <n v="0"/>
    <m/>
    <m/>
    <n v="0.20000000298023199"/>
    <x v="2"/>
    <n v="5.6999998092651296"/>
  </r>
  <r>
    <n v="278"/>
    <s v="Sex im Radio"/>
    <s v="Musik"/>
    <m/>
    <m/>
    <m/>
    <s v="Musik"/>
    <m/>
    <m/>
    <n v="1992"/>
    <m/>
    <m/>
    <m/>
    <n v="1"/>
    <m/>
    <m/>
    <n v="0"/>
    <n v="0"/>
    <m/>
    <m/>
    <n v="-0.10000000149011599"/>
    <x v="1"/>
    <n v="10"/>
  </r>
  <r>
    <n v="241"/>
    <s v="Oeh-Oeh-Oeh"/>
    <s v="Party (Musik)"/>
    <s v="Flirten"/>
    <m/>
    <m/>
    <s v="Musik"/>
    <s v="Liebe/Partnerschaft"/>
    <m/>
    <n v="1992"/>
    <n v="1"/>
    <m/>
    <m/>
    <n v="1"/>
    <m/>
    <m/>
    <n v="0.31944444444444448"/>
    <n v="1"/>
    <m/>
    <m/>
    <n v="0.30000001192092801"/>
    <x v="2"/>
    <n v="8.3000001907348597"/>
  </r>
  <r>
    <n v="231"/>
    <s v="Nicht einfach nur mon amour"/>
    <s v="Musik"/>
    <s v="Musiker"/>
    <m/>
    <m/>
    <s v="Musik"/>
    <m/>
    <m/>
    <n v="1992"/>
    <m/>
    <m/>
    <m/>
    <n v="1"/>
    <m/>
    <m/>
    <n v="0.29926470588235299"/>
    <n v="1"/>
    <m/>
    <m/>
    <n v="0"/>
    <x v="0"/>
    <n v="3.9000000953674299"/>
  </r>
  <r>
    <n v="244"/>
    <s v="Panik Panther"/>
    <s v="Gewalt"/>
    <s v="Hooligans"/>
    <m/>
    <m/>
    <s v="Politik/Soziales/Missstände"/>
    <m/>
    <m/>
    <n v="1992"/>
    <m/>
    <m/>
    <n v="1"/>
    <m/>
    <m/>
    <m/>
    <n v="-7.8571428571428577E-3"/>
    <n v="0"/>
    <m/>
    <m/>
    <n v="0.10000000149011599"/>
    <x v="2"/>
    <n v="7.0999999046325604"/>
  </r>
  <r>
    <n v="100"/>
    <s v="Er wollte nach Deutschland"/>
    <s v="Immigranten"/>
    <s v="(Reisen)"/>
    <m/>
    <m/>
    <s v="Politik/Soziales/Missstände"/>
    <s v="Reisen"/>
    <m/>
    <n v="1992"/>
    <m/>
    <n v="1"/>
    <n v="1"/>
    <m/>
    <m/>
    <m/>
    <n v="-0.13102564102564099"/>
    <n v="0"/>
    <n v="-0.30769999999999997"/>
    <n v="-1"/>
    <n v="-0.10000000149011599"/>
    <x v="1"/>
    <n v="6"/>
  </r>
  <r>
    <n v="188"/>
    <s v="Keine Staaten"/>
    <s v="Staat"/>
    <s v="Gesellschaft"/>
    <m/>
    <m/>
    <s v="Politik/Soziales/Missstände"/>
    <m/>
    <m/>
    <n v="1992"/>
    <m/>
    <m/>
    <n v="1"/>
    <m/>
    <m/>
    <m/>
    <n v="-6.9999999999999993E-2"/>
    <n v="0"/>
    <n v="-0.18179999999999999"/>
    <n v="0"/>
    <n v="-0.5"/>
    <x v="1"/>
    <n v="4.9000000953674299"/>
  </r>
  <r>
    <n v="309"/>
    <s v="Süße Sucht"/>
    <s v="Drogen"/>
    <m/>
    <m/>
    <m/>
    <s v="Gesundheit/Drogen"/>
    <m/>
    <m/>
    <n v="1993"/>
    <m/>
    <m/>
    <m/>
    <m/>
    <n v="1"/>
    <m/>
    <n v="0.1714285714285714"/>
    <n v="0"/>
    <m/>
    <m/>
    <n v="0"/>
    <x v="0"/>
    <n v="9.3000001907348597"/>
  </r>
  <r>
    <n v="20"/>
    <s v="Benjamin"/>
    <s v="Familie"/>
    <s v="Sport (Boxen)"/>
    <s v="Geld"/>
    <m/>
    <s v="Liebe/Partnerschaft"/>
    <s v="Persönliches/Emotionen"/>
    <s v="Politik/Soziales/Missstände"/>
    <n v="1993"/>
    <n v="1"/>
    <m/>
    <m/>
    <m/>
    <m/>
    <n v="1"/>
    <n v="0.5066666666666666"/>
    <n v="1"/>
    <n v="0.26319999999999999"/>
    <n v="1"/>
    <n v="0.10000000149011599"/>
    <x v="2"/>
    <n v="8"/>
  </r>
  <r>
    <n v="218"/>
    <s v="Messer in mein Herz"/>
    <s v="Eifersucht"/>
    <s v="(Liebe)"/>
    <m/>
    <m/>
    <s v="Liebe/Partnerschaft"/>
    <m/>
    <m/>
    <n v="1993"/>
    <n v="1"/>
    <m/>
    <m/>
    <m/>
    <m/>
    <m/>
    <n v="0"/>
    <n v="0"/>
    <m/>
    <m/>
    <n v="0"/>
    <x v="0"/>
    <n v="6.3000001907348597"/>
  </r>
  <r>
    <n v="108"/>
    <s v="Fäuste aus Stahl"/>
    <s v="Sport"/>
    <s v="(Gewalt)"/>
    <m/>
    <m/>
    <s v="Persönliches/Emotionen"/>
    <s v="Gesundheit/Drogen"/>
    <m/>
    <n v="1993"/>
    <m/>
    <m/>
    <m/>
    <m/>
    <n v="1"/>
    <n v="1"/>
    <n v="-0.33684210526315789"/>
    <n v="-1"/>
    <n v="-0.16669999999999999"/>
    <n v="0"/>
    <n v="0"/>
    <x v="0"/>
    <n v="2.70000004768371"/>
  </r>
  <r>
    <n v="209"/>
    <s v="Manchmal bist du sowas von bescheuert"/>
    <s v="Persönlichkeit"/>
    <m/>
    <m/>
    <m/>
    <s v="Persönliches/Emotionen"/>
    <m/>
    <m/>
    <n v="1993"/>
    <m/>
    <m/>
    <m/>
    <m/>
    <m/>
    <n v="1"/>
    <n v="0.20694444444444449"/>
    <n v="1"/>
    <m/>
    <m/>
    <n v="0"/>
    <x v="0"/>
    <n v="7.8000001907348597"/>
  </r>
  <r>
    <n v="56"/>
    <s v="Der blaue Planet"/>
    <s v="Immigranten"/>
    <s v="Fremde"/>
    <s v="Deutschland"/>
    <m/>
    <s v="Politik/Soziales/Missstände"/>
    <m/>
    <m/>
    <n v="1993"/>
    <m/>
    <m/>
    <n v="1"/>
    <m/>
    <m/>
    <m/>
    <n v="-0.1033333333333333"/>
    <n v="0"/>
    <n v="-0.31580000000000003"/>
    <n v="-1"/>
    <n v="-0.40000000596046398"/>
    <x v="1"/>
    <n v="5.9000000953674299"/>
  </r>
  <r>
    <n v="192"/>
    <s v="Knock out"/>
    <s v="Deutschland"/>
    <s v="Gesellschaft"/>
    <m/>
    <m/>
    <s v="Politik/Soziales/Missstände"/>
    <m/>
    <m/>
    <n v="1993"/>
    <m/>
    <m/>
    <n v="1"/>
    <m/>
    <m/>
    <m/>
    <n v="-0.53611111111111098"/>
    <n v="-1"/>
    <n v="-0.64710000000000001"/>
    <n v="-1"/>
    <n v="-0.20000000298023199"/>
    <x v="1"/>
    <n v="8"/>
  </r>
  <r>
    <n v="138"/>
    <s v="Gummi in Berlin"/>
    <s v="Reisen"/>
    <s v="Sex"/>
    <m/>
    <m/>
    <s v="Reisen"/>
    <s v="Liebe/Partnerschaft"/>
    <m/>
    <n v="1993"/>
    <n v="1"/>
    <n v="1"/>
    <m/>
    <m/>
    <m/>
    <m/>
    <n v="0.13157894736842099"/>
    <n v="0"/>
    <n v="0.1053"/>
    <n v="0"/>
    <n v="-0.10000000149011599"/>
    <x v="1"/>
    <n v="7"/>
  </r>
  <r>
    <n v="248"/>
    <s v="Piratenfreunde"/>
    <s v="Reisen (Piraten)"/>
    <s v="Freundschaft"/>
    <m/>
    <m/>
    <s v="Reisen"/>
    <s v="Liebe/Partnerschaft"/>
    <m/>
    <n v="1993"/>
    <n v="1"/>
    <n v="1"/>
    <m/>
    <m/>
    <m/>
    <m/>
    <n v="-4.2857142857142858E-2"/>
    <n v="0"/>
    <m/>
    <m/>
    <n v="0"/>
    <x v="0"/>
    <n v="2.7999999523162802"/>
  </r>
  <r>
    <n v="196"/>
    <s v="Kosmos"/>
    <s v="Drogen"/>
    <s v="Universum"/>
    <m/>
    <m/>
    <s v="Gesundheit/Drogen"/>
    <s v="Reisen"/>
    <m/>
    <n v="1995"/>
    <m/>
    <n v="1"/>
    <m/>
    <m/>
    <n v="1"/>
    <m/>
    <n v="8.8888888888888906E-2"/>
    <n v="0"/>
    <n v="0"/>
    <n v="0"/>
    <n v="-0.20000000298023199"/>
    <x v="1"/>
    <n v="4.6999998092651296"/>
  </r>
  <r>
    <n v="336"/>
    <s v="Wenn Du mit ihm schläfst"/>
    <s v="Liebe"/>
    <s v="Trennung"/>
    <m/>
    <m/>
    <s v="Liebe/Partnerschaft"/>
    <s v="Persönliches/Emotionen"/>
    <m/>
    <n v="1995"/>
    <n v="1"/>
    <m/>
    <m/>
    <m/>
    <m/>
    <n v="1"/>
    <n v="-0.140625"/>
    <n v="0"/>
    <m/>
    <m/>
    <n v="-0.10000000149011599"/>
    <x v="1"/>
    <n v="3.0999999046325599"/>
  </r>
  <r>
    <n v="47"/>
    <s v="Dach der Welt"/>
    <s v="Liebe"/>
    <m/>
    <m/>
    <m/>
    <s v="Liebe/Partnerschaft"/>
    <m/>
    <m/>
    <n v="1995"/>
    <n v="1"/>
    <m/>
    <m/>
    <m/>
    <m/>
    <m/>
    <n v="2.5000000000000019E-2"/>
    <n v="0"/>
    <n v="-0.2"/>
    <n v="0"/>
    <n v="0"/>
    <x v="0"/>
    <n v="2.4000000953674299"/>
  </r>
  <r>
    <n v="269"/>
    <s v="Salomon (Das Hohe Lied)"/>
    <s v="Liebe"/>
    <m/>
    <m/>
    <m/>
    <s v="Liebe/Partnerschaft"/>
    <m/>
    <m/>
    <n v="1995"/>
    <n v="1"/>
    <m/>
    <m/>
    <m/>
    <m/>
    <m/>
    <n v="1.029411764705883E-2"/>
    <n v="0"/>
    <m/>
    <m/>
    <n v="0.40000000596046398"/>
    <x v="2"/>
    <n v="7.9000000953674299"/>
  </r>
  <r>
    <n v="155"/>
    <s v="Ich bin ein Single"/>
    <s v="Liebe"/>
    <m/>
    <m/>
    <m/>
    <s v="Liebe/Partnerschaft"/>
    <m/>
    <m/>
    <n v="1995"/>
    <n v="1"/>
    <m/>
    <m/>
    <m/>
    <m/>
    <m/>
    <n v="-5.8823529411764712E-2"/>
    <n v="0"/>
    <n v="0.52939999999999998"/>
    <n v="1"/>
    <n v="0"/>
    <x v="0"/>
    <n v="5.8000001907348597"/>
  </r>
  <r>
    <n v="169"/>
    <s v="Ich will den Platz in meinem Herzen neu vermieten"/>
    <s v="Liebe (metaphorisch)"/>
    <m/>
    <m/>
    <m/>
    <s v="Liebe/Partnerschaft"/>
    <m/>
    <m/>
    <n v="1995"/>
    <n v="1"/>
    <m/>
    <m/>
    <m/>
    <m/>
    <m/>
    <n v="0.40588235294117653"/>
    <n v="1"/>
    <n v="-0.35289999999999999"/>
    <n v="-1"/>
    <n v="0"/>
    <x v="0"/>
    <n v="7.1999998092651296"/>
  </r>
  <r>
    <n v="35"/>
    <s v="Brief an den Jungen, der ich vor 30 Jahren war"/>
    <s v="Leben (persönlich)"/>
    <m/>
    <m/>
    <m/>
    <s v="Persönliches/Emotionen"/>
    <m/>
    <m/>
    <n v="1995"/>
    <m/>
    <m/>
    <m/>
    <m/>
    <m/>
    <n v="1"/>
    <n v="0.18489583333333329"/>
    <n v="0"/>
    <n v="0.13039999999999999"/>
    <n v="0"/>
    <n v="0.10000000149011599"/>
    <x v="2"/>
    <n v="8.6000003814697195"/>
  </r>
  <r>
    <n v="297"/>
    <s v="Soldaten der Liebe"/>
    <s v="Krieg"/>
    <m/>
    <m/>
    <m/>
    <s v="Politik/Soziales/Missstände"/>
    <m/>
    <m/>
    <n v="1995"/>
    <m/>
    <m/>
    <n v="1"/>
    <m/>
    <m/>
    <m/>
    <n v="0.18043478260869569"/>
    <n v="0"/>
    <m/>
    <m/>
    <n v="0.10000000149011599"/>
    <x v="2"/>
    <n v="8.8000001907348597"/>
  </r>
  <r>
    <n v="145"/>
    <s v="Hasse Dich jetzt schon"/>
    <s v="Liebe"/>
    <m/>
    <m/>
    <m/>
    <s v="Liebe/Partnerschaft"/>
    <m/>
    <m/>
    <n v="1996"/>
    <n v="1"/>
    <m/>
    <m/>
    <m/>
    <m/>
    <m/>
    <n v="0"/>
    <n v="0"/>
    <n v="-0.5333"/>
    <n v="-1"/>
    <n v="-0.10000000149011599"/>
    <x v="1"/>
    <n v="6.5"/>
  </r>
  <r>
    <n v="102"/>
    <s v="Es bedeutet mir nichts mehr"/>
    <s v="Depression"/>
    <s v="Trennung"/>
    <s v="Kummer"/>
    <s v="Vermissen"/>
    <s v="Persönliches/Emotionen"/>
    <m/>
    <m/>
    <n v="1996"/>
    <m/>
    <m/>
    <m/>
    <m/>
    <m/>
    <n v="1"/>
    <n v="2.9629629629629631E-2"/>
    <n v="0"/>
    <n v="-0.44440000000000002"/>
    <n v="-1"/>
    <n v="-0.20000000298023199"/>
    <x v="1"/>
    <n v="10.399999618530201"/>
  </r>
  <r>
    <n v="226"/>
    <s v="Nana M"/>
    <s v="Persönlichkeit"/>
    <s v="Emotionen"/>
    <m/>
    <m/>
    <s v="Persönliches/Emotionen"/>
    <m/>
    <m/>
    <n v="1996"/>
    <m/>
    <m/>
    <m/>
    <m/>
    <m/>
    <n v="1"/>
    <n v="-0.28499999999999998"/>
    <n v="-1"/>
    <m/>
    <m/>
    <n v="-0.30000001192092801"/>
    <x v="1"/>
    <n v="4.5"/>
  </r>
  <r>
    <n v="81"/>
    <s v="Dr. Jekill"/>
    <s v="Persönlichkeit"/>
    <s v="sonstiges"/>
    <m/>
    <m/>
    <s v="Persönliches/Emotionen"/>
    <m/>
    <m/>
    <n v="1996"/>
    <m/>
    <m/>
    <m/>
    <m/>
    <m/>
    <n v="1"/>
    <n v="6.5384615384615388E-2"/>
    <n v="0"/>
    <n v="-0.125"/>
    <n v="0"/>
    <n v="0.20000000298023199"/>
    <x v="2"/>
    <n v="7.5"/>
  </r>
  <r>
    <n v="11"/>
    <s v="Arschgesicht"/>
    <s v="Aussehen"/>
    <s v="Liebe"/>
    <m/>
    <m/>
    <s v="Persönliches/Emotionen"/>
    <s v="Liebe/Partnerschaft"/>
    <m/>
    <n v="1996"/>
    <n v="1"/>
    <m/>
    <m/>
    <m/>
    <m/>
    <n v="1"/>
    <n v="8.3333333333333329E-2"/>
    <n v="0"/>
    <n v="-0.15"/>
    <n v="0"/>
    <n v="0"/>
    <x v="0"/>
    <n v="5"/>
  </r>
  <r>
    <n v="142"/>
    <s v="Gutes tun"/>
    <s v="Moral"/>
    <s v="Leben/Gesellschaft"/>
    <m/>
    <m/>
    <s v="Politik/Soziales/Missstände"/>
    <m/>
    <m/>
    <n v="1996"/>
    <m/>
    <m/>
    <n v="1"/>
    <m/>
    <m/>
    <m/>
    <n v="0.66638888888888892"/>
    <n v="1"/>
    <n v="1"/>
    <n v="1"/>
    <n v="0.5"/>
    <x v="2"/>
    <n v="13.300000190734799"/>
  </r>
  <r>
    <n v="77"/>
    <s v="Die kleine Zockerin"/>
    <s v="Liebe"/>
    <m/>
    <m/>
    <m/>
    <s v="Liebe/Partnerschaft"/>
    <m/>
    <m/>
    <n v="1997"/>
    <n v="1"/>
    <m/>
    <m/>
    <m/>
    <m/>
    <m/>
    <n v="1.9230769230769239E-2"/>
    <n v="0"/>
    <n v="-0.71430000000000005"/>
    <n v="-1"/>
    <n v="-0.10000000149011599"/>
    <x v="1"/>
    <n v="5.1999998092651296"/>
  </r>
  <r>
    <n v="164"/>
    <s v="Ich schwöre"/>
    <s v="Freundschaft/Zusammenhalt"/>
    <m/>
    <m/>
    <m/>
    <s v="Liebe/Partnerschaft"/>
    <m/>
    <m/>
    <n v="1997"/>
    <n v="1"/>
    <m/>
    <m/>
    <m/>
    <m/>
    <m/>
    <n v="0.46000000000000008"/>
    <n v="1"/>
    <n v="0.65"/>
    <n v="1"/>
    <n v="-0.30000001192092801"/>
    <x v="1"/>
    <n v="4.4000000953674299"/>
  </r>
  <r>
    <n v="162"/>
    <s v="Ich lieb' Dich überhaupt nicht mehr"/>
    <s v="Liebe"/>
    <s v="Trennung"/>
    <m/>
    <m/>
    <s v="Liebe/Partnerschaft"/>
    <s v="Persönliches/Emotionen"/>
    <m/>
    <n v="1997"/>
    <n v="1"/>
    <m/>
    <m/>
    <m/>
    <m/>
    <n v="1"/>
    <n v="0.27694444444444438"/>
    <n v="1"/>
    <n v="0.27779999999999999"/>
    <n v="1"/>
    <n v="0.40000000596046398"/>
    <x v="2"/>
    <n v="7.3000001907348597"/>
  </r>
  <r>
    <n v="85"/>
    <s v="Du lässt dich gehn"/>
    <s v="Liebe"/>
    <s v="(Enttäuschung)"/>
    <m/>
    <m/>
    <s v="Liebe/Partnerschaft"/>
    <m/>
    <m/>
    <n v="1997"/>
    <n v="1"/>
    <m/>
    <m/>
    <m/>
    <m/>
    <m/>
    <n v="6.666666666666668E-2"/>
    <n v="0"/>
    <n v="-0.57499999999999996"/>
    <n v="-1"/>
    <n v="0"/>
    <x v="0"/>
    <n v="6.0999999046325604"/>
  </r>
  <r>
    <n v="86"/>
    <s v="Du und ich - und dann ganz lange gar nichts"/>
    <s v="Liebe (Trennung)"/>
    <m/>
    <m/>
    <m/>
    <s v="Liebe/Partnerschaft"/>
    <m/>
    <m/>
    <n v="1997"/>
    <n v="1"/>
    <m/>
    <m/>
    <m/>
    <m/>
    <m/>
    <n v="6.4516129032258082E-3"/>
    <n v="0"/>
    <n v="-0.1333"/>
    <n v="0"/>
    <n v="0"/>
    <x v="0"/>
    <n v="11.899999618530201"/>
  </r>
  <r>
    <n v="279"/>
    <s v="Sex in der Wüste"/>
    <s v="Liebe (Sex)"/>
    <m/>
    <m/>
    <m/>
    <s v="Liebe/Partnerschaft"/>
    <m/>
    <m/>
    <n v="1998"/>
    <n v="1"/>
    <m/>
    <m/>
    <m/>
    <m/>
    <m/>
    <n v="0.1075757575757576"/>
    <n v="0"/>
    <m/>
    <m/>
    <n v="-0.10000000149011599"/>
    <x v="1"/>
    <n v="4.6999998092651296"/>
  </r>
  <r>
    <n v="323"/>
    <s v="Verführung von Engeln"/>
    <s v="Liebe"/>
    <m/>
    <m/>
    <m/>
    <s v="Liebe/Partnerschaft"/>
    <m/>
    <m/>
    <n v="1998"/>
    <n v="1"/>
    <m/>
    <m/>
    <m/>
    <m/>
    <m/>
    <n v="-0.05"/>
    <n v="0"/>
    <m/>
    <m/>
    <n v="-0.10000000149011599"/>
    <x v="0"/>
    <n v="2.70000004768371"/>
  </r>
  <r>
    <n v="22"/>
    <s v="Big Brother's Töchter"/>
    <s v="Liebe (Frau)"/>
    <s v="Überwachung"/>
    <m/>
    <m/>
    <s v="Liebe/Partnerschaft"/>
    <s v="Politik/Soziales/Missstände"/>
    <m/>
    <n v="1998"/>
    <n v="1"/>
    <m/>
    <n v="1"/>
    <m/>
    <m/>
    <m/>
    <n v="0.20333333333333331"/>
    <n v="1"/>
    <n v="-0.25"/>
    <n v="-1"/>
    <n v="0.20000000298023199"/>
    <x v="2"/>
    <n v="4.6999998092651296"/>
  </r>
  <r>
    <n v="116"/>
    <s v="Fremde in der Nacht"/>
    <s v="Liebe (Verlieben)"/>
    <m/>
    <m/>
    <m/>
    <s v="Liebe/Partnerschaft"/>
    <m/>
    <m/>
    <n v="1998"/>
    <n v="1"/>
    <m/>
    <m/>
    <m/>
    <m/>
    <m/>
    <n v="5.000000000000001E-2"/>
    <n v="0"/>
    <n v="5.5599999999999997E-2"/>
    <n v="0"/>
    <n v="0"/>
    <x v="0"/>
    <n v="5.4000000953674299"/>
  </r>
  <r>
    <n v="298"/>
    <s v="Sommerliebe"/>
    <s v="Liebe"/>
    <s v="Trennung"/>
    <m/>
    <m/>
    <s v="Liebe/Partnerschaft"/>
    <m/>
    <m/>
    <n v="1998"/>
    <n v="1"/>
    <m/>
    <m/>
    <m/>
    <m/>
    <m/>
    <n v="0.28235294117647058"/>
    <n v="1"/>
    <m/>
    <m/>
    <n v="0"/>
    <x v="0"/>
    <n v="13.6000003814697"/>
  </r>
  <r>
    <n v="129"/>
    <s v="Gitarrenlied"/>
    <s v="Musiker"/>
    <m/>
    <m/>
    <m/>
    <s v="Musik"/>
    <m/>
    <m/>
    <n v="1998"/>
    <m/>
    <m/>
    <m/>
    <n v="1"/>
    <m/>
    <m/>
    <n v="-0.49"/>
    <n v="-1"/>
    <n v="-0.1"/>
    <n v="0"/>
    <n v="-0.10000000149011599"/>
    <x v="1"/>
    <n v="4.1999998092651296"/>
  </r>
  <r>
    <n v="262"/>
    <s v="Rock'n'Roll Band"/>
    <s v="Musik"/>
    <m/>
    <m/>
    <m/>
    <s v="Musik"/>
    <m/>
    <m/>
    <n v="1998"/>
    <m/>
    <m/>
    <m/>
    <n v="1"/>
    <m/>
    <m/>
    <n v="0.17"/>
    <n v="0"/>
    <m/>
    <m/>
    <n v="-0.20000000298023199"/>
    <x v="1"/>
    <n v="3.7999999523162802"/>
  </r>
  <r>
    <n v="193"/>
    <s v="König von Scheißegalien"/>
    <s v="Persönlichkeit"/>
    <m/>
    <m/>
    <m/>
    <s v="Persönliches/Emotionen"/>
    <m/>
    <m/>
    <n v="1998"/>
    <m/>
    <m/>
    <m/>
    <m/>
    <m/>
    <n v="1"/>
    <n v="-7.6923076923076927E-2"/>
    <n v="0"/>
    <n v="-0.76919999999999999"/>
    <n v="-1"/>
    <n v="-0.10000000149011599"/>
    <x v="1"/>
    <n v="2.7999999523162802"/>
  </r>
  <r>
    <n v="103"/>
    <s v="Es fängt immer wieder an"/>
    <s v="Trennung"/>
    <s v="Kummer"/>
    <m/>
    <m/>
    <s v="Persönliches/Emotionen"/>
    <m/>
    <m/>
    <n v="1998"/>
    <m/>
    <m/>
    <m/>
    <m/>
    <m/>
    <n v="1"/>
    <n v="-1.4999999999999991E-2"/>
    <n v="0"/>
    <n v="-0.55000000000000004"/>
    <n v="-1"/>
    <n v="-0.20000000298023199"/>
    <x v="1"/>
    <n v="8.3000001907348597"/>
  </r>
  <r>
    <n v="312"/>
    <s v="Tief im Süden"/>
    <s v="Verlust (Tod)"/>
    <m/>
    <m/>
    <m/>
    <s v="Persönliches/Emotionen"/>
    <m/>
    <m/>
    <n v="1998"/>
    <m/>
    <m/>
    <m/>
    <m/>
    <m/>
    <n v="1"/>
    <n v="-0.38500000000000001"/>
    <n v="-1"/>
    <m/>
    <m/>
    <n v="-0.40000000596046398"/>
    <x v="1"/>
    <n v="2.5"/>
  </r>
  <r>
    <n v="167"/>
    <s v="Ich träume oft davon ein Segelboot zu klau'n"/>
    <s v="Reisen"/>
    <m/>
    <m/>
    <m/>
    <s v="Reisen"/>
    <m/>
    <m/>
    <n v="1998"/>
    <m/>
    <n v="1"/>
    <m/>
    <m/>
    <m/>
    <m/>
    <n v="0"/>
    <n v="0"/>
    <n v="0"/>
    <n v="0"/>
    <n v="-0.20000000298023199"/>
    <x v="1"/>
    <n v="2.9000000953674299"/>
  </r>
  <r>
    <n v="345"/>
    <s v="Zeitmaschine"/>
    <s v="Reisen"/>
    <m/>
    <m/>
    <m/>
    <s v="Reisen"/>
    <m/>
    <m/>
    <n v="1998"/>
    <m/>
    <n v="1"/>
    <m/>
    <m/>
    <m/>
    <m/>
    <n v="-4.1666666666666744E-3"/>
    <n v="0"/>
    <m/>
    <m/>
    <n v="-0.30000001192092801"/>
    <x v="1"/>
    <n v="6.5999999046325604"/>
  </r>
  <r>
    <n v="95"/>
    <s v="Einmal um die ganze Welt"/>
    <s v="Reisen"/>
    <s v="Leben"/>
    <m/>
    <m/>
    <s v="Reisen"/>
    <s v="Persönliches/Emotionen"/>
    <m/>
    <n v="1998"/>
    <m/>
    <n v="1"/>
    <m/>
    <m/>
    <m/>
    <n v="1"/>
    <n v="-0.24285714285714291"/>
    <n v="-1"/>
    <n v="0.42859999999999998"/>
    <n v="1"/>
    <n v="0.20000000298023199"/>
    <x v="2"/>
    <n v="3.5999999046325599"/>
  </r>
  <r>
    <n v="109"/>
    <s v="Fernweh"/>
    <s v="Reisen"/>
    <s v="Vermissen"/>
    <m/>
    <m/>
    <s v="Reisen"/>
    <s v="Persönliches/Emotionen"/>
    <m/>
    <n v="1998"/>
    <m/>
    <n v="1"/>
    <m/>
    <m/>
    <m/>
    <n v="1"/>
    <n v="-0.1111111111111111"/>
    <n v="0"/>
    <n v="0.22220000000000001"/>
    <n v="1"/>
    <n v="0.30000001192092801"/>
    <x v="2"/>
    <n v="8.8000001907348597"/>
  </r>
  <r>
    <n v="305"/>
    <s v="Sternentaler"/>
    <s v="Liebe"/>
    <s v="Frau"/>
    <m/>
    <m/>
    <s v="Liebe/Partnerschaft"/>
    <m/>
    <m/>
    <n v="2000"/>
    <n v="1"/>
    <m/>
    <m/>
    <m/>
    <m/>
    <m/>
    <n v="0.2"/>
    <n v="0"/>
    <m/>
    <m/>
    <n v="-0.10000000149011599"/>
    <x v="1"/>
    <n v="7.5"/>
  </r>
  <r>
    <n v="119"/>
    <s v="Gegen den Strom gegen den Wind"/>
    <s v="Zusammenhalt"/>
    <m/>
    <m/>
    <m/>
    <s v="Liebe/Partnerschaft"/>
    <m/>
    <m/>
    <n v="2000"/>
    <n v="1"/>
    <m/>
    <m/>
    <m/>
    <m/>
    <m/>
    <n v="5.3333333333333337E-2"/>
    <n v="0"/>
    <n v="0.66669999999999996"/>
    <n v="1"/>
    <n v="0"/>
    <x v="0"/>
    <n v="7.0999999046325604"/>
  </r>
  <r>
    <n v="308"/>
    <s v="Süße Lippen"/>
    <s v="Liebe"/>
    <m/>
    <m/>
    <m/>
    <s v="Liebe/Partnerschaft"/>
    <m/>
    <m/>
    <n v="2000"/>
    <n v="1"/>
    <m/>
    <m/>
    <m/>
    <m/>
    <m/>
    <n v="0.58636363636363631"/>
    <n v="1"/>
    <m/>
    <m/>
    <n v="0"/>
    <x v="0"/>
    <n v="3.0999999046325599"/>
  </r>
  <r>
    <n v="317"/>
    <s v="Und trotzdem lieb ich Dich so sehr"/>
    <s v="Liebe"/>
    <m/>
    <m/>
    <m/>
    <s v="Liebe/Partnerschaft"/>
    <m/>
    <m/>
    <n v="2000"/>
    <n v="1"/>
    <m/>
    <m/>
    <m/>
    <m/>
    <m/>
    <n v="2.1428571428571429E-2"/>
    <n v="0"/>
    <m/>
    <m/>
    <n v="0"/>
    <x v="0"/>
    <n v="11.1000003814697"/>
  </r>
  <r>
    <n v="62"/>
    <s v="Der Exzessor"/>
    <s v="Training"/>
    <m/>
    <m/>
    <m/>
    <s v="Persönliches/Emotionen"/>
    <m/>
    <m/>
    <n v="2000"/>
    <m/>
    <m/>
    <m/>
    <m/>
    <m/>
    <n v="1"/>
    <n v="-8.0357142857142863E-2"/>
    <n v="0"/>
    <n v="3.4500000000000003E-2"/>
    <n v="0"/>
    <n v="0.10000000149011599"/>
    <x v="0"/>
    <n v="2.7999999523162802"/>
  </r>
  <r>
    <n v="205"/>
    <s v="Mackie Messer"/>
    <s v="Tod"/>
    <s v="Verbrechen"/>
    <m/>
    <m/>
    <s v="Persönliches/Emotionen"/>
    <s v="Politik/Soziales/Missstände"/>
    <m/>
    <n v="2000"/>
    <m/>
    <m/>
    <n v="1"/>
    <m/>
    <m/>
    <n v="1"/>
    <n v="-0.16818181818181821"/>
    <n v="0"/>
    <m/>
    <m/>
    <n v="-0.20000000298023199"/>
    <x v="1"/>
    <n v="3.4000000953674299"/>
  </r>
  <r>
    <n v="208"/>
    <s v="Mama"/>
    <s v="Kummer"/>
    <m/>
    <m/>
    <m/>
    <s v="Persönliches/Emotionen"/>
    <m/>
    <m/>
    <n v="2000"/>
    <m/>
    <m/>
    <m/>
    <m/>
    <m/>
    <n v="1"/>
    <n v="-8.3333333333333329E-2"/>
    <n v="0"/>
    <m/>
    <m/>
    <n v="0"/>
    <x v="0"/>
    <n v="3.9000000953674299"/>
  </r>
  <r>
    <n v="277"/>
    <s v="Seid willkommen in Berlin"/>
    <s v="Stadtleben"/>
    <s v="Deutschland (Berlin)"/>
    <m/>
    <m/>
    <s v="Politik/Soziales/Missstände"/>
    <m/>
    <m/>
    <n v="2000"/>
    <m/>
    <m/>
    <n v="1"/>
    <m/>
    <m/>
    <m/>
    <n v="0.13214285714285709"/>
    <n v="0"/>
    <m/>
    <m/>
    <n v="0.10000000149011599"/>
    <x v="2"/>
    <n v="4.5"/>
  </r>
  <r>
    <n v="135"/>
    <s v="Gott wenn es dich gibt"/>
    <s v="Glauben"/>
    <s v="Gesellschaft"/>
    <m/>
    <m/>
    <s v="Politik/Soziales/Missstände"/>
    <m/>
    <m/>
    <n v="2000"/>
    <m/>
    <m/>
    <n v="1"/>
    <m/>
    <m/>
    <m/>
    <n v="-0.15454545454545451"/>
    <n v="0"/>
    <n v="-0.54549999999999998"/>
    <n v="-1"/>
    <n v="0"/>
    <x v="0"/>
    <n v="2.5"/>
  </r>
  <r>
    <n v="247"/>
    <s v="Pimmelkopp"/>
    <s v="Rassismus"/>
    <s v="Deutschland"/>
    <s v="Immigranten"/>
    <m/>
    <s v="Politik/Soziales/Missstände"/>
    <m/>
    <m/>
    <n v="2001"/>
    <m/>
    <m/>
    <n v="1"/>
    <m/>
    <m/>
    <m/>
    <n v="0.12"/>
    <n v="0"/>
    <m/>
    <m/>
    <n v="-0.20000000298023199"/>
    <x v="1"/>
    <n v="5.0999999046325604"/>
  </r>
  <r>
    <n v="158"/>
    <s v="Ich bin von Kopf bis Fuß auf Liebe eingestellt (mit Nathalie Dorra)"/>
    <s v="Liebe"/>
    <m/>
    <m/>
    <m/>
    <s v="Liebe/Partnerschaft"/>
    <m/>
    <m/>
    <n v="2002"/>
    <n v="1"/>
    <m/>
    <m/>
    <m/>
    <m/>
    <m/>
    <n v="0.35268817204301078"/>
    <n v="1"/>
    <n v="0.26669999999999999"/>
    <n v="1"/>
    <n v="0"/>
    <x v="0"/>
    <n v="4"/>
  </r>
  <r>
    <n v="202"/>
    <s v="Lili Marleen (Ellen ten Damme)"/>
    <s v="Liebe"/>
    <s v="(Krieg)"/>
    <m/>
    <m/>
    <s v="Liebe/Partnerschaft"/>
    <m/>
    <m/>
    <n v="2002"/>
    <n v="1"/>
    <m/>
    <m/>
    <m/>
    <m/>
    <m/>
    <n v="0.12"/>
    <n v="0"/>
    <m/>
    <m/>
    <n v="0"/>
    <x v="0"/>
    <n v="5.1999998092651296"/>
  </r>
  <r>
    <n v="185"/>
    <s v="Kannst du pfeifen Johanna"/>
    <s v="Musik"/>
    <s v="Persönlichkeit"/>
    <m/>
    <m/>
    <s v="Musik"/>
    <s v="Persönliches/Emotionen"/>
    <m/>
    <n v="2002"/>
    <m/>
    <m/>
    <m/>
    <n v="1"/>
    <m/>
    <n v="1"/>
    <n v="0.31964285714285712"/>
    <n v="1"/>
    <n v="0.57140000000000002"/>
    <n v="1"/>
    <n v="-0.30000001192092801"/>
    <x v="1"/>
    <n v="7.1999998092651296"/>
  </r>
  <r>
    <n v="303"/>
    <s v="Stars die niemals untergehen"/>
    <s v="Verlust (Tod)"/>
    <m/>
    <m/>
    <m/>
    <s v="Persönliches/Emotionen"/>
    <m/>
    <m/>
    <n v="2002"/>
    <m/>
    <m/>
    <m/>
    <m/>
    <m/>
    <n v="1"/>
    <n v="-4.3749999999999997E-2"/>
    <n v="0"/>
    <m/>
    <m/>
    <n v="0.10000000149011599"/>
    <x v="2"/>
    <n v="3.4000000953674299"/>
  </r>
  <r>
    <n v="175"/>
    <s v="Irgendwo auf der Welt"/>
    <s v="Traum"/>
    <s v="(Depression)"/>
    <s v="(Hoffnung)"/>
    <m/>
    <s v="Persönliches/Emotionen"/>
    <m/>
    <m/>
    <n v="2002"/>
    <m/>
    <m/>
    <m/>
    <m/>
    <m/>
    <n v="1"/>
    <n v="0.2"/>
    <n v="0"/>
    <n v="0.8"/>
    <n v="1"/>
    <n v="0.20000000298023199"/>
    <x v="2"/>
    <n v="8.8000001907348597"/>
  </r>
  <r>
    <n v="67"/>
    <s v="Der Millionär hat keine Kohle mehr"/>
    <s v="Geld"/>
    <m/>
    <m/>
    <m/>
    <s v="Politik/Soziales/Missstände"/>
    <m/>
    <m/>
    <n v="2002"/>
    <m/>
    <m/>
    <n v="1"/>
    <m/>
    <m/>
    <m/>
    <n v="-0.1027777777777778"/>
    <n v="0"/>
    <n v="-0.25"/>
    <n v="-1"/>
    <n v="-0.40000000596046398"/>
    <x v="1"/>
    <n v="4.3000001907348597"/>
  </r>
  <r>
    <n v="105"/>
    <s v="Es sind die finsteren Zeiten"/>
    <s v="Gesellschaft"/>
    <m/>
    <m/>
    <m/>
    <s v="Politik/Soziales/Missstände"/>
    <m/>
    <m/>
    <n v="2002"/>
    <m/>
    <m/>
    <n v="1"/>
    <m/>
    <m/>
    <m/>
    <n v="0.38750000000000001"/>
    <n v="1"/>
    <n v="-1"/>
    <n v="-1"/>
    <n v="0.40000000596046398"/>
    <x v="2"/>
    <n v="1.6000000238418499"/>
  </r>
  <r>
    <n v="23"/>
    <s v="Bin nur ein Jonny (mit Helge Schneider)"/>
    <s v="Reisen"/>
    <s v="(Heimat)"/>
    <m/>
    <m/>
    <s v="Reisen"/>
    <m/>
    <m/>
    <n v="2002"/>
    <m/>
    <n v="1"/>
    <m/>
    <m/>
    <m/>
    <m/>
    <n v="-0.14285714285714279"/>
    <n v="0"/>
    <n v="-0.75"/>
    <n v="-1"/>
    <n v="0.20000000298023199"/>
    <x v="2"/>
    <n v="4.5"/>
  </r>
  <r>
    <n v="160"/>
    <s v="Ich hab noch einen Koffer für Berlin"/>
    <s v="Reisen"/>
    <s v="Gesellschaft"/>
    <m/>
    <m/>
    <s v="Reisen"/>
    <s v="Politik/Soziales/Missstände"/>
    <m/>
    <n v="2002"/>
    <m/>
    <n v="1"/>
    <n v="1"/>
    <m/>
    <m/>
    <m/>
    <n v="0.3"/>
    <n v="1"/>
    <n v="0.6"/>
    <n v="1"/>
    <n v="0.20000000298023199"/>
    <x v="2"/>
    <n v="3"/>
  </r>
  <r>
    <n v="161"/>
    <s v="Ich hab noch einen Koffer in Berlin"/>
    <s v="Reisen"/>
    <m/>
    <m/>
    <m/>
    <s v="Reisen"/>
    <m/>
    <m/>
    <n v="2002"/>
    <m/>
    <n v="1"/>
    <m/>
    <m/>
    <m/>
    <m/>
    <n v="0.14545454545454539"/>
    <n v="0"/>
    <n v="0.45450000000000002"/>
    <n v="1"/>
    <n v="0"/>
    <x v="0"/>
    <n v="8.6999998092651296"/>
  </r>
  <r>
    <n v="227"/>
    <s v="Nangijala"/>
    <s v="Reisen"/>
    <s v="(Wiedersehen)"/>
    <m/>
    <m/>
    <s v="Reisen"/>
    <m/>
    <m/>
    <n v="2002"/>
    <m/>
    <n v="1"/>
    <m/>
    <m/>
    <m/>
    <m/>
    <n v="0.14874999999999999"/>
    <n v="0"/>
    <m/>
    <m/>
    <n v="0"/>
    <x v="0"/>
    <n v="3.20000004768371"/>
  </r>
  <r>
    <n v="213"/>
    <s v="Mein Body und ich"/>
    <m/>
    <m/>
    <m/>
    <m/>
    <s v="Gesundheit/Drogen"/>
    <m/>
    <m/>
    <n v="2003"/>
    <m/>
    <m/>
    <m/>
    <m/>
    <n v="1"/>
    <m/>
    <n v="-8.3999999999999991E-2"/>
    <n v="0"/>
    <m/>
    <m/>
    <n v="0.20000000298023199"/>
    <x v="2"/>
    <n v="13.300000190734799"/>
  </r>
  <r>
    <n v="180"/>
    <s v="Jetzt bist Du weg"/>
    <s v="Trennung"/>
    <m/>
    <m/>
    <m/>
    <s v="Persönliches/Emotionen"/>
    <m/>
    <m/>
    <n v="2004"/>
    <m/>
    <m/>
    <m/>
    <m/>
    <m/>
    <n v="1"/>
    <n v="0.05"/>
    <n v="0"/>
    <n v="-0.32"/>
    <n v="-1"/>
    <n v="0"/>
    <x v="0"/>
    <n v="8.1999998092651296"/>
  </r>
  <r>
    <n v="48"/>
    <s v="Damals in der DDR (Titelsong zur ARD-Reihe)"/>
    <s v="Deutschland"/>
    <s v="Heimat"/>
    <s v="(DDR)"/>
    <m/>
    <s v="Politik/Soziales/Missstände"/>
    <m/>
    <m/>
    <n v="2004"/>
    <m/>
    <m/>
    <n v="1"/>
    <m/>
    <m/>
    <m/>
    <n v="0.34166666666666667"/>
    <n v="1"/>
    <n v="0.29409999999999997"/>
    <n v="1"/>
    <n v="0"/>
    <x v="0"/>
    <n v="4.0999999046325604"/>
  </r>
  <r>
    <n v="178"/>
    <s v="Jamaika"/>
    <s v="Reisen"/>
    <s v="Liebe"/>
    <m/>
    <m/>
    <s v="Reisen"/>
    <s v="Liebe/Partnerschaft"/>
    <m/>
    <n v="2004"/>
    <n v="1"/>
    <n v="1"/>
    <m/>
    <m/>
    <m/>
    <m/>
    <n v="0.16428571428571431"/>
    <n v="0"/>
    <n v="0"/>
    <n v="0"/>
    <n v="0"/>
    <x v="0"/>
    <n v="9.6000003814697195"/>
  </r>
  <r>
    <n v="143"/>
    <s v="Hallo Angie, das Merkel ich mir"/>
    <s v="Liebe"/>
    <s v="Politik"/>
    <m/>
    <m/>
    <s v="Liebe/Partnerschaft"/>
    <s v="Politik/Soziales/Missstände"/>
    <m/>
    <n v="2006"/>
    <n v="1"/>
    <m/>
    <n v="1"/>
    <m/>
    <m/>
    <m/>
    <n v="6.2121212121212112E-2"/>
    <n v="0"/>
    <n v="4.3499999999999997E-2"/>
    <n v="0"/>
    <n v="0.10000000149011599"/>
    <x v="2"/>
    <n v="5.6999998092651296"/>
  </r>
  <r>
    <n v="228"/>
    <s v="Nasses Gold"/>
    <s v="Drogen"/>
    <m/>
    <m/>
    <m/>
    <s v="Gesundheit/Drogen"/>
    <m/>
    <m/>
    <n v="2008"/>
    <m/>
    <m/>
    <m/>
    <m/>
    <n v="1"/>
    <m/>
    <n v="0.20512820512820509"/>
    <n v="1"/>
    <m/>
    <m/>
    <n v="0.10000000149011599"/>
    <x v="2"/>
    <n v="5.0999999046325604"/>
  </r>
  <r>
    <n v="40"/>
    <s v="Chubby Checker"/>
    <s v="Drogen"/>
    <s v="Reisen (Hotel)"/>
    <m/>
    <m/>
    <s v="Gesundheit/Drogen"/>
    <s v="Reisen"/>
    <m/>
    <n v="2008"/>
    <m/>
    <n v="1"/>
    <m/>
    <m/>
    <n v="1"/>
    <m/>
    <n v="0.10526315789473679"/>
    <n v="0"/>
    <n v="-0.6"/>
    <n v="-1"/>
    <n v="-0.20000000298023199"/>
    <x v="1"/>
    <n v="7.5999999046325604"/>
  </r>
  <r>
    <n v="343"/>
    <s v="Woddy Woddy Wodka"/>
    <s v="Drogen"/>
    <m/>
    <m/>
    <m/>
    <s v="Gesundheit/Drogen"/>
    <m/>
    <m/>
    <n v="2008"/>
    <m/>
    <m/>
    <m/>
    <m/>
    <n v="1"/>
    <m/>
    <n v="0.27500000000000002"/>
    <n v="1"/>
    <m/>
    <m/>
    <n v="-0.30000001192092801"/>
    <x v="1"/>
    <n v="7.4000000953674299"/>
  </r>
  <r>
    <n v="333"/>
    <s v="Wenn du durchhängst"/>
    <s v="Zusammenhalt"/>
    <s v="Freundschaft"/>
    <m/>
    <m/>
    <s v="Liebe/Partnerschaft"/>
    <m/>
    <m/>
    <n v="2008"/>
    <n v="1"/>
    <m/>
    <m/>
    <m/>
    <m/>
    <m/>
    <n v="-0.12727272727272729"/>
    <n v="0"/>
    <m/>
    <m/>
    <n v="-0.10000000149011599"/>
    <x v="1"/>
    <n v="11.699999809265099"/>
  </r>
  <r>
    <n v="59"/>
    <s v="Der Deal"/>
    <s v="Liebe"/>
    <s v="Gefühle"/>
    <m/>
    <m/>
    <s v="Liebe/Partnerschaft"/>
    <s v="Persönliches/Emotionen"/>
    <m/>
    <n v="2008"/>
    <n v="1"/>
    <m/>
    <m/>
    <m/>
    <m/>
    <n v="1"/>
    <n v="0.36388888888888887"/>
    <n v="1"/>
    <n v="-0.15790000000000001"/>
    <n v="0"/>
    <n v="0.20000000298023199"/>
    <x v="2"/>
    <n v="8.3999996185302699"/>
  </r>
  <r>
    <n v="26"/>
    <s v="Bist 'ne Frau und ich ein Mann (You're a Lady)"/>
    <s v="Liebe (Einsamkeit)"/>
    <m/>
    <m/>
    <m/>
    <s v="Liebe/Partnerschaft"/>
    <m/>
    <m/>
    <n v="2008"/>
    <n v="1"/>
    <m/>
    <m/>
    <m/>
    <m/>
    <m/>
    <n v="0.26416666666666672"/>
    <n v="1"/>
    <n v="4.5499999999999999E-2"/>
    <n v="0"/>
    <n v="0"/>
    <x v="0"/>
    <n v="8.3999996185302699"/>
  </r>
  <r>
    <n v="321"/>
    <s v="Verbotene Stadt"/>
    <s v="Liebe"/>
    <m/>
    <m/>
    <m/>
    <s v="Liebe/Partnerschaft"/>
    <m/>
    <m/>
    <n v="2008"/>
    <n v="1"/>
    <m/>
    <m/>
    <m/>
    <m/>
    <m/>
    <n v="-3.1428571428571438E-2"/>
    <n v="0"/>
    <m/>
    <m/>
    <n v="0"/>
    <x v="0"/>
    <n v="11.899999618530201"/>
  </r>
  <r>
    <n v="170"/>
    <s v="Ich zieh' meinen Hut"/>
    <s v="Musik"/>
    <s v="Musiker"/>
    <m/>
    <m/>
    <s v="Musik"/>
    <m/>
    <m/>
    <n v="2008"/>
    <m/>
    <m/>
    <m/>
    <n v="1"/>
    <m/>
    <m/>
    <n v="-9.4117647058823528E-2"/>
    <n v="0"/>
    <n v="0.76470000000000005"/>
    <n v="1"/>
    <n v="0"/>
    <x v="0"/>
    <n v="2.7999999523162802"/>
  </r>
  <r>
    <n v="245"/>
    <s v="Panikvirus"/>
    <s v="Musik"/>
    <s v="Stadtbild"/>
    <m/>
    <m/>
    <s v="Musik"/>
    <s v="Politik/Soziales/Missstände"/>
    <m/>
    <n v="2008"/>
    <m/>
    <m/>
    <n v="1"/>
    <n v="1"/>
    <m/>
    <m/>
    <n v="5.9259259259259248E-2"/>
    <n v="0"/>
    <m/>
    <m/>
    <n v="0"/>
    <x v="0"/>
    <n v="11"/>
  </r>
  <r>
    <n v="346"/>
    <s v="Zwischen Hildesheim und Alzheim"/>
    <s v="Musik"/>
    <m/>
    <m/>
    <m/>
    <s v="Musik"/>
    <m/>
    <m/>
    <n v="2008"/>
    <m/>
    <m/>
    <m/>
    <n v="1"/>
    <m/>
    <m/>
    <n v="0.22500000000000001"/>
    <n v="1"/>
    <m/>
    <m/>
    <n v="0"/>
    <x v="0"/>
    <n v="6.9000000953674299"/>
  </r>
  <r>
    <n v="64"/>
    <s v="Der Greis ist heiß"/>
    <s v="Alter"/>
    <s v="(Gesellschaft)"/>
    <m/>
    <m/>
    <s v="Persönliches/Emotionen"/>
    <s v="Politik/Soziales/Missstände"/>
    <m/>
    <n v="2008"/>
    <m/>
    <m/>
    <n v="1"/>
    <m/>
    <m/>
    <n v="1"/>
    <n v="0.41041666666666671"/>
    <n v="1"/>
    <n v="0.62960000000000005"/>
    <n v="1"/>
    <n v="-0.10000000149011599"/>
    <x v="1"/>
    <n v="5.8000001907348597"/>
  </r>
  <r>
    <n v="117"/>
    <s v="Ganz anders"/>
    <s v="Persönlichkeit"/>
    <m/>
    <m/>
    <m/>
    <s v="Persönliches/Emotionen"/>
    <m/>
    <m/>
    <n v="2008"/>
    <m/>
    <m/>
    <m/>
    <m/>
    <m/>
    <n v="1"/>
    <n v="7.3684210526315783E-2"/>
    <n v="0"/>
    <n v="-0.57889999999999997"/>
    <n v="-1"/>
    <n v="-0.30000001192092801"/>
    <x v="1"/>
    <n v="9.5"/>
  </r>
  <r>
    <n v="214"/>
    <s v="Mein Ding"/>
    <s v="Persönlichkeit"/>
    <s v="sonstiges"/>
    <m/>
    <m/>
    <s v="Persönliches/Emotionen"/>
    <m/>
    <m/>
    <n v="2008"/>
    <m/>
    <m/>
    <m/>
    <m/>
    <m/>
    <n v="1"/>
    <n v="-7.2000000000000008E-2"/>
    <n v="0"/>
    <m/>
    <m/>
    <n v="0"/>
    <x v="0"/>
    <n v="5.5"/>
  </r>
  <r>
    <n v="301"/>
    <s v="Stark wie Zwei"/>
    <s v="Verlust (Tod)"/>
    <s v="Zusammenhalt"/>
    <m/>
    <m/>
    <s v="Persönliches/Emotionen"/>
    <m/>
    <m/>
    <n v="2008"/>
    <m/>
    <m/>
    <m/>
    <m/>
    <m/>
    <n v="1"/>
    <n v="0.2821428571428572"/>
    <n v="1"/>
    <m/>
    <m/>
    <n v="0"/>
    <x v="0"/>
    <n v="8.1000003814697195"/>
  </r>
  <r>
    <n v="328"/>
    <s v="Was hat die Zeit mit uns gemacht"/>
    <s v="Gesellschaft"/>
    <s v="Liebe"/>
    <m/>
    <m/>
    <s v="Politik/Soziales/Missstände"/>
    <s v="Liebe/Partnerschaft"/>
    <m/>
    <n v="2008"/>
    <n v="1"/>
    <m/>
    <n v="1"/>
    <m/>
    <m/>
    <m/>
    <n v="4.5588235294117652E-2"/>
    <n v="0"/>
    <m/>
    <m/>
    <n v="-0.20000000298023199"/>
    <x v="1"/>
    <n v="16.100000381469702"/>
  </r>
  <r>
    <n v="174"/>
    <s v="Interview mit Gott"/>
    <s v="Gesellschaft"/>
    <m/>
    <m/>
    <m/>
    <s v="Politik/Soziales/Missstände"/>
    <m/>
    <m/>
    <n v="2008"/>
    <m/>
    <m/>
    <n v="1"/>
    <m/>
    <m/>
    <m/>
    <n v="0.31481481481481483"/>
    <n v="1"/>
    <n v="-7.4099999999999999E-2"/>
    <n v="0"/>
    <n v="0.20000000298023199"/>
    <x v="2"/>
    <n v="1.70000004768371"/>
  </r>
  <r>
    <n v="55"/>
    <s v="Der Astronaut muss weiter"/>
    <s v="Reisen"/>
    <s v="Liebe (Trennung)"/>
    <m/>
    <m/>
    <s v="Reisen"/>
    <s v="Liebe/Partnerschaft"/>
    <m/>
    <n v="2008"/>
    <n v="1"/>
    <n v="1"/>
    <m/>
    <m/>
    <m/>
    <m/>
    <n v="0"/>
    <n v="0"/>
    <n v="-0.30769999999999997"/>
    <n v="-1"/>
    <n v="-0.20000000298023199"/>
    <x v="1"/>
    <n v="4.4000000953674299"/>
  </r>
  <r>
    <n v="255"/>
    <s v="Reeperbahn 2011 (What it's like)"/>
    <s v="Reisen"/>
    <s v="Heimweh"/>
    <m/>
    <m/>
    <s v="Reisen"/>
    <s v="Persönliches/Emotionen"/>
    <m/>
    <n v="2011"/>
    <m/>
    <n v="1"/>
    <m/>
    <m/>
    <m/>
    <n v="1"/>
    <n v="-0.32142857142857151"/>
    <n v="-1"/>
    <m/>
    <m/>
    <n v="0.10000000149011599"/>
    <x v="2"/>
    <n v="5.8000001907348597"/>
  </r>
  <r>
    <n v="212"/>
    <s v="Mein Body und ich (2)"/>
    <s v="Körper/Gesundheit)"/>
    <m/>
    <m/>
    <m/>
    <s v="Gesundheit/Drogen"/>
    <m/>
    <m/>
    <n v="2016"/>
    <m/>
    <m/>
    <m/>
    <m/>
    <n v="1"/>
    <m/>
    <n v="-2.4358974358974359E-2"/>
    <n v="0"/>
    <m/>
    <m/>
    <n v="0.20000000298023199"/>
    <x v="2"/>
    <n v="7.8000001907348597"/>
  </r>
  <r>
    <n v="136"/>
    <s v="Göttin sei Dank"/>
    <s v="Liebe"/>
    <s v="Frau"/>
    <m/>
    <m/>
    <s v="Liebe/Partnerschaft"/>
    <m/>
    <m/>
    <n v="2016"/>
    <n v="1"/>
    <m/>
    <m/>
    <m/>
    <m/>
    <m/>
    <n v="0.15909090909090909"/>
    <n v="0"/>
    <n v="0.54549999999999998"/>
    <n v="1"/>
    <n v="-0.10000000149011599"/>
    <x v="1"/>
    <n v="10.300000190734799"/>
  </r>
  <r>
    <n v="302"/>
    <s v="Stärker als die Zeit"/>
    <s v="Freundschaft"/>
    <s v="Zusammenhalt"/>
    <m/>
    <m/>
    <s v="Liebe/Partnerschaft"/>
    <m/>
    <m/>
    <n v="2016"/>
    <n v="1"/>
    <m/>
    <m/>
    <m/>
    <m/>
    <m/>
    <n v="0.32500000000000001"/>
    <n v="1"/>
    <m/>
    <m/>
    <n v="0"/>
    <x v="0"/>
    <n v="2.20000004768371"/>
  </r>
  <r>
    <n v="42"/>
    <s v="Coole Socke"/>
    <s v="Coolness"/>
    <s v="Freundschaft"/>
    <m/>
    <m/>
    <s v="Liebe/Partnerschaft"/>
    <m/>
    <m/>
    <n v="2016"/>
    <n v="1"/>
    <m/>
    <m/>
    <m/>
    <m/>
    <m/>
    <n v="0.48749999999999999"/>
    <n v="1"/>
    <n v="0.33329999999999999"/>
    <n v="1"/>
    <n v="0.5"/>
    <x v="2"/>
    <n v="7.9000000953674299"/>
  </r>
  <r>
    <n v="80"/>
    <s v="Dr. Feel Good"/>
    <s v="Musik"/>
    <m/>
    <m/>
    <m/>
    <s v="Musik"/>
    <m/>
    <m/>
    <n v="2016"/>
    <m/>
    <m/>
    <m/>
    <n v="1"/>
    <m/>
    <m/>
    <n v="0.1466666666666667"/>
    <n v="0"/>
    <n v="0.1739"/>
    <n v="0"/>
    <n v="0.10000000149011599"/>
    <x v="2"/>
    <n v="8.6000003814697195"/>
  </r>
  <r>
    <n v="93"/>
    <s v="Einer muss den Job ja machen"/>
    <s v="Musiker"/>
    <s v="(Drogen)"/>
    <m/>
    <m/>
    <s v="Musik"/>
    <s v="Gesundheit/Drogen"/>
    <m/>
    <n v="2016"/>
    <m/>
    <m/>
    <m/>
    <n v="1"/>
    <n v="1"/>
    <m/>
    <n v="0.55714285714285716"/>
    <n v="1"/>
    <n v="-0.52380000000000004"/>
    <n v="-1"/>
    <n v="-0.10000000149011599"/>
    <x v="1"/>
    <n v="2.9000000953674299"/>
  </r>
  <r>
    <n v="224"/>
    <s v="Muss da durch"/>
    <s v="Leben"/>
    <s v="(Kampf)"/>
    <m/>
    <m/>
    <s v="Persönliches/Emotionen"/>
    <m/>
    <m/>
    <n v="2016"/>
    <m/>
    <m/>
    <m/>
    <m/>
    <m/>
    <n v="1"/>
    <n v="0.29777777777777781"/>
    <n v="1"/>
    <m/>
    <m/>
    <n v="-0.10000000149011599"/>
    <x v="1"/>
    <n v="4.0999999046325604"/>
  </r>
  <r>
    <n v="331"/>
    <s v="Wenn die Nachtigall verstummt"/>
    <s v="Leben"/>
    <s v="Musik"/>
    <m/>
    <m/>
    <s v="Persönliches/Emotionen"/>
    <s v="Musik"/>
    <m/>
    <n v="2016"/>
    <m/>
    <m/>
    <m/>
    <n v="1"/>
    <m/>
    <n v="1"/>
    <n v="-0.14068627450980389"/>
    <n v="0"/>
    <m/>
    <m/>
    <n v="-0.10000000149011599"/>
    <x v="1"/>
    <n v="6.3000001907348597"/>
  </r>
  <r>
    <n v="29"/>
    <s v="Blaues Auge"/>
    <s v="Leben"/>
    <s v="Film"/>
    <m/>
    <m/>
    <s v="Persönliches/Emotionen"/>
    <m/>
    <m/>
    <n v="2016"/>
    <m/>
    <m/>
    <m/>
    <m/>
    <m/>
    <n v="1"/>
    <n v="5.708333333333334E-2"/>
    <n v="0"/>
    <n v="-5.5599999999999997E-2"/>
    <n v="0"/>
    <n v="-0.5"/>
    <x v="1"/>
    <n v="6"/>
  </r>
  <r>
    <n v="249"/>
    <s v="Plan B"/>
    <s v="Persönlichkeit"/>
    <m/>
    <m/>
    <m/>
    <s v="Persönliches/Emotionen"/>
    <m/>
    <m/>
    <n v="2016"/>
    <m/>
    <m/>
    <m/>
    <m/>
    <m/>
    <n v="1"/>
    <n v="0.22"/>
    <n v="1"/>
    <m/>
    <m/>
    <n v="-0.40000000596046398"/>
    <x v="1"/>
    <n v="9.3000001907348597"/>
  </r>
  <r>
    <n v="61"/>
    <s v="Der einsamste Moment"/>
    <s v="Gesellschaft"/>
    <s v="Musiker"/>
    <m/>
    <m/>
    <s v="Politik/Soziales/Missstände"/>
    <s v="Musik"/>
    <m/>
    <n v="2016"/>
    <m/>
    <m/>
    <n v="1"/>
    <n v="1"/>
    <m/>
    <m/>
    <n v="-0.42166666666666658"/>
    <n v="-1"/>
    <n v="-0.52939999999999998"/>
    <n v="-1"/>
    <n v="0"/>
    <x v="0"/>
    <n v="4.4000000953674299"/>
  </r>
  <r>
    <n v="88"/>
    <s v="Durch die schweren Zeiten"/>
    <s v="Leben"/>
    <m/>
    <m/>
    <m/>
    <s v="Politik/Soziales/Missstände"/>
    <s v="Persönliches/Emotionen"/>
    <m/>
    <n v="2016"/>
    <m/>
    <m/>
    <n v="1"/>
    <m/>
    <m/>
    <n v="1"/>
    <n v="0.2388888888888889"/>
    <n v="1"/>
    <n v="0.5"/>
    <n v="1"/>
    <n v="0"/>
    <x v="0"/>
    <n v="7.6999998092651296"/>
  </r>
  <r>
    <n v="196"/>
    <s v="Kosmosliebe"/>
    <s v="Reisen"/>
    <s v="Universum"/>
    <m/>
    <m/>
    <s v="Reisen"/>
    <m/>
    <m/>
    <n v="2016"/>
    <m/>
    <n v="1"/>
    <m/>
    <m/>
    <m/>
    <m/>
    <n v="1.309523809523808E-2"/>
    <n v="0"/>
    <n v="0"/>
    <n v="0"/>
    <n v="-0.20000000298023199"/>
    <x v="1"/>
    <n v="6.0999999046325604"/>
  </r>
  <r>
    <n v="96"/>
    <s v="Eldorado"/>
    <s v="Reisen"/>
    <s v="(Musiker)"/>
    <m/>
    <m/>
    <s v="Reisen"/>
    <s v="Musik"/>
    <m/>
    <n v="2016"/>
    <m/>
    <n v="1"/>
    <m/>
    <n v="1"/>
    <m/>
    <m/>
    <n v="0.34"/>
    <n v="1"/>
    <n v="0.4375"/>
    <n v="1"/>
    <n v="0.20000000298023199"/>
    <x v="2"/>
    <n v="5.5999999046325604"/>
  </r>
  <r>
    <n v="334"/>
    <s v="Wenn du gehst"/>
    <s v="Reisen"/>
    <s v="Liebe"/>
    <m/>
    <m/>
    <s v="Reisen"/>
    <s v="Liebe/Partnerschaft"/>
    <m/>
    <n v="2016"/>
    <n v="1"/>
    <n v="1"/>
    <m/>
    <m/>
    <m/>
    <m/>
    <n v="0.30303030303030298"/>
    <n v="1"/>
    <m/>
    <m/>
    <n v="0"/>
    <x v="0"/>
    <n v="3.70000004768371"/>
  </r>
  <r>
    <n v="233"/>
    <s v="Niemals dran gezweifelt"/>
    <s v="Mut"/>
    <s v="Persönlichkeit"/>
    <s v="(Leben)"/>
    <m/>
    <s v="Persönliches/Emotionen"/>
    <m/>
    <m/>
    <n v="2018"/>
    <m/>
    <m/>
    <m/>
    <m/>
    <m/>
    <n v="1"/>
    <n v="-0.14687500000000001"/>
    <n v="0"/>
    <m/>
    <m/>
    <n v="-0.10000000149011599"/>
    <x v="1"/>
    <n v="6.0999999046325604"/>
  </r>
  <r>
    <n v="194"/>
    <s v="König von Scheißegalien 2018 (Walk on the Wild Side)"/>
    <s v="Persönlichkeit"/>
    <m/>
    <m/>
    <m/>
    <s v="Persönliches/Emotionen"/>
    <m/>
    <m/>
    <n v="2018"/>
    <m/>
    <m/>
    <m/>
    <m/>
    <m/>
    <n v="1"/>
    <n v="-9.4444444444444442E-2"/>
    <n v="0"/>
    <n v="-0.66669999999999996"/>
    <n v="-1"/>
    <n v="0"/>
    <x v="0"/>
    <n v="5.3000001907348597"/>
  </r>
  <r>
    <n v="341"/>
    <s v="Wir ziehen in den Frieden feat. KIDS ON STAGE"/>
    <s v="Gesellschaft"/>
    <s v="Politik"/>
    <m/>
    <m/>
    <s v="Politik/Soziales/Missstände"/>
    <m/>
    <m/>
    <n v="2018"/>
    <m/>
    <m/>
    <n v="1"/>
    <m/>
    <m/>
    <m/>
    <n v="4.24E-2"/>
    <n v="0"/>
    <m/>
    <m/>
    <n v="0"/>
    <x v="0"/>
    <n v="9.3000001907348597"/>
  </r>
  <r>
    <n v="210"/>
    <s v="Medley Johnny Controlletti, Sonderzug nach Pankow, Alles klar auf der Andrea Doria (Live)"/>
    <m/>
    <m/>
    <m/>
    <m/>
    <m/>
    <m/>
    <m/>
    <m/>
    <m/>
    <m/>
    <m/>
    <m/>
    <m/>
    <m/>
    <m/>
    <m/>
    <m/>
    <m/>
    <n v="0"/>
    <x v="0"/>
    <n v="1.60000002384184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AB49F0-ED60-4211-A147-8DDA68ADA03E}" name="PivotTable5" cacheId="0" applyNumberFormats="0" applyBorderFormats="0" applyFontFormats="0" applyPatternFormats="0" applyAlignmentFormats="0" applyWidthHeightFormats="1" dataCaption="Werte" updatedVersion="6" minRefreshableVersion="3" useAutoFormatting="1" rowGrandTotals="0" colGrandTotals="0" itemPrintTitles="1" createdVersion="6" indent="0" compact="0" compactData="0" multipleFieldFilters="0" chartFormat="6">
  <location ref="A3:D9" firstHeaderRow="0" firstDataRow="1" firstDataCol="1"/>
  <pivotFields count="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6">
        <item x="5"/>
        <item x="0"/>
        <item x="3"/>
        <item x="4"/>
        <item x="1"/>
        <item x="2"/>
      </items>
      <extLst>
        <ext xmlns:x14="http://schemas.microsoft.com/office/spreadsheetml/2009/9/main" uri="{2946ED86-A175-432a-8AC1-64E0C546D7DE}">
          <x14:pivotField fillDownLabels="1"/>
        </ext>
      </extLst>
    </pivotField>
    <pivotField dataField="1" compact="0" outline="0" showAll="0" defaultSubtotal="0">
      <items count="7">
        <item x="2"/>
        <item x="1"/>
        <item x="3"/>
        <item x="5"/>
        <item x="6"/>
        <item x="4"/>
        <item x="0"/>
      </items>
      <extLst>
        <ext xmlns:x14="http://schemas.microsoft.com/office/spreadsheetml/2009/9/main" uri="{2946ED86-A175-432a-8AC1-64E0C546D7DE}">
          <x14:pivotField fillDownLabels="1"/>
        </ext>
      </extLst>
    </pivotField>
    <pivotField dataField="1" compact="0" outline="0" showAll="0" defaultSubtotal="0">
      <items count="4">
        <item x="1"/>
        <item x="2"/>
        <item x="3"/>
        <item x="0"/>
      </items>
      <extLst>
        <ext xmlns:x14="http://schemas.microsoft.com/office/spreadsheetml/2009/9/main" uri="{2946ED86-A175-432a-8AC1-64E0C546D7DE}">
          <x14:pivotField fillDownLabels="1"/>
        </ext>
      </extLst>
    </pivotField>
  </pivotFields>
  <rowFields count="1">
    <field x="5"/>
  </rowFields>
  <rowItems count="6">
    <i>
      <x/>
    </i>
    <i>
      <x v="1"/>
    </i>
    <i>
      <x v="2"/>
    </i>
    <i>
      <x v="3"/>
    </i>
    <i>
      <x v="4"/>
    </i>
    <i>
      <x v="5"/>
    </i>
  </rowItems>
  <colFields count="1">
    <field x="-2"/>
  </colFields>
  <colItems count="3">
    <i>
      <x/>
    </i>
    <i i="1">
      <x v="1"/>
    </i>
    <i i="2">
      <x v="2"/>
    </i>
  </colItems>
  <dataFields count="3">
    <dataField name="Anzahl von Aspekt 1" fld="5" subtotal="count" baseField="0" baseItem="0"/>
    <dataField name="Anzahl von Aspekt 2" fld="6" subtotal="count" baseField="0" baseItem="0"/>
    <dataField name="Anzahl von Aspekt 3" fld="7"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1E65F8-DA66-4734-A14A-973930E128E5}" name="PivotTable7" cacheId="2"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7" firstHeaderRow="1" firstDataRow="1" firstDataCol="1"/>
  <pivotFields count="19">
    <pivotField dataField="1" showAll="0">
      <items count="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axis="axisRow" showAll="0">
      <items count="4">
        <item x="2"/>
        <item x="1"/>
        <item x="0"/>
        <item t="default"/>
      </items>
    </pivotField>
    <pivotField showAll="0"/>
    <pivotField showAll="0">
      <items count="5">
        <item x="1"/>
        <item x="2"/>
        <item x="0"/>
        <item x="3"/>
        <item t="default"/>
      </items>
    </pivotField>
  </pivotFields>
  <rowFields count="1">
    <field x="16"/>
  </rowFields>
  <rowItems count="4">
    <i>
      <x/>
    </i>
    <i>
      <x v="1"/>
    </i>
    <i>
      <x v="2"/>
    </i>
    <i t="grand">
      <x/>
    </i>
  </rowItems>
  <colItems count="1">
    <i/>
  </colItems>
  <dataFields count="1">
    <dataField name="Anzahl Songs" fld="0" subtotal="count" baseField="0" baseItem="0"/>
  </dataFields>
  <chartFormats count="1">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405A44-C2AC-4016-87D6-623B25B915E1}" name="PivotTable11" cacheId="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location ref="A3:B40" firstHeaderRow="1" firstDataRow="1" firstDataCol="1"/>
  <pivotFields count="19">
    <pivotField showAll="0"/>
    <pivotField showAll="0"/>
    <pivotField showAll="0"/>
    <pivotField showAll="0"/>
    <pivotField showAll="0"/>
    <pivotField showAll="0"/>
    <pivotField showAll="0"/>
    <pivotField showAll="0"/>
    <pivotField axis="axisRow" showAll="0">
      <items count="37">
        <item x="31"/>
        <item x="3"/>
        <item x="29"/>
        <item x="9"/>
        <item x="14"/>
        <item x="26"/>
        <item x="13"/>
        <item x="4"/>
        <item x="5"/>
        <item x="30"/>
        <item x="0"/>
        <item x="10"/>
        <item x="19"/>
        <item x="23"/>
        <item x="6"/>
        <item x="15"/>
        <item x="20"/>
        <item x="1"/>
        <item x="11"/>
        <item x="2"/>
        <item x="21"/>
        <item x="16"/>
        <item x="25"/>
        <item x="22"/>
        <item x="18"/>
        <item x="7"/>
        <item x="24"/>
        <item x="34"/>
        <item x="8"/>
        <item x="33"/>
        <item x="27"/>
        <item x="32"/>
        <item x="12"/>
        <item x="35"/>
        <item x="17"/>
        <item x="28"/>
        <item t="default"/>
      </items>
    </pivotField>
    <pivotField showAll="0"/>
    <pivotField showAll="0"/>
    <pivotField showAll="0"/>
    <pivotField showAll="0"/>
    <pivotField showAll="0"/>
    <pivotField showAll="0"/>
    <pivotField numFmtId="164" showAll="0"/>
    <pivotField showAll="0">
      <items count="4">
        <item x="2"/>
        <item x="0"/>
        <item x="1"/>
        <item t="default"/>
      </items>
    </pivotField>
    <pivotField showAll="0"/>
    <pivotField dataField="1" showAll="0">
      <items count="5">
        <item x="0"/>
        <item x="1"/>
        <item x="2"/>
        <item x="3"/>
        <item t="default"/>
      </items>
    </pivotField>
  </pivotFields>
  <rowFields count="1">
    <field x="8"/>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me von Polarität Label (Webanno)"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3195C1-503D-492A-944E-FA8D51A80AA0}" name="PivotTable28" cacheId="9"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location ref="A22:G26" firstHeaderRow="0" firstDataRow="1" firstDataCol="1"/>
  <pivotFields count="7">
    <pivotField axis="axisRow" showAll="0">
      <items count="4">
        <item x="0"/>
        <item x="1"/>
        <item x="2"/>
        <item t="default"/>
      </items>
    </pivotField>
    <pivotField dataField="1" showAll="0"/>
    <pivotField dataField="1" showAll="0"/>
    <pivotField dataField="1" showAll="0"/>
    <pivotField dataField="1" showAll="0"/>
    <pivotField dataField="1" showAll="0"/>
    <pivotField dataField="1" showAll="0"/>
  </pivotFields>
  <rowFields count="1">
    <field x="0"/>
  </rowFields>
  <rowItems count="4">
    <i>
      <x/>
    </i>
    <i>
      <x v="1"/>
    </i>
    <i>
      <x v="2"/>
    </i>
    <i t="grand">
      <x/>
    </i>
  </rowItems>
  <colFields count="1">
    <field x="-2"/>
  </colFields>
  <colItems count="6">
    <i>
      <x/>
    </i>
    <i i="1">
      <x v="1"/>
    </i>
    <i i="2">
      <x v="2"/>
    </i>
    <i i="3">
      <x v="3"/>
    </i>
    <i i="4">
      <x v="4"/>
    </i>
    <i i="5">
      <x v="5"/>
    </i>
  </colItems>
  <dataFields count="6">
    <dataField name="Summe von Liebe/Partnerschaft" fld="1" baseField="0" baseItem="0"/>
    <dataField name="Summe von Reisen" fld="2" baseField="0" baseItem="0"/>
    <dataField name="Summe von Politik/Soziales/Missstände" fld="3" baseField="0" baseItem="0"/>
    <dataField name="Summe von Musik" fld="4" baseField="0" baseItem="0"/>
    <dataField name="Summe von Gesundheit/Drogen" fld="5" baseField="0" baseItem="0"/>
    <dataField name="Summe von Persönliches/Emotionen" fld="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AD6E66-B4D9-4CA0-890A-A043766E4E18}" name="PivotTable4" cacheId="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Anzahl Songs"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Anzahl Songs"/>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reich]"/>
        <x15:activeTabTopLevelEntity name="[Tabel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36200F-4E9E-4648-83C4-1C4DF1B33B62}" name="PivotTable15" cacheId="5"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location ref="A18:G23" firstHeaderRow="0" firstDataRow="1" firstDataCol="1"/>
  <pivotFields count="23">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axis="axisRow" showAll="0">
      <items count="5">
        <item x="1"/>
        <item x="0"/>
        <item x="2"/>
        <item x="3"/>
        <item t="default"/>
      </items>
    </pivotField>
    <pivotField showAll="0"/>
    <pivotField showAll="0"/>
    <pivotField showAll="0"/>
    <pivotField showAll="0"/>
    <pivotField numFmtId="2" showAll="0"/>
  </pivotFields>
  <rowFields count="1">
    <field x="17"/>
  </rowFields>
  <rowItems count="5">
    <i>
      <x/>
    </i>
    <i>
      <x v="1"/>
    </i>
    <i>
      <x v="2"/>
    </i>
    <i>
      <x v="3"/>
    </i>
    <i t="grand">
      <x/>
    </i>
  </rowItems>
  <colFields count="1">
    <field x="-2"/>
  </colFields>
  <colItems count="6">
    <i>
      <x/>
    </i>
    <i i="1">
      <x v="1"/>
    </i>
    <i i="2">
      <x v="2"/>
    </i>
    <i i="3">
      <x v="3"/>
    </i>
    <i i="4">
      <x v="4"/>
    </i>
    <i i="5">
      <x v="5"/>
    </i>
  </colItems>
  <dataFields count="6">
    <dataField name="Summe von Liebe/Partnerschaft" fld="10" baseField="0" baseItem="0"/>
    <dataField name="Summe von Reisen" fld="11" baseField="0" baseItem="0"/>
    <dataField name="Summe von Politik/Soziales/Missstände" fld="12" baseField="0" baseItem="0"/>
    <dataField name="Summe von Musik" fld="13" baseField="0" baseItem="0"/>
    <dataField name="Summe von Gesundheit/Drogen" fld="14" baseField="0" baseItem="0"/>
    <dataField name="Summe von Persönliches/Emotionen" fld="15"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4810F5-DE29-4971-839A-5C6633A78E70}" name="PivotTable17" cacheId="7"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L3:M8" firstHeaderRow="1" firstDataRow="1" firstDataCol="1"/>
  <pivotFields count="23">
    <pivotField showAll="0"/>
    <pivotField dataField="1" showAll="0">
      <items count="339">
        <item x="166"/>
        <item x="109"/>
        <item x="181"/>
        <item x="106"/>
        <item x="220"/>
        <item x="1"/>
        <item x="210"/>
        <item x="37"/>
        <item x="12"/>
        <item x="67"/>
        <item x="254"/>
        <item x="121"/>
        <item x="97"/>
        <item x="95"/>
        <item x="87"/>
        <item x="150"/>
        <item x="113"/>
        <item x="175"/>
        <item x="206"/>
        <item x="234"/>
        <item x="74"/>
        <item x="263"/>
        <item x="292"/>
        <item x="3"/>
        <item x="69"/>
        <item x="179"/>
        <item x="306"/>
        <item x="17"/>
        <item x="327"/>
        <item x="49"/>
        <item x="123"/>
        <item x="128"/>
        <item x="122"/>
        <item x="194"/>
        <item x="248"/>
        <item x="196"/>
        <item x="204"/>
        <item x="19"/>
        <item x="11"/>
        <item x="302"/>
        <item x="222"/>
        <item x="322"/>
        <item x="64"/>
        <item x="26"/>
        <item x="151"/>
        <item x="33"/>
        <item x="244"/>
        <item x="298"/>
        <item x="38"/>
        <item x="161"/>
        <item x="28"/>
        <item x="155"/>
        <item x="6"/>
        <item x="91"/>
        <item x="317"/>
        <item x="238"/>
        <item x="70"/>
        <item x="182"/>
        <item x="305"/>
        <item x="31"/>
        <item x="329"/>
        <item x="279"/>
        <item x="171"/>
        <item x="311"/>
        <item x="173"/>
        <item x="34"/>
        <item x="290"/>
        <item x="57"/>
        <item x="92"/>
        <item x="98"/>
        <item x="211"/>
        <item x="47"/>
        <item x="9"/>
        <item x="2"/>
        <item x="188"/>
        <item x="89"/>
        <item x="256"/>
        <item x="174"/>
        <item x="183"/>
        <item x="323"/>
        <item x="253"/>
        <item x="217"/>
        <item x="13"/>
        <item x="125"/>
        <item x="259"/>
        <item x="260"/>
        <item x="93"/>
        <item x="330"/>
        <item x="177"/>
        <item x="208"/>
        <item x="167"/>
        <item x="172"/>
        <item x="324"/>
        <item x="212"/>
        <item x="273"/>
        <item x="332"/>
        <item x="30"/>
        <item x="52"/>
        <item x="231"/>
        <item x="15"/>
        <item x="251"/>
        <item x="269"/>
        <item x="88"/>
        <item x="291"/>
        <item x="134"/>
        <item x="140"/>
        <item x="236"/>
        <item x="274"/>
        <item x="163"/>
        <item x="59"/>
        <item x="65"/>
        <item x="145"/>
        <item x="184"/>
        <item x="185"/>
        <item x="264"/>
        <item x="312"/>
        <item x="8"/>
        <item x="276"/>
        <item x="105"/>
        <item x="209"/>
        <item x="112"/>
        <item x="202"/>
        <item x="42"/>
        <item x="135"/>
        <item x="27"/>
        <item x="116"/>
        <item x="148"/>
        <item x="266"/>
        <item x="24"/>
        <item x="170"/>
        <item x="0"/>
        <item x="86"/>
        <item x="195"/>
        <item x="283"/>
        <item x="320"/>
        <item x="108"/>
        <item x="240"/>
        <item x="224"/>
        <item x="36"/>
        <item x="75"/>
        <item x="255"/>
        <item x="300"/>
        <item x="138"/>
        <item x="250"/>
        <item x="146"/>
        <item x="191"/>
        <item x="129"/>
        <item x="5"/>
        <item x="76"/>
        <item x="22"/>
        <item x="158"/>
        <item x="137"/>
        <item x="130"/>
        <item x="46"/>
        <item x="246"/>
        <item x="18"/>
        <item x="285"/>
        <item x="144"/>
        <item x="293"/>
        <item x="294"/>
        <item x="258"/>
        <item x="186"/>
        <item x="257"/>
        <item x="82"/>
        <item x="85"/>
        <item x="271"/>
        <item x="157"/>
        <item x="247"/>
        <item x="308"/>
        <item x="77"/>
        <item x="4"/>
        <item x="162"/>
        <item x="316"/>
        <item x="289"/>
        <item x="32"/>
        <item x="114"/>
        <item x="299"/>
        <item x="55"/>
        <item x="297"/>
        <item x="159"/>
        <item x="23"/>
        <item x="102"/>
        <item x="101"/>
        <item x="287"/>
        <item x="96"/>
        <item x="218"/>
        <item x="232"/>
        <item x="84"/>
        <item x="131"/>
        <item x="132"/>
        <item x="239"/>
        <item x="268"/>
        <item x="335"/>
        <item x="110"/>
        <item x="242"/>
        <item x="331"/>
        <item x="124"/>
        <item x="104"/>
        <item x="66"/>
        <item x="25"/>
        <item x="94"/>
        <item x="286"/>
        <item x="50"/>
        <item x="213"/>
        <item x="280"/>
        <item x="48"/>
        <item x="219"/>
        <item x="281"/>
        <item x="237"/>
        <item x="337"/>
        <item x="7"/>
        <item x="296"/>
        <item x="319"/>
        <item x="313"/>
        <item x="126"/>
        <item x="40"/>
        <item x="149"/>
        <item x="235"/>
        <item x="221"/>
        <item x="63"/>
        <item x="100"/>
        <item x="226"/>
        <item x="154"/>
        <item x="325"/>
        <item x="68"/>
        <item x="252"/>
        <item x="295"/>
        <item x="301"/>
        <item x="198"/>
        <item x="90"/>
        <item x="229"/>
        <item x="14"/>
        <item x="334"/>
        <item x="214"/>
        <item x="39"/>
        <item x="117"/>
        <item x="139"/>
        <item x="21"/>
        <item x="35"/>
        <item x="133"/>
        <item x="228"/>
        <item x="79"/>
        <item x="215"/>
        <item x="230"/>
        <item x="309"/>
        <item x="118"/>
        <item x="284"/>
        <item x="241"/>
        <item x="328"/>
        <item x="152"/>
        <item x="44"/>
        <item x="99"/>
        <item x="119"/>
        <item x="81"/>
        <item x="318"/>
        <item x="54"/>
        <item x="207"/>
        <item x="169"/>
        <item x="61"/>
        <item x="16"/>
        <item x="71"/>
        <item x="43"/>
        <item x="267"/>
        <item x="45"/>
        <item x="225"/>
        <item x="20"/>
        <item x="142"/>
        <item x="165"/>
        <item x="245"/>
        <item x="83"/>
        <item x="147"/>
        <item x="103"/>
        <item x="56"/>
        <item x="164"/>
        <item x="58"/>
        <item x="199"/>
        <item x="282"/>
        <item x="227"/>
        <item x="261"/>
        <item x="141"/>
        <item x="62"/>
        <item x="111"/>
        <item x="136"/>
        <item x="51"/>
        <item x="143"/>
        <item x="197"/>
        <item x="189"/>
        <item x="249"/>
        <item x="265"/>
        <item x="127"/>
        <item x="160"/>
        <item x="314"/>
        <item x="321"/>
        <item x="288"/>
        <item x="156"/>
        <item x="275"/>
        <item x="107"/>
        <item x="78"/>
        <item x="277"/>
        <item x="233"/>
        <item x="72"/>
        <item x="60"/>
        <item x="270"/>
        <item x="153"/>
        <item x="80"/>
        <item x="53"/>
        <item x="190"/>
        <item x="278"/>
        <item x="192"/>
        <item x="205"/>
        <item x="120"/>
        <item x="307"/>
        <item x="73"/>
        <item x="262"/>
        <item x="200"/>
        <item x="203"/>
        <item x="176"/>
        <item x="29"/>
        <item x="315"/>
        <item x="201"/>
        <item x="223"/>
        <item x="326"/>
        <item x="180"/>
        <item x="304"/>
        <item x="333"/>
        <item x="187"/>
        <item x="243"/>
        <item x="41"/>
        <item x="178"/>
        <item x="168"/>
        <item x="10"/>
        <item x="336"/>
        <item x="216"/>
        <item x="303"/>
        <item x="193"/>
        <item x="272"/>
        <item x="310"/>
        <item x="1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showAll="0"/>
    <pivotField numFmtId="2" showAll="0"/>
  </pivotFields>
  <rowFields count="1">
    <field x="17"/>
  </rowFields>
  <rowItems count="5">
    <i>
      <x/>
    </i>
    <i>
      <x v="1"/>
    </i>
    <i>
      <x v="2"/>
    </i>
    <i>
      <x v="3"/>
    </i>
    <i t="grand">
      <x/>
    </i>
  </rowItems>
  <colItems count="1">
    <i/>
  </colItems>
  <dataFields count="1">
    <dataField name="Anzahl von Song"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E06549-45B6-4E39-9E77-B0A4740231C4}" name="PivotTable3" cacheId="6"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1">
  <location ref="A3:B7" firstHeaderRow="1" firstDataRow="1" firstDataCol="1"/>
  <pivotFields count="17">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axis="axisRow" showAll="0" defaultSubtotal="0">
      <items count="3">
        <item x="1"/>
        <item x="0"/>
        <item x="2"/>
      </items>
    </pivotField>
  </pivotFields>
  <rowFields count="1">
    <field x="16"/>
  </rowFields>
  <rowItems count="4">
    <i>
      <x/>
    </i>
    <i>
      <x v="1"/>
    </i>
    <i>
      <x v="2"/>
    </i>
    <i t="grand">
      <x/>
    </i>
  </rowItems>
  <colItems count="1">
    <i/>
  </colItems>
  <dataFields count="1">
    <dataField name="Anzahl Songs"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1CD1AA-9BCD-4BFD-A952-EC8E0CEDD69E}" name="PivotTable13" cacheId="4"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9" rowHeaderCaption="Polarität">
  <location ref="A3:G7" firstHeaderRow="0" firstDataRow="1" firstDataCol="1"/>
  <pivotFields count="23">
    <pivotField showAll="0"/>
    <pivotField showAll="0"/>
    <pivotField showAll="0"/>
    <pivotField showAll="0"/>
    <pivotField showAll="0"/>
    <pivotField showAll="0"/>
    <pivotField showAll="0">
      <items count="8">
        <item x="5"/>
        <item x="3"/>
        <item x="4"/>
        <item x="0"/>
        <item x="2"/>
        <item x="1"/>
        <item x="6"/>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axis="axisRow" showAll="0">
      <items count="5">
        <item x="1"/>
        <item x="0"/>
        <item x="2"/>
        <item h="1" x="3"/>
        <item t="default"/>
      </items>
    </pivotField>
    <pivotField showAll="0"/>
    <pivotField showAll="0">
      <items count="4">
        <item x="1"/>
        <item x="0"/>
        <item x="2"/>
        <item t="default"/>
      </items>
    </pivotField>
    <pivotField numFmtId="2" showAll="0"/>
  </pivotFields>
  <rowFields count="1">
    <field x="19"/>
  </rowFields>
  <rowItems count="4">
    <i>
      <x/>
    </i>
    <i>
      <x v="1"/>
    </i>
    <i>
      <x v="2"/>
    </i>
    <i t="grand">
      <x/>
    </i>
  </rowItems>
  <colFields count="1">
    <field x="-2"/>
  </colFields>
  <colItems count="6">
    <i>
      <x/>
    </i>
    <i i="1">
      <x v="1"/>
    </i>
    <i i="2">
      <x v="2"/>
    </i>
    <i i="3">
      <x v="3"/>
    </i>
    <i i="4">
      <x v="4"/>
    </i>
    <i i="5">
      <x v="5"/>
    </i>
  </colItems>
  <dataFields count="6">
    <dataField name="Summe von Liebe/Partnerschaft" fld="10" baseField="0" baseItem="0"/>
    <dataField name="Summe von Reisen" fld="11" baseField="0" baseItem="0"/>
    <dataField name="Summe von Politik/Soziales/Missstände" fld="12" baseField="0" baseItem="0"/>
    <dataField name="Summe von Musik" fld="13" baseField="0" baseItem="0"/>
    <dataField name="Summe von Gesundheit/Drogen" fld="14" baseField="0" baseItem="0"/>
    <dataField name="Summe von Persönliches/Emotionen" fld="15" baseField="0" baseItem="0"/>
  </dataFields>
  <formats count="3">
    <format dxfId="56">
      <pivotArea dataOnly="0" labelOnly="1" outline="0" fieldPosition="0">
        <references count="1">
          <reference field="4294967294" count="1">
            <x v="0"/>
          </reference>
        </references>
      </pivotArea>
    </format>
    <format dxfId="55">
      <pivotArea dataOnly="0" labelOnly="1" outline="0" fieldPosition="0">
        <references count="1">
          <reference field="4294967294" count="5">
            <x v="1"/>
            <x v="2"/>
            <x v="3"/>
            <x v="4"/>
            <x v="5"/>
          </reference>
        </references>
      </pivotArea>
    </format>
    <format dxfId="54">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1"/>
          </reference>
        </references>
      </pivotArea>
    </chartFormat>
    <chartFormat chart="1" format="9" series="1">
      <pivotArea type="data" outline="0" fieldPosition="0">
        <references count="1">
          <reference field="4294967294" count="1" selected="0">
            <x v="2"/>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5"/>
          </reference>
        </references>
      </pivotArea>
    </chartFormat>
    <chartFormat chart="2" format="13"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1"/>
          </reference>
        </references>
      </pivotArea>
    </chartFormat>
    <chartFormat chart="2" format="15" series="1">
      <pivotArea type="data" outline="0" fieldPosition="0">
        <references count="1">
          <reference field="4294967294" count="1" selected="0">
            <x v="2"/>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7AE30D-9245-4E58-8513-990148AFC75B}" name="PivotTable10" cacheId="1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location ref="A32:B36" firstHeaderRow="1" firstDataRow="1" firstDataCol="1"/>
  <pivotFields count="23">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m="1" x="3"/>
        <item t="default"/>
      </items>
    </pivotField>
    <pivotField numFmtId="2" showAll="0"/>
  </pivotFields>
  <rowFields count="1">
    <field x="21"/>
  </rowFields>
  <rowItems count="4">
    <i>
      <x/>
    </i>
    <i>
      <x v="1"/>
    </i>
    <i>
      <x v="2"/>
    </i>
    <i t="grand">
      <x/>
    </i>
  </rowItems>
  <colItems count="1">
    <i/>
  </colItems>
  <dataFields count="1">
    <dataField name="Anzahl von Song" fld="1" subtotal="count" baseField="0" baseItem="0"/>
  </dataFields>
  <chartFormats count="3">
    <chartFormat chart="2"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EB045F-EC07-480A-8D26-ECB662D6A56B}" name="PivotTable19" cacheId="8"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A3:G8" firstHeaderRow="0" firstDataRow="1" firstDataCol="1"/>
  <pivotFields count="23">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axis="axisRow" showAll="0">
      <items count="5">
        <item x="1"/>
        <item x="0"/>
        <item x="2"/>
        <item x="3"/>
        <item t="default"/>
      </items>
    </pivotField>
    <pivotField showAll="0"/>
    <pivotField showAll="0"/>
    <pivotField numFmtId="2" showAll="0"/>
  </pivotFields>
  <rowFields count="1">
    <field x="19"/>
  </rowFields>
  <rowItems count="5">
    <i>
      <x/>
    </i>
    <i>
      <x v="1"/>
    </i>
    <i>
      <x v="2"/>
    </i>
    <i>
      <x v="3"/>
    </i>
    <i t="grand">
      <x/>
    </i>
  </rowItems>
  <colFields count="1">
    <field x="-2"/>
  </colFields>
  <colItems count="6">
    <i>
      <x/>
    </i>
    <i i="1">
      <x v="1"/>
    </i>
    <i i="2">
      <x v="2"/>
    </i>
    <i i="3">
      <x v="3"/>
    </i>
    <i i="4">
      <x v="4"/>
    </i>
    <i i="5">
      <x v="5"/>
    </i>
  </colItems>
  <dataFields count="6">
    <dataField name="Summe von Liebe/Partnerschaft" fld="10" baseField="0" baseItem="0"/>
    <dataField name="Summe von Reisen" fld="11" baseField="0" baseItem="0"/>
    <dataField name="Summe von Politik/Soziales/Missstände" fld="12" baseField="0" baseItem="0"/>
    <dataField name="Summe von Musik" fld="13" baseField="0" baseItem="0"/>
    <dataField name="Summe von Gesundheit/Drogen" fld="14" baseField="0" baseItem="0"/>
    <dataField name="Summe von Persönliches/Emotionen"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Aspekt_1" xr10:uid="{0C185E4A-887B-4CFB-8887-0658E5377D91}" sourceName="Aspekt 1">
  <extLst>
    <x:ext xmlns:x15="http://schemas.microsoft.com/office/spreadsheetml/2010/11/main" uri="{2F2917AC-EB37-4324-AD4E-5DD8C200BD13}">
      <x15:tableSlicerCache tableId="1" column="5"/>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Jahr" xr10:uid="{F4B63AF1-9C99-443B-8F35-992F9C1578F5}" sourceName="Jahr">
  <extLst>
    <x:ext xmlns:x15="http://schemas.microsoft.com/office/spreadsheetml/2010/11/main" uri="{2F2917AC-EB37-4324-AD4E-5DD8C200BD13}">
      <x15:tableSlicerCache tableId="1" column="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spekt 1" xr10:uid="{7982D35E-EB56-4180-B2DB-A5917255FB11}" cache="Datenschnitt_Aspekt_1" caption="Aspekt 1" rowHeight="241300"/>
  <slicer name="Jahr" xr10:uid="{444705B6-DA83-40EE-97D1-7B7DEA44851B}" cache="Datenschnitt_Jahr" caption="Jahr" startItem="27"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CDB16B-9AA0-4CC7-B026-3AD812F3254E}" name="Tabelle2" displayName="Tabelle2" ref="A10:G13" totalsRowShown="0">
  <autoFilter ref="A10:G13" xr:uid="{8CFE3518-D870-4DE0-B0FF-996AF5318D66}"/>
  <tableColumns count="7">
    <tableColumn id="1" xr3:uid="{841AA65B-3DF7-40FA-93F5-0CFD911EBAEB}" name="Spalte1"/>
    <tableColumn id="2" xr3:uid="{FF8FD9A9-620A-4724-ACA9-8BCCA7649440}" name="Liebe/Partnerschaft"/>
    <tableColumn id="3" xr3:uid="{4BC80383-6189-4B7F-AB74-1095D3AC61BA}" name="Reisen"/>
    <tableColumn id="4" xr3:uid="{E33DD7BC-419C-45E4-9FD9-291C36E25B4A}" name="Politik/Soziales/Missstände"/>
    <tableColumn id="5" xr3:uid="{18DF9479-661D-4E3B-A1FB-6BDE4AAAC6BC}" name="Musik"/>
    <tableColumn id="6" xr3:uid="{F11272E7-EF79-4DE4-8260-052B519D32C7}" name="Gesundheit/Drogen"/>
    <tableColumn id="7" xr3:uid="{6D8BE5A9-03B8-40E5-A6ED-156D82EDD7D5}" name="Persönliches/Emotione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0AEBD6-C923-4E5B-BB13-CF7CC8AE5AC1}" name="Tabelle1" displayName="Tabelle1" ref="A1:X339" totalsRowShown="0" headerRowDxfId="23">
  <autoFilter ref="A1:X339" xr:uid="{2224CD46-D7D1-4C63-9CD3-D22AA88586B5}"/>
  <sortState xmlns:xlrd2="http://schemas.microsoft.com/office/spreadsheetml/2017/richdata2" ref="A2:X339">
    <sortCondition ref="J1:J339"/>
  </sortState>
  <tableColumns count="24">
    <tableColumn id="23" xr3:uid="{9530815D-F031-4E78-A635-16012C57187F}" name="Index" dataDxfId="22"/>
    <tableColumn id="1" xr3:uid="{CFCEFA90-4983-43AE-989C-1713C1DF4336}" name="Song" dataDxfId="21" totalsRowDxfId="20"/>
    <tableColumn id="2" xr3:uid="{FCF2F43E-AD3F-4943-BFFF-BFF557A2C2B0}" name="Thema 1"/>
    <tableColumn id="3" xr3:uid="{CC273307-0FDC-4C83-8B12-59328B8A259E}" name="Thema 2"/>
    <tableColumn id="4" xr3:uid="{5D710A80-6BF4-4BC7-8DDB-AD2AA53BBB0D}" name="Thema 3"/>
    <tableColumn id="7" xr3:uid="{942F593E-53FF-41A6-8360-672D441C7631}" name="Thema 4" dataDxfId="19" totalsRowDxfId="18"/>
    <tableColumn id="5" xr3:uid="{9B5E6F72-E84F-1145-A606-68DDE04DF4FD}" name="Aspekt 1"/>
    <tableColumn id="6" xr3:uid="{4F0C0C03-72F7-4688-B25B-A2C12ACA2AB1}" name="Aspekt 2"/>
    <tableColumn id="8" xr3:uid="{6F109388-2FC3-4285-9737-28B8590203BC}" name="Aspekt 3"/>
    <tableColumn id="9" xr3:uid="{625C285E-34A8-42F7-BE0E-6F923E39C6C0}" name="Jahr" dataDxfId="17"/>
    <tableColumn id="10" xr3:uid="{469AF73F-2984-4E13-ABEB-284A0775B50F}" name="Liebe/Partnerschaft" dataDxfId="16"/>
    <tableColumn id="11" xr3:uid="{F26120BA-68C4-4F27-A512-45D9B306DAEC}" name="Reisen" dataDxfId="15"/>
    <tableColumn id="12" xr3:uid="{4841CD89-7053-4DF2-926C-0C18EFB43B14}" name="Politik/Soziales/Missstände" dataDxfId="14"/>
    <tableColumn id="13" xr3:uid="{7222869E-D1B7-4311-B074-055013846D8B}" name="Musik" dataDxfId="13"/>
    <tableColumn id="14" xr3:uid="{093BE13C-86BB-43EA-AAE7-1DB4E3CD6C88}" name="Gesundheit/Drogen" dataDxfId="12"/>
    <tableColumn id="15" xr3:uid="{0421E57A-2528-4BC8-BF72-2EF315DF345C}" name="Persönliches/Emotionen" dataDxfId="11"/>
    <tableColumn id="16" xr3:uid="{7269ED01-15F7-4F10-9F3F-137962645EAD}" name="Sentiment gesamt (TextBlob)" dataDxfId="10" totalsRowDxfId="9" dataCellStyle="Komma"/>
    <tableColumn id="17" xr3:uid="{F1171BCE-E6D5-468E-B0AD-C3D9D0BDB87B}" name="Polarität Label TextBlob" dataDxfId="8"/>
    <tableColumn id="18" xr3:uid="{0504FD18-75BD-40CD-85D1-5CA99F8632C9}" name="Sentiment gesamt (Webanno)" dataDxfId="7"/>
    <tableColumn id="19" xr3:uid="{8C2DC828-69CC-4877-94A0-47FC8BB743B5}" name="Polarität Label (Webanno)" dataDxfId="6"/>
    <tableColumn id="20" xr3:uid="{B43EE323-E8CC-47AE-AE61-42309D87D751}" name="Sentiment Score Google API" dataDxfId="5" totalsRowDxfId="4"/>
    <tableColumn id="25" xr3:uid="{88FC0174-7343-48AD-9243-BDA87739CF1C}" name="Polarität Google API" dataDxfId="3">
      <calculatedColumnFormula>IF(Tabelle1[[#This Row],[Sentiment Score Google API]]&gt;0.2,1,0)+IF(Tabelle1[[#This Row],[Sentiment Score Google API]]&lt;(-0.2),-1,0)</calculatedColumnFormula>
    </tableColumn>
    <tableColumn id="21" xr3:uid="{9B5586A2-5988-41CA-A0E4-36173FE95BDA}" name="Magnitude" dataDxfId="2" totalsRowDxfId="1"/>
    <tableColumn id="24" xr3:uid="{B34EC4C0-F370-4C2D-85FB-9CA286D6D4B0}" name="Spalte1" dataDxfId="0"/>
  </tableColumns>
  <tableStyleInfo name="TableStyleMedium20"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0.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E7B8C-D62F-4F37-B537-B68123431AA2}">
  <dimension ref="A3:D9"/>
  <sheetViews>
    <sheetView topLeftCell="F1" workbookViewId="0">
      <selection activeCell="T1" sqref="T1"/>
    </sheetView>
  </sheetViews>
  <sheetFormatPr baseColWidth="10" defaultRowHeight="15" x14ac:dyDescent="0.25"/>
  <cols>
    <col min="1" max="1" width="25.85546875" bestFit="1" customWidth="1"/>
    <col min="2" max="4" width="18.85546875" bestFit="1" customWidth="1"/>
  </cols>
  <sheetData>
    <row r="3" spans="1:4" x14ac:dyDescent="0.25">
      <c r="A3" s="3" t="s">
        <v>527</v>
      </c>
      <c r="B3" t="s">
        <v>534</v>
      </c>
      <c r="C3" t="s">
        <v>535</v>
      </c>
      <c r="D3" t="s">
        <v>536</v>
      </c>
    </row>
    <row r="4" spans="1:4" x14ac:dyDescent="0.25">
      <c r="A4" t="s">
        <v>531</v>
      </c>
      <c r="B4" s="4">
        <v>12</v>
      </c>
      <c r="C4" s="4">
        <v>3</v>
      </c>
      <c r="D4" s="4"/>
    </row>
    <row r="5" spans="1:4" x14ac:dyDescent="0.25">
      <c r="A5" t="s">
        <v>528</v>
      </c>
      <c r="B5" s="4">
        <v>110</v>
      </c>
      <c r="C5" s="4">
        <v>36</v>
      </c>
      <c r="D5" s="4">
        <v>1</v>
      </c>
    </row>
    <row r="6" spans="1:4" x14ac:dyDescent="0.25">
      <c r="A6" t="s">
        <v>111</v>
      </c>
      <c r="B6" s="4">
        <v>35</v>
      </c>
      <c r="C6" s="4">
        <v>12</v>
      </c>
      <c r="D6" s="4">
        <v>1</v>
      </c>
    </row>
    <row r="7" spans="1:4" x14ac:dyDescent="0.25">
      <c r="A7" t="s">
        <v>533</v>
      </c>
      <c r="B7" s="4">
        <v>67</v>
      </c>
      <c r="C7" s="4">
        <v>14</v>
      </c>
      <c r="D7" s="4">
        <v>1</v>
      </c>
    </row>
    <row r="8" spans="1:4" x14ac:dyDescent="0.25">
      <c r="A8" t="s">
        <v>529</v>
      </c>
      <c r="B8" s="4">
        <v>70</v>
      </c>
      <c r="C8" s="4">
        <v>17</v>
      </c>
      <c r="D8" s="4"/>
    </row>
    <row r="9" spans="1:4" x14ac:dyDescent="0.25">
      <c r="A9" t="s">
        <v>9</v>
      </c>
      <c r="B9" s="4">
        <v>49</v>
      </c>
      <c r="C9" s="4">
        <v>31</v>
      </c>
      <c r="D9" s="4">
        <v>5</v>
      </c>
    </row>
  </sheetData>
  <pageMargins left="0.7" right="0.7" top="0.78740157499999996" bottom="0.78740157499999996"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02CD7-1502-49F4-A0A7-78995058EB1A}">
  <dimension ref="A1"/>
  <sheetViews>
    <sheetView topLeftCell="D44" zoomScaleNormal="100" workbookViewId="0">
      <selection activeCell="L78" sqref="L78"/>
    </sheetView>
  </sheetViews>
  <sheetFormatPr baseColWidth="10" defaultRowHeight="15" x14ac:dyDescent="0.25"/>
  <sheetData/>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5964C-3FEE-46D7-94D5-29CD1BE1B056}">
  <dimension ref="A1"/>
  <sheetViews>
    <sheetView topLeftCell="B1" workbookViewId="0">
      <selection activeCell="F32" sqref="F32"/>
    </sheetView>
  </sheetViews>
  <sheetFormatPr baseColWidth="10" defaultRowHeight="15" x14ac:dyDescent="0.25"/>
  <sheetData/>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42D15-772F-4C1B-A9A1-E15F119782F7}">
  <dimension ref="A3:B7"/>
  <sheetViews>
    <sheetView workbookViewId="0">
      <selection activeCell="E24" sqref="E24"/>
    </sheetView>
  </sheetViews>
  <sheetFormatPr baseColWidth="10" defaultRowHeight="15" x14ac:dyDescent="0.25"/>
  <cols>
    <col min="1" max="1" width="22.42578125" bestFit="1" customWidth="1"/>
    <col min="2" max="3" width="15.42578125" bestFit="1" customWidth="1"/>
    <col min="4" max="4" width="39.28515625" bestFit="1" customWidth="1"/>
    <col min="5" max="5" width="25.85546875" bestFit="1" customWidth="1"/>
    <col min="6" max="7" width="34.28515625" bestFit="1" customWidth="1"/>
    <col min="8" max="8" width="15.5703125" bestFit="1" customWidth="1"/>
    <col min="9" max="9" width="26" bestFit="1" customWidth="1"/>
    <col min="10" max="10" width="7" bestFit="1" customWidth="1"/>
    <col min="11" max="11" width="6.28515625" bestFit="1" customWidth="1"/>
    <col min="12" max="12" width="27" bestFit="1" customWidth="1"/>
    <col min="13" max="13" width="18.85546875" bestFit="1" customWidth="1"/>
    <col min="14" max="14" width="18.7109375" bestFit="1" customWidth="1"/>
    <col min="15" max="15" width="23.140625" bestFit="1" customWidth="1"/>
    <col min="16" max="16" width="26" bestFit="1" customWidth="1"/>
    <col min="17" max="17" width="7" bestFit="1" customWidth="1"/>
    <col min="18" max="18" width="6.28515625" bestFit="1" customWidth="1"/>
    <col min="19" max="19" width="14.42578125" bestFit="1" customWidth="1"/>
    <col min="20" max="20" width="25" bestFit="1" customWidth="1"/>
    <col min="21" max="21" width="18.7109375" bestFit="1" customWidth="1"/>
    <col min="22" max="22" width="6.42578125" bestFit="1" customWidth="1"/>
    <col min="23" max="23" width="26" bestFit="1" customWidth="1"/>
    <col min="24" max="24" width="7" bestFit="1" customWidth="1"/>
    <col min="25" max="25" width="6.28515625" bestFit="1" customWidth="1"/>
    <col min="26" max="26" width="31.28515625" bestFit="1" customWidth="1"/>
    <col min="27" max="27" width="27.85546875" bestFit="1" customWidth="1"/>
    <col min="28" max="28" width="6.42578125" bestFit="1" customWidth="1"/>
    <col min="29" max="29" width="23.140625" bestFit="1" customWidth="1"/>
    <col min="30" max="30" width="7" bestFit="1" customWidth="1"/>
    <col min="31" max="31" width="6.28515625" bestFit="1" customWidth="1"/>
    <col min="32" max="32" width="34.28515625" bestFit="1" customWidth="1"/>
    <col min="33" max="33" width="18.7109375" bestFit="1" customWidth="1"/>
    <col min="34" max="34" width="6.42578125" bestFit="1" customWidth="1"/>
    <col min="35" max="35" width="23.140625" bestFit="1" customWidth="1"/>
    <col min="36" max="36" width="26" bestFit="1" customWidth="1"/>
    <col min="37" max="37" width="6.28515625" bestFit="1" customWidth="1"/>
    <col min="38" max="38" width="15" bestFit="1" customWidth="1"/>
    <col min="39" max="39" width="15.5703125" bestFit="1" customWidth="1"/>
    <col min="40" max="40" width="27" bestFit="1" customWidth="1"/>
    <col min="41" max="41" width="8.28515625" bestFit="1" customWidth="1"/>
    <col min="42" max="42" width="14.42578125" bestFit="1" customWidth="1"/>
    <col min="43" max="43" width="27.85546875" bestFit="1" customWidth="1"/>
    <col min="44" max="44" width="34.28515625" bestFit="1" customWidth="1"/>
    <col min="45" max="45" width="8.85546875" bestFit="1" customWidth="1"/>
    <col min="46" max="46" width="15" bestFit="1" customWidth="1"/>
    <col min="47" max="47" width="8.140625" bestFit="1" customWidth="1"/>
    <col min="48" max="48" width="14.28515625" bestFit="1" customWidth="1"/>
    <col min="49" max="49" width="31.28515625" bestFit="1" customWidth="1"/>
    <col min="50" max="50" width="27.85546875" bestFit="1" customWidth="1"/>
    <col min="51" max="51" width="27" bestFit="1" customWidth="1"/>
    <col min="52" max="52" width="8.28515625" bestFit="1" customWidth="1"/>
    <col min="53" max="53" width="14.42578125" bestFit="1" customWidth="1"/>
    <col min="54" max="54" width="25" bestFit="1" customWidth="1"/>
    <col min="55" max="55" width="31.28515625" bestFit="1" customWidth="1"/>
    <col min="56" max="56" width="8.85546875" bestFit="1" customWidth="1"/>
    <col min="57" max="57" width="15" bestFit="1" customWidth="1"/>
    <col min="58" max="58" width="8.140625" bestFit="1" customWidth="1"/>
    <col min="59" max="59" width="14.28515625" bestFit="1" customWidth="1"/>
    <col min="60" max="60" width="34.28515625" bestFit="1" customWidth="1"/>
    <col min="61" max="61" width="20.5703125" bestFit="1" customWidth="1"/>
    <col min="62" max="62" width="27" bestFit="1" customWidth="1"/>
    <col min="63" max="63" width="18.85546875" bestFit="1" customWidth="1"/>
    <col min="64" max="64" width="18.7109375" bestFit="1" customWidth="1"/>
    <col min="65" max="65" width="6.28515625" bestFit="1" customWidth="1"/>
    <col min="66" max="66" width="14.42578125" bestFit="1" customWidth="1"/>
    <col min="67" max="67" width="25" bestFit="1" customWidth="1"/>
    <col min="68" max="68" width="18.7109375" bestFit="1" customWidth="1"/>
    <col min="69" max="69" width="6.28515625" bestFit="1" customWidth="1"/>
    <col min="70" max="70" width="31.28515625" bestFit="1" customWidth="1"/>
    <col min="71" max="71" width="27.85546875" bestFit="1" customWidth="1"/>
    <col min="72" max="72" width="6.28515625" bestFit="1" customWidth="1"/>
    <col min="73" max="73" width="34.28515625" bestFit="1" customWidth="1"/>
    <col min="74" max="74" width="8.140625" bestFit="1" customWidth="1"/>
    <col min="75" max="75" width="14.28515625" bestFit="1" customWidth="1"/>
    <col min="76" max="76" width="15" bestFit="1" customWidth="1"/>
    <col min="77" max="77" width="15.5703125" bestFit="1" customWidth="1"/>
  </cols>
  <sheetData>
    <row r="3" spans="1:2" x14ac:dyDescent="0.25">
      <c r="A3" s="3" t="s">
        <v>538</v>
      </c>
      <c r="B3" t="s">
        <v>546</v>
      </c>
    </row>
    <row r="4" spans="1:2" x14ac:dyDescent="0.25">
      <c r="A4" s="5">
        <v>-1</v>
      </c>
      <c r="B4" s="4">
        <v>21</v>
      </c>
    </row>
    <row r="5" spans="1:2" x14ac:dyDescent="0.25">
      <c r="A5" s="5">
        <v>0</v>
      </c>
      <c r="B5" s="4">
        <v>211</v>
      </c>
    </row>
    <row r="6" spans="1:2" x14ac:dyDescent="0.25">
      <c r="A6" s="5">
        <v>1</v>
      </c>
      <c r="B6" s="4">
        <v>105</v>
      </c>
    </row>
    <row r="7" spans="1:2" x14ac:dyDescent="0.25">
      <c r="A7" s="5" t="s">
        <v>540</v>
      </c>
      <c r="B7" s="4">
        <v>337</v>
      </c>
    </row>
  </sheetData>
  <pageMargins left="0.7" right="0.7" top="0.78740157499999996" bottom="0.78740157499999996"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1711C-96CC-40A3-B26D-484B5EA81141}">
  <dimension ref="A3:B40"/>
  <sheetViews>
    <sheetView workbookViewId="0">
      <selection activeCell="R63" sqref="R63"/>
    </sheetView>
  </sheetViews>
  <sheetFormatPr baseColWidth="10" defaultRowHeight="15" x14ac:dyDescent="0.25"/>
  <cols>
    <col min="1" max="1" width="22.42578125" bestFit="1" customWidth="1"/>
    <col min="2" max="2" width="35.7109375" bestFit="1" customWidth="1"/>
    <col min="3" max="4" width="2" bestFit="1" customWidth="1"/>
    <col min="5" max="5" width="6.28515625" bestFit="1" customWidth="1"/>
    <col min="6" max="6" width="15.5703125" bestFit="1" customWidth="1"/>
    <col min="7" max="7" width="13" bestFit="1" customWidth="1"/>
    <col min="8" max="10" width="6.85546875" bestFit="1" customWidth="1"/>
    <col min="11" max="11" width="13" bestFit="1" customWidth="1"/>
    <col min="12" max="15" width="6.85546875" bestFit="1" customWidth="1"/>
    <col min="16" max="16" width="13" bestFit="1" customWidth="1"/>
    <col min="17" max="20" width="6.85546875" bestFit="1" customWidth="1"/>
    <col min="21" max="21" width="13" bestFit="1" customWidth="1"/>
    <col min="22" max="24" width="6.85546875" bestFit="1" customWidth="1"/>
    <col min="25" max="25" width="13" bestFit="1" customWidth="1"/>
    <col min="26" max="27" width="6.85546875" bestFit="1" customWidth="1"/>
    <col min="28" max="28" width="13" bestFit="1" customWidth="1"/>
    <col min="29" max="32" width="6.85546875" bestFit="1" customWidth="1"/>
    <col min="33" max="33" width="13" bestFit="1" customWidth="1"/>
    <col min="34" max="37" width="6.85546875" bestFit="1" customWidth="1"/>
    <col min="38" max="38" width="13" bestFit="1" customWidth="1"/>
    <col min="39" max="41" width="6.85546875" bestFit="1" customWidth="1"/>
    <col min="42" max="42" width="13" bestFit="1" customWidth="1"/>
    <col min="43" max="45" width="6.85546875" bestFit="1" customWidth="1"/>
    <col min="46" max="46" width="13" bestFit="1" customWidth="1"/>
    <col min="47" max="50" width="6.85546875" bestFit="1" customWidth="1"/>
    <col min="51" max="51" width="13" bestFit="1" customWidth="1"/>
    <col min="52" max="55" width="6.85546875" bestFit="1" customWidth="1"/>
    <col min="56" max="56" width="13" bestFit="1" customWidth="1"/>
    <col min="57" max="60" width="6.85546875" bestFit="1" customWidth="1"/>
    <col min="61" max="61" width="13" bestFit="1" customWidth="1"/>
    <col min="62" max="65" width="6.85546875" bestFit="1" customWidth="1"/>
    <col min="66" max="66" width="13" bestFit="1" customWidth="1"/>
    <col min="67" max="70" width="6.85546875" bestFit="1" customWidth="1"/>
    <col min="71" max="71" width="13" bestFit="1" customWidth="1"/>
    <col min="72" max="75" width="6.85546875" bestFit="1" customWidth="1"/>
    <col min="76" max="76" width="13" bestFit="1" customWidth="1"/>
    <col min="77" max="80" width="6.85546875" bestFit="1" customWidth="1"/>
    <col min="81" max="81" width="13" bestFit="1" customWidth="1"/>
    <col min="82" max="84" width="6.85546875" bestFit="1" customWidth="1"/>
    <col min="85" max="85" width="13" bestFit="1" customWidth="1"/>
    <col min="86" max="89" width="6.85546875" bestFit="1" customWidth="1"/>
    <col min="90" max="90" width="13" bestFit="1" customWidth="1"/>
    <col min="91" max="93" width="6.85546875" bestFit="1" customWidth="1"/>
    <col min="94" max="94" width="13" bestFit="1" customWidth="1"/>
    <col min="95" max="98" width="6.85546875" bestFit="1" customWidth="1"/>
    <col min="99" max="99" width="13" bestFit="1" customWidth="1"/>
    <col min="100" max="103" width="6.85546875" bestFit="1" customWidth="1"/>
    <col min="104" max="104" width="13" bestFit="1" customWidth="1"/>
    <col min="105" max="108" width="6.85546875" bestFit="1" customWidth="1"/>
    <col min="109" max="109" width="13" bestFit="1" customWidth="1"/>
    <col min="110" max="112" width="6.85546875" bestFit="1" customWidth="1"/>
    <col min="113" max="113" width="13" bestFit="1" customWidth="1"/>
    <col min="114" max="117" width="6.85546875" bestFit="1" customWidth="1"/>
    <col min="118" max="118" width="13" bestFit="1" customWidth="1"/>
    <col min="119" max="122" width="6.85546875" bestFit="1" customWidth="1"/>
    <col min="123" max="123" width="13" bestFit="1" customWidth="1"/>
    <col min="124" max="124" width="6.85546875" bestFit="1" customWidth="1"/>
    <col min="125" max="125" width="13" bestFit="1" customWidth="1"/>
    <col min="126" max="128" width="6.85546875" bestFit="1" customWidth="1"/>
    <col min="129" max="129" width="13" bestFit="1" customWidth="1"/>
    <col min="130" max="130" width="6.85546875" bestFit="1" customWidth="1"/>
    <col min="131" max="131" width="13" bestFit="1" customWidth="1"/>
    <col min="132" max="134" width="6.85546875" bestFit="1" customWidth="1"/>
    <col min="135" max="135" width="13" bestFit="1" customWidth="1"/>
    <col min="136" max="136" width="6.85546875" bestFit="1" customWidth="1"/>
    <col min="137" max="137" width="13" bestFit="1" customWidth="1"/>
    <col min="138" max="141" width="6.85546875" bestFit="1" customWidth="1"/>
    <col min="142" max="142" width="13" bestFit="1" customWidth="1"/>
    <col min="143" max="143" width="6.85546875" bestFit="1" customWidth="1"/>
    <col min="144" max="144" width="13" bestFit="1" customWidth="1"/>
    <col min="145" max="148" width="6.85546875" bestFit="1" customWidth="1"/>
    <col min="149" max="149" width="13" bestFit="1" customWidth="1"/>
    <col min="150" max="151" width="6.85546875" bestFit="1" customWidth="1"/>
    <col min="152" max="152" width="13" bestFit="1" customWidth="1"/>
    <col min="153" max="153" width="15.5703125" bestFit="1" customWidth="1"/>
  </cols>
  <sheetData>
    <row r="3" spans="1:2" x14ac:dyDescent="0.25">
      <c r="A3" s="3" t="s">
        <v>538</v>
      </c>
      <c r="B3" t="s">
        <v>545</v>
      </c>
    </row>
    <row r="4" spans="1:2" x14ac:dyDescent="0.25">
      <c r="A4" s="5">
        <v>1971</v>
      </c>
      <c r="B4" s="4">
        <v>0</v>
      </c>
    </row>
    <row r="5" spans="1:2" x14ac:dyDescent="0.25">
      <c r="A5" s="5">
        <v>1972</v>
      </c>
      <c r="B5" s="4">
        <v>-3</v>
      </c>
    </row>
    <row r="6" spans="1:2" x14ac:dyDescent="0.25">
      <c r="A6" s="5">
        <v>1973</v>
      </c>
      <c r="B6" s="4">
        <v>3</v>
      </c>
    </row>
    <row r="7" spans="1:2" x14ac:dyDescent="0.25">
      <c r="A7" s="5">
        <v>1974</v>
      </c>
      <c r="B7" s="4">
        <v>2</v>
      </c>
    </row>
    <row r="8" spans="1:2" x14ac:dyDescent="0.25">
      <c r="A8" s="5">
        <v>1975</v>
      </c>
      <c r="B8" s="4">
        <v>0</v>
      </c>
    </row>
    <row r="9" spans="1:2" x14ac:dyDescent="0.25">
      <c r="A9" s="5">
        <v>1976</v>
      </c>
      <c r="B9" s="4">
        <v>-1</v>
      </c>
    </row>
    <row r="10" spans="1:2" x14ac:dyDescent="0.25">
      <c r="A10" s="5">
        <v>1977</v>
      </c>
      <c r="B10" s="4">
        <v>-4</v>
      </c>
    </row>
    <row r="11" spans="1:2" x14ac:dyDescent="0.25">
      <c r="A11" s="5">
        <v>1978</v>
      </c>
      <c r="B11" s="4">
        <v>-3</v>
      </c>
    </row>
    <row r="12" spans="1:2" x14ac:dyDescent="0.25">
      <c r="A12" s="5">
        <v>1979</v>
      </c>
      <c r="B12" s="4">
        <v>-2</v>
      </c>
    </row>
    <row r="13" spans="1:2" x14ac:dyDescent="0.25">
      <c r="A13" s="5">
        <v>1980</v>
      </c>
      <c r="B13" s="4">
        <v>2</v>
      </c>
    </row>
    <row r="14" spans="1:2" x14ac:dyDescent="0.25">
      <c r="A14" s="5">
        <v>1981</v>
      </c>
      <c r="B14" s="4">
        <v>-2</v>
      </c>
    </row>
    <row r="15" spans="1:2" x14ac:dyDescent="0.25">
      <c r="A15" s="5">
        <v>1982</v>
      </c>
      <c r="B15" s="4">
        <v>0</v>
      </c>
    </row>
    <row r="16" spans="1:2" x14ac:dyDescent="0.25">
      <c r="A16" s="5">
        <v>1983</v>
      </c>
      <c r="B16" s="4">
        <v>-3</v>
      </c>
    </row>
    <row r="17" spans="1:2" x14ac:dyDescent="0.25">
      <c r="A17" s="5">
        <v>1984</v>
      </c>
      <c r="B17" s="4">
        <v>2</v>
      </c>
    </row>
    <row r="18" spans="1:2" x14ac:dyDescent="0.25">
      <c r="A18" s="5">
        <v>1985</v>
      </c>
      <c r="B18" s="4">
        <v>-1</v>
      </c>
    </row>
    <row r="19" spans="1:2" x14ac:dyDescent="0.25">
      <c r="A19" s="5">
        <v>1986</v>
      </c>
      <c r="B19" s="4">
        <v>1</v>
      </c>
    </row>
    <row r="20" spans="1:2" x14ac:dyDescent="0.25">
      <c r="A20" s="5">
        <v>1987</v>
      </c>
      <c r="B20" s="4">
        <v>2</v>
      </c>
    </row>
    <row r="21" spans="1:2" x14ac:dyDescent="0.25">
      <c r="A21" s="5">
        <v>1988</v>
      </c>
      <c r="B21" s="4">
        <v>0</v>
      </c>
    </row>
    <row r="22" spans="1:2" x14ac:dyDescent="0.25">
      <c r="A22" s="5">
        <v>1989</v>
      </c>
      <c r="B22" s="4">
        <v>1</v>
      </c>
    </row>
    <row r="23" spans="1:2" x14ac:dyDescent="0.25">
      <c r="A23" s="5">
        <v>1991</v>
      </c>
      <c r="B23" s="4">
        <v>0</v>
      </c>
    </row>
    <row r="24" spans="1:2" x14ac:dyDescent="0.25">
      <c r="A24" s="5">
        <v>1992</v>
      </c>
      <c r="B24" s="4">
        <v>-1</v>
      </c>
    </row>
    <row r="25" spans="1:2" x14ac:dyDescent="0.25">
      <c r="A25" s="5">
        <v>1993</v>
      </c>
      <c r="B25" s="4">
        <v>-1</v>
      </c>
    </row>
    <row r="26" spans="1:2" x14ac:dyDescent="0.25">
      <c r="A26" s="5">
        <v>1995</v>
      </c>
      <c r="B26" s="4">
        <v>0</v>
      </c>
    </row>
    <row r="27" spans="1:2" x14ac:dyDescent="0.25">
      <c r="A27" s="5">
        <v>1996</v>
      </c>
      <c r="B27" s="4">
        <v>-1</v>
      </c>
    </row>
    <row r="28" spans="1:2" x14ac:dyDescent="0.25">
      <c r="A28" s="5">
        <v>1997</v>
      </c>
      <c r="B28" s="4">
        <v>0</v>
      </c>
    </row>
    <row r="29" spans="1:2" x14ac:dyDescent="0.25">
      <c r="A29" s="5">
        <v>1998</v>
      </c>
      <c r="B29" s="4">
        <v>-1</v>
      </c>
    </row>
    <row r="30" spans="1:2" x14ac:dyDescent="0.25">
      <c r="A30" s="5">
        <v>2000</v>
      </c>
      <c r="B30" s="4">
        <v>0</v>
      </c>
    </row>
    <row r="31" spans="1:2" x14ac:dyDescent="0.25">
      <c r="A31" s="5">
        <v>2001</v>
      </c>
      <c r="B31" s="4"/>
    </row>
    <row r="32" spans="1:2" x14ac:dyDescent="0.25">
      <c r="A32" s="5">
        <v>2002</v>
      </c>
      <c r="B32" s="4">
        <v>2</v>
      </c>
    </row>
    <row r="33" spans="1:2" x14ac:dyDescent="0.25">
      <c r="A33" s="5">
        <v>2003</v>
      </c>
      <c r="B33" s="4"/>
    </row>
    <row r="34" spans="1:2" x14ac:dyDescent="0.25">
      <c r="A34" s="5">
        <v>2004</v>
      </c>
      <c r="B34" s="4">
        <v>0</v>
      </c>
    </row>
    <row r="35" spans="1:2" x14ac:dyDescent="0.25">
      <c r="A35" s="5">
        <v>2006</v>
      </c>
      <c r="B35" s="4">
        <v>0</v>
      </c>
    </row>
    <row r="36" spans="1:2" x14ac:dyDescent="0.25">
      <c r="A36" s="5">
        <v>2008</v>
      </c>
      <c r="B36" s="4">
        <v>-1</v>
      </c>
    </row>
    <row r="37" spans="1:2" x14ac:dyDescent="0.25">
      <c r="A37" s="5">
        <v>2011</v>
      </c>
      <c r="B37" s="4"/>
    </row>
    <row r="38" spans="1:2" x14ac:dyDescent="0.25">
      <c r="A38" s="5">
        <v>2016</v>
      </c>
      <c r="B38" s="4">
        <v>2</v>
      </c>
    </row>
    <row r="39" spans="1:2" x14ac:dyDescent="0.25">
      <c r="A39" s="5">
        <v>2018</v>
      </c>
      <c r="B39" s="4">
        <v>-1</v>
      </c>
    </row>
    <row r="40" spans="1:2" x14ac:dyDescent="0.25">
      <c r="A40" s="5" t="s">
        <v>540</v>
      </c>
      <c r="B40" s="4">
        <v>-8</v>
      </c>
    </row>
  </sheetData>
  <pageMargins left="0.7" right="0.7" top="0.78740157499999996" bottom="0.78740157499999996"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8C42-11C7-4A67-B6DA-94E89F6F431E}">
  <dimension ref="A3:G26"/>
  <sheetViews>
    <sheetView workbookViewId="0">
      <selection activeCell="J20" sqref="J20"/>
    </sheetView>
  </sheetViews>
  <sheetFormatPr baseColWidth="10" defaultRowHeight="15" x14ac:dyDescent="0.25"/>
  <cols>
    <col min="1" max="1" width="22.42578125" bestFit="1" customWidth="1"/>
    <col min="2" max="2" width="15.42578125" bestFit="1" customWidth="1"/>
    <col min="3" max="3" width="35.7109375" bestFit="1" customWidth="1"/>
    <col min="7" max="7" width="29.140625" customWidth="1"/>
  </cols>
  <sheetData>
    <row r="3" spans="1:2" x14ac:dyDescent="0.25">
      <c r="A3" s="3" t="s">
        <v>538</v>
      </c>
      <c r="B3" t="s">
        <v>546</v>
      </c>
    </row>
    <row r="4" spans="1:2" x14ac:dyDescent="0.25">
      <c r="A4" s="5">
        <v>-1</v>
      </c>
      <c r="B4" s="4">
        <v>67</v>
      </c>
    </row>
    <row r="5" spans="1:2" x14ac:dyDescent="0.25">
      <c r="A5" s="5">
        <v>0</v>
      </c>
      <c r="B5" s="4">
        <v>73</v>
      </c>
    </row>
    <row r="6" spans="1:2" x14ac:dyDescent="0.25">
      <c r="A6" s="5">
        <v>1</v>
      </c>
      <c r="B6" s="4">
        <v>59</v>
      </c>
    </row>
    <row r="7" spans="1:2" x14ac:dyDescent="0.25">
      <c r="A7" s="5" t="s">
        <v>540</v>
      </c>
      <c r="B7" s="4">
        <v>199</v>
      </c>
    </row>
    <row r="22" spans="1:7" x14ac:dyDescent="0.25">
      <c r="A22" s="3" t="s">
        <v>538</v>
      </c>
      <c r="B22" s="3" t="s">
        <v>556</v>
      </c>
      <c r="C22" s="3" t="s">
        <v>557</v>
      </c>
      <c r="D22" s="3" t="s">
        <v>558</v>
      </c>
      <c r="E22" s="3" t="s">
        <v>559</v>
      </c>
      <c r="F22" s="3" t="s">
        <v>560</v>
      </c>
      <c r="G22" s="3" t="s">
        <v>561</v>
      </c>
    </row>
    <row r="23" spans="1:7" x14ac:dyDescent="0.25">
      <c r="A23" s="5">
        <v>-1</v>
      </c>
      <c r="B23" s="4">
        <v>24</v>
      </c>
      <c r="C23" s="4">
        <v>17</v>
      </c>
      <c r="D23" s="4">
        <v>24</v>
      </c>
      <c r="E23" s="4">
        <v>6</v>
      </c>
      <c r="F23" s="4">
        <v>4</v>
      </c>
      <c r="G23" s="4">
        <v>16</v>
      </c>
    </row>
    <row r="24" spans="1:7" x14ac:dyDescent="0.25">
      <c r="A24" s="5">
        <v>0</v>
      </c>
      <c r="B24" s="4">
        <v>28</v>
      </c>
      <c r="C24" s="4">
        <v>19</v>
      </c>
      <c r="D24" s="4">
        <v>16</v>
      </c>
      <c r="E24" s="4">
        <v>11</v>
      </c>
      <c r="F24" s="4">
        <v>4</v>
      </c>
      <c r="G24" s="4">
        <v>31</v>
      </c>
    </row>
    <row r="25" spans="1:7" x14ac:dyDescent="0.25">
      <c r="A25" s="5">
        <v>1</v>
      </c>
      <c r="B25" s="4">
        <v>26</v>
      </c>
      <c r="C25" s="4">
        <v>9</v>
      </c>
      <c r="D25" s="4">
        <v>11</v>
      </c>
      <c r="E25" s="4">
        <v>10</v>
      </c>
      <c r="F25" s="4">
        <v>2</v>
      </c>
      <c r="G25" s="4">
        <v>22</v>
      </c>
    </row>
    <row r="26" spans="1:7" x14ac:dyDescent="0.25">
      <c r="A26" s="5" t="s">
        <v>540</v>
      </c>
      <c r="B26" s="4">
        <v>78</v>
      </c>
      <c r="C26" s="4">
        <v>45</v>
      </c>
      <c r="D26" s="4">
        <v>51</v>
      </c>
      <c r="E26" s="4">
        <v>27</v>
      </c>
      <c r="F26" s="4">
        <v>10</v>
      </c>
      <c r="G26" s="4">
        <v>69</v>
      </c>
    </row>
  </sheetData>
  <pageMargins left="0.7" right="0.7" top="0.78740157499999996" bottom="0.78740157499999996"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F3157-D38A-4D11-98F1-CB46CE5787CB}">
  <dimension ref="A3:M23"/>
  <sheetViews>
    <sheetView topLeftCell="A3" workbookViewId="0">
      <selection activeCell="G28" sqref="G28"/>
    </sheetView>
  </sheetViews>
  <sheetFormatPr baseColWidth="10" defaultRowHeight="15" x14ac:dyDescent="0.25"/>
  <cols>
    <col min="1" max="1" width="22.42578125" bestFit="1" customWidth="1"/>
    <col min="2" max="2" width="12.5703125" bestFit="1" customWidth="1"/>
    <col min="3" max="3" width="38.42578125" bestFit="1" customWidth="1"/>
    <col min="4" max="4" width="37.28515625" bestFit="1" customWidth="1"/>
    <col min="5" max="5" width="17.42578125" bestFit="1" customWidth="1"/>
    <col min="6" max="6" width="30" bestFit="1" customWidth="1"/>
    <col min="7" max="7" width="34.28515625" customWidth="1"/>
    <col min="8" max="8" width="6.28515625" bestFit="1" customWidth="1"/>
    <col min="9" max="9" width="15.5703125" bestFit="1" customWidth="1"/>
    <col min="13" max="13" width="17.85546875" customWidth="1"/>
  </cols>
  <sheetData>
    <row r="3" spans="1:13" x14ac:dyDescent="0.25">
      <c r="A3" s="3" t="s">
        <v>538</v>
      </c>
      <c r="B3" t="s">
        <v>546</v>
      </c>
      <c r="L3" s="3" t="s">
        <v>538</v>
      </c>
      <c r="M3" t="s">
        <v>555</v>
      </c>
    </row>
    <row r="4" spans="1:13" x14ac:dyDescent="0.25">
      <c r="A4" s="5">
        <v>-1</v>
      </c>
      <c r="B4" s="4">
        <v>12</v>
      </c>
      <c r="L4" s="5">
        <v>-1</v>
      </c>
      <c r="M4" s="4">
        <v>21</v>
      </c>
    </row>
    <row r="5" spans="1:13" x14ac:dyDescent="0.25">
      <c r="A5" s="5">
        <v>0</v>
      </c>
      <c r="B5" s="4">
        <v>123</v>
      </c>
      <c r="L5" s="5">
        <v>0</v>
      </c>
      <c r="M5" s="4">
        <v>211</v>
      </c>
    </row>
    <row r="6" spans="1:13" x14ac:dyDescent="0.25">
      <c r="A6" s="5">
        <v>1</v>
      </c>
      <c r="B6" s="4">
        <v>64</v>
      </c>
      <c r="L6" s="5">
        <v>1</v>
      </c>
      <c r="M6" s="4">
        <v>105</v>
      </c>
    </row>
    <row r="7" spans="1:13" x14ac:dyDescent="0.25">
      <c r="A7" s="5" t="s">
        <v>540</v>
      </c>
      <c r="B7" s="4">
        <v>199</v>
      </c>
      <c r="L7" s="5" t="s">
        <v>539</v>
      </c>
      <c r="M7" s="4">
        <v>1</v>
      </c>
    </row>
    <row r="8" spans="1:13" x14ac:dyDescent="0.25">
      <c r="L8" s="5" t="s">
        <v>540</v>
      </c>
      <c r="M8" s="4">
        <v>338</v>
      </c>
    </row>
    <row r="18" spans="1:7" x14ac:dyDescent="0.25">
      <c r="A18" s="3" t="s">
        <v>538</v>
      </c>
      <c r="B18" t="s">
        <v>556</v>
      </c>
      <c r="C18" t="s">
        <v>557</v>
      </c>
      <c r="D18" t="s">
        <v>558</v>
      </c>
      <c r="E18" t="s">
        <v>559</v>
      </c>
      <c r="F18" t="s">
        <v>560</v>
      </c>
      <c r="G18" t="s">
        <v>561</v>
      </c>
    </row>
    <row r="19" spans="1:7" x14ac:dyDescent="0.25">
      <c r="A19" s="5">
        <v>-1</v>
      </c>
      <c r="B19" s="4">
        <v>2</v>
      </c>
      <c r="C19" s="4">
        <v>5</v>
      </c>
      <c r="D19" s="4">
        <v>8</v>
      </c>
      <c r="E19" s="4">
        <v>3</v>
      </c>
      <c r="F19" s="4">
        <v>3</v>
      </c>
      <c r="G19" s="4">
        <v>8</v>
      </c>
    </row>
    <row r="20" spans="1:7" x14ac:dyDescent="0.25">
      <c r="A20" s="5">
        <v>0</v>
      </c>
      <c r="B20" s="4">
        <v>77</v>
      </c>
      <c r="C20" s="4">
        <v>45</v>
      </c>
      <c r="D20" s="4">
        <v>54</v>
      </c>
      <c r="E20" s="4">
        <v>27</v>
      </c>
      <c r="F20" s="4">
        <v>10</v>
      </c>
      <c r="G20" s="4">
        <v>63</v>
      </c>
    </row>
    <row r="21" spans="1:7" x14ac:dyDescent="0.25">
      <c r="A21" s="5">
        <v>1</v>
      </c>
      <c r="B21" s="4">
        <v>47</v>
      </c>
      <c r="C21" s="4">
        <v>12</v>
      </c>
      <c r="D21" s="4">
        <v>24</v>
      </c>
      <c r="E21" s="4">
        <v>15</v>
      </c>
      <c r="F21" s="4">
        <v>6</v>
      </c>
      <c r="G21" s="4">
        <v>38</v>
      </c>
    </row>
    <row r="22" spans="1:7" x14ac:dyDescent="0.25">
      <c r="A22" s="5" t="s">
        <v>539</v>
      </c>
      <c r="B22" s="4"/>
      <c r="C22" s="4"/>
      <c r="D22" s="4"/>
      <c r="E22" s="4"/>
      <c r="F22" s="4"/>
      <c r="G22" s="4"/>
    </row>
    <row r="23" spans="1:7" x14ac:dyDescent="0.25">
      <c r="A23" s="5" t="s">
        <v>540</v>
      </c>
      <c r="B23" s="4">
        <v>126</v>
      </c>
      <c r="C23" s="4">
        <v>62</v>
      </c>
      <c r="D23" s="4">
        <v>86</v>
      </c>
      <c r="E23" s="4">
        <v>45</v>
      </c>
      <c r="F23" s="4">
        <v>19</v>
      </c>
      <c r="G23" s="4">
        <v>109</v>
      </c>
    </row>
  </sheetData>
  <pageMargins left="0.7" right="0.7" top="0.78740157499999996" bottom="0.78740157499999996"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31714-B44F-4A2E-A445-AB1930F93FB1}">
  <dimension ref="A3:G36"/>
  <sheetViews>
    <sheetView workbookViewId="0">
      <selection activeCell="E26" sqref="E26"/>
    </sheetView>
  </sheetViews>
  <sheetFormatPr baseColWidth="10" defaultRowHeight="15" x14ac:dyDescent="0.25"/>
  <cols>
    <col min="1" max="1" width="15.5703125" bestFit="1" customWidth="1"/>
    <col min="2" max="2" width="18.7109375" bestFit="1" customWidth="1"/>
    <col min="3" max="3" width="18" bestFit="1" customWidth="1"/>
    <col min="4" max="4" width="37.28515625" bestFit="1" customWidth="1"/>
    <col min="5" max="5" width="11.42578125" bestFit="1" customWidth="1"/>
    <col min="6" max="6" width="12.28515625" bestFit="1" customWidth="1"/>
    <col min="7" max="7" width="13.140625" customWidth="1"/>
    <col min="8" max="8" width="35.7109375" bestFit="1" customWidth="1"/>
    <col min="9" max="9" width="15.5703125" bestFit="1" customWidth="1"/>
  </cols>
  <sheetData>
    <row r="3" spans="1:7" ht="45" x14ac:dyDescent="0.25">
      <c r="A3" s="3" t="s">
        <v>562</v>
      </c>
      <c r="B3" s="8" t="s">
        <v>556</v>
      </c>
      <c r="C3" s="8" t="s">
        <v>557</v>
      </c>
      <c r="D3" s="8" t="s">
        <v>558</v>
      </c>
      <c r="E3" s="8" t="s">
        <v>559</v>
      </c>
      <c r="F3" s="8" t="s">
        <v>560</v>
      </c>
      <c r="G3" s="8" t="s">
        <v>561</v>
      </c>
    </row>
    <row r="4" spans="1:7" x14ac:dyDescent="0.25">
      <c r="A4" s="5">
        <v>-1</v>
      </c>
      <c r="B4" s="28">
        <v>48</v>
      </c>
      <c r="C4" s="28">
        <v>27</v>
      </c>
      <c r="D4" s="28">
        <v>27</v>
      </c>
      <c r="E4" s="28">
        <v>14</v>
      </c>
      <c r="F4" s="28">
        <v>7</v>
      </c>
      <c r="G4" s="28">
        <v>44</v>
      </c>
    </row>
    <row r="5" spans="1:7" x14ac:dyDescent="0.25">
      <c r="A5" s="5">
        <v>0</v>
      </c>
      <c r="B5" s="28">
        <v>27</v>
      </c>
      <c r="C5" s="28">
        <v>13</v>
      </c>
      <c r="D5" s="28">
        <v>23</v>
      </c>
      <c r="E5" s="28">
        <v>8</v>
      </c>
      <c r="F5" s="28">
        <v>7</v>
      </c>
      <c r="G5" s="28">
        <v>20</v>
      </c>
    </row>
    <row r="6" spans="1:7" x14ac:dyDescent="0.25">
      <c r="A6" s="5">
        <v>1</v>
      </c>
      <c r="B6" s="28">
        <v>45</v>
      </c>
      <c r="C6" s="28">
        <v>19</v>
      </c>
      <c r="D6" s="28">
        <v>31</v>
      </c>
      <c r="E6" s="28">
        <v>14</v>
      </c>
      <c r="F6" s="28">
        <v>7</v>
      </c>
      <c r="G6" s="28">
        <v>33</v>
      </c>
    </row>
    <row r="7" spans="1:7" x14ac:dyDescent="0.25">
      <c r="A7" s="5" t="s">
        <v>540</v>
      </c>
      <c r="B7" s="28">
        <v>120</v>
      </c>
      <c r="C7" s="28">
        <v>59</v>
      </c>
      <c r="D7" s="28">
        <v>81</v>
      </c>
      <c r="E7" s="28">
        <v>36</v>
      </c>
      <c r="F7" s="28">
        <v>21</v>
      </c>
      <c r="G7" s="28">
        <v>97</v>
      </c>
    </row>
    <row r="32" spans="1:2" x14ac:dyDescent="0.25">
      <c r="A32" s="3" t="s">
        <v>538</v>
      </c>
      <c r="B32" t="s">
        <v>555</v>
      </c>
    </row>
    <row r="33" spans="1:2" x14ac:dyDescent="0.25">
      <c r="A33" s="5">
        <v>-1</v>
      </c>
      <c r="B33" s="4">
        <v>122</v>
      </c>
    </row>
    <row r="34" spans="1:2" x14ac:dyDescent="0.25">
      <c r="A34" s="5">
        <v>0</v>
      </c>
      <c r="B34" s="4">
        <v>132</v>
      </c>
    </row>
    <row r="35" spans="1:2" x14ac:dyDescent="0.25">
      <c r="A35" s="5">
        <v>1</v>
      </c>
      <c r="B35" s="4">
        <v>84</v>
      </c>
    </row>
    <row r="36" spans="1:2" x14ac:dyDescent="0.25">
      <c r="A36" s="5" t="s">
        <v>540</v>
      </c>
      <c r="B36" s="4">
        <v>338</v>
      </c>
    </row>
  </sheetData>
  <pageMargins left="0.7" right="0.7" top="0.78740157499999996" bottom="0.78740157499999996"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675C3-2AC3-4F9A-A4FF-00ED6613A5C6}">
  <dimension ref="A1"/>
  <sheetViews>
    <sheetView topLeftCell="F22" workbookViewId="0">
      <selection activeCell="E3" sqref="E3"/>
    </sheetView>
  </sheetViews>
  <sheetFormatPr baseColWidth="10" defaultRowHeight="15" x14ac:dyDescent="0.25"/>
  <sheetData/>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5AE14-1A8E-4527-A677-32F57B5A850B}">
  <dimension ref="A3:G13"/>
  <sheetViews>
    <sheetView workbookViewId="0">
      <selection activeCell="A12" sqref="A12"/>
    </sheetView>
  </sheetViews>
  <sheetFormatPr baseColWidth="10" defaultRowHeight="15" x14ac:dyDescent="0.25"/>
  <cols>
    <col min="1" max="1" width="22.42578125" bestFit="1" customWidth="1"/>
    <col min="2" max="2" width="29.85546875" bestFit="1" customWidth="1"/>
    <col min="3" max="3" width="18" bestFit="1" customWidth="1"/>
    <col min="4" max="4" width="37.28515625" bestFit="1" customWidth="1"/>
    <col min="5" max="5" width="17.42578125" bestFit="1" customWidth="1"/>
    <col min="6" max="6" width="30" bestFit="1" customWidth="1"/>
    <col min="7" max="7" width="34.28515625" bestFit="1" customWidth="1"/>
  </cols>
  <sheetData>
    <row r="3" spans="1:7" x14ac:dyDescent="0.25">
      <c r="A3" s="3" t="s">
        <v>538</v>
      </c>
      <c r="B3" t="s">
        <v>556</v>
      </c>
      <c r="C3" t="s">
        <v>557</v>
      </c>
      <c r="D3" t="s">
        <v>558</v>
      </c>
      <c r="E3" t="s">
        <v>559</v>
      </c>
      <c r="F3" t="s">
        <v>560</v>
      </c>
      <c r="G3" t="s">
        <v>561</v>
      </c>
    </row>
    <row r="4" spans="1:7" x14ac:dyDescent="0.25">
      <c r="A4" s="5">
        <v>-1</v>
      </c>
      <c r="B4" s="4">
        <v>24</v>
      </c>
      <c r="C4" s="4">
        <v>17</v>
      </c>
      <c r="D4" s="4">
        <v>24</v>
      </c>
      <c r="E4" s="4">
        <v>6</v>
      </c>
      <c r="F4" s="4">
        <v>4</v>
      </c>
      <c r="G4" s="4">
        <v>16</v>
      </c>
    </row>
    <row r="5" spans="1:7" x14ac:dyDescent="0.25">
      <c r="A5" s="5">
        <v>0</v>
      </c>
      <c r="B5" s="4">
        <v>28</v>
      </c>
      <c r="C5" s="4">
        <v>19</v>
      </c>
      <c r="D5" s="4">
        <v>16</v>
      </c>
      <c r="E5" s="4">
        <v>11</v>
      </c>
      <c r="F5" s="4">
        <v>4</v>
      </c>
      <c r="G5" s="4">
        <v>31</v>
      </c>
    </row>
    <row r="6" spans="1:7" x14ac:dyDescent="0.25">
      <c r="A6" s="5">
        <v>1</v>
      </c>
      <c r="B6" s="4">
        <v>26</v>
      </c>
      <c r="C6" s="4">
        <v>9</v>
      </c>
      <c r="D6" s="4">
        <v>11</v>
      </c>
      <c r="E6" s="4">
        <v>10</v>
      </c>
      <c r="F6" s="4">
        <v>2</v>
      </c>
      <c r="G6" s="4">
        <v>22</v>
      </c>
    </row>
    <row r="7" spans="1:7" x14ac:dyDescent="0.25">
      <c r="A7" s="5" t="s">
        <v>539</v>
      </c>
      <c r="B7" s="4">
        <v>48</v>
      </c>
      <c r="C7" s="4">
        <v>17</v>
      </c>
      <c r="D7" s="4">
        <v>35</v>
      </c>
      <c r="E7" s="4">
        <v>18</v>
      </c>
      <c r="F7" s="4">
        <v>9</v>
      </c>
      <c r="G7" s="4">
        <v>40</v>
      </c>
    </row>
    <row r="8" spans="1:7" x14ac:dyDescent="0.25">
      <c r="A8" s="5" t="s">
        <v>540</v>
      </c>
      <c r="B8" s="4">
        <v>126</v>
      </c>
      <c r="C8" s="4">
        <v>62</v>
      </c>
      <c r="D8" s="4">
        <v>86</v>
      </c>
      <c r="E8" s="4">
        <v>45</v>
      </c>
      <c r="F8" s="4">
        <v>19</v>
      </c>
      <c r="G8" s="4">
        <v>109</v>
      </c>
    </row>
    <row r="10" spans="1:7" x14ac:dyDescent="0.25">
      <c r="A10" t="s">
        <v>547</v>
      </c>
      <c r="B10" t="s">
        <v>528</v>
      </c>
      <c r="C10" t="s">
        <v>9</v>
      </c>
      <c r="D10" t="s">
        <v>529</v>
      </c>
      <c r="E10" t="s">
        <v>111</v>
      </c>
      <c r="F10" t="s">
        <v>531</v>
      </c>
      <c r="G10" t="s">
        <v>533</v>
      </c>
    </row>
    <row r="11" spans="1:7" x14ac:dyDescent="0.25">
      <c r="A11">
        <v>-1</v>
      </c>
      <c r="B11">
        <v>24</v>
      </c>
      <c r="C11">
        <v>17</v>
      </c>
      <c r="D11">
        <v>24</v>
      </c>
      <c r="E11">
        <v>6</v>
      </c>
      <c r="F11">
        <v>4</v>
      </c>
      <c r="G11">
        <v>16</v>
      </c>
    </row>
    <row r="12" spans="1:7" x14ac:dyDescent="0.25">
      <c r="A12">
        <v>0</v>
      </c>
      <c r="B12">
        <v>28</v>
      </c>
      <c r="C12">
        <v>19</v>
      </c>
      <c r="D12">
        <v>16</v>
      </c>
      <c r="E12">
        <v>11</v>
      </c>
      <c r="F12">
        <v>4</v>
      </c>
      <c r="G12">
        <v>31</v>
      </c>
    </row>
    <row r="13" spans="1:7" x14ac:dyDescent="0.25">
      <c r="A13">
        <v>1</v>
      </c>
      <c r="B13">
        <v>26</v>
      </c>
      <c r="C13">
        <v>9</v>
      </c>
      <c r="D13">
        <v>11</v>
      </c>
      <c r="E13">
        <v>10</v>
      </c>
      <c r="F13">
        <v>2</v>
      </c>
      <c r="G13">
        <v>22</v>
      </c>
    </row>
  </sheetData>
  <pageMargins left="0.7" right="0.7" top="0.78740157499999996" bottom="0.78740157499999996"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53AD6-D85A-4E70-ABF2-507B23D7B0EB}">
  <dimension ref="A1:X339"/>
  <sheetViews>
    <sheetView tabSelected="1" zoomScaleNormal="100" workbookViewId="0">
      <pane xSplit="5" topLeftCell="J1" activePane="topRight" state="frozen"/>
      <selection pane="topRight" activeCell="B134" sqref="B134"/>
    </sheetView>
  </sheetViews>
  <sheetFormatPr baseColWidth="10" defaultColWidth="10.7109375" defaultRowHeight="15" x14ac:dyDescent="0.25"/>
  <cols>
    <col min="1" max="1" width="8" style="1" customWidth="1"/>
    <col min="2" max="2" width="33.140625" customWidth="1"/>
    <col min="3" max="3" width="24.28515625" hidden="1" customWidth="1"/>
    <col min="4" max="4" width="20.42578125" hidden="1" customWidth="1"/>
    <col min="5" max="5" width="20.7109375" style="1" hidden="1" customWidth="1"/>
    <col min="6" max="6" width="25.42578125" hidden="1" customWidth="1"/>
    <col min="7" max="7" width="25.5703125" customWidth="1"/>
    <col min="8" max="8" width="25.7109375" customWidth="1"/>
    <col min="9" max="9" width="14.28515625" style="4" customWidth="1"/>
    <col min="10" max="10" width="13.5703125" customWidth="1"/>
    <col min="11" max="11" width="11.140625" customWidth="1"/>
    <col min="12" max="12" width="16.42578125" customWidth="1"/>
    <col min="13" max="13" width="12" customWidth="1"/>
    <col min="14" max="14" width="12.85546875" customWidth="1"/>
    <col min="15" max="15" width="13.5703125" customWidth="1"/>
    <col min="16" max="16" width="16.140625" style="14" customWidth="1"/>
    <col min="17" max="17" width="11.28515625" customWidth="1"/>
    <col min="18" max="18" width="12" customWidth="1"/>
    <col min="19" max="19" width="13.42578125" customWidth="1"/>
    <col min="20" max="20" width="12.5703125" customWidth="1"/>
    <col min="21" max="21" width="10.7109375" style="4"/>
  </cols>
  <sheetData>
    <row r="1" spans="1:24" s="8" customFormat="1" ht="45" x14ac:dyDescent="0.25">
      <c r="A1" s="7" t="s">
        <v>551</v>
      </c>
      <c r="B1" s="7" t="s">
        <v>0</v>
      </c>
      <c r="C1" s="8" t="s">
        <v>3</v>
      </c>
      <c r="D1" s="8" t="s">
        <v>4</v>
      </c>
      <c r="E1" s="8" t="s">
        <v>10</v>
      </c>
      <c r="F1" s="7" t="s">
        <v>118</v>
      </c>
      <c r="G1" s="8" t="s">
        <v>527</v>
      </c>
      <c r="H1" s="8" t="s">
        <v>530</v>
      </c>
      <c r="I1" s="8" t="s">
        <v>532</v>
      </c>
      <c r="J1" s="9" t="s">
        <v>537</v>
      </c>
      <c r="K1" s="9" t="s">
        <v>528</v>
      </c>
      <c r="L1" s="9" t="s">
        <v>9</v>
      </c>
      <c r="M1" s="9" t="s">
        <v>529</v>
      </c>
      <c r="N1" s="9" t="s">
        <v>111</v>
      </c>
      <c r="O1" s="9" t="s">
        <v>531</v>
      </c>
      <c r="P1" s="9" t="s">
        <v>533</v>
      </c>
      <c r="Q1" s="13" t="s">
        <v>541</v>
      </c>
      <c r="R1" s="10" t="s">
        <v>542</v>
      </c>
      <c r="S1" s="10" t="s">
        <v>543</v>
      </c>
      <c r="T1" s="10" t="s">
        <v>544</v>
      </c>
      <c r="U1" s="20" t="s">
        <v>548</v>
      </c>
      <c r="V1" s="20" t="s">
        <v>554</v>
      </c>
      <c r="W1" s="10" t="s">
        <v>549</v>
      </c>
      <c r="X1" s="10" t="s">
        <v>547</v>
      </c>
    </row>
    <row r="2" spans="1:24" x14ac:dyDescent="0.25">
      <c r="A2" s="17">
        <v>132</v>
      </c>
      <c r="B2" s="2" t="s">
        <v>223</v>
      </c>
      <c r="C2" t="s">
        <v>80</v>
      </c>
      <c r="E2"/>
      <c r="F2" s="1"/>
      <c r="G2" t="s">
        <v>533</v>
      </c>
      <c r="I2"/>
      <c r="J2" s="4">
        <v>1972</v>
      </c>
      <c r="K2" s="4"/>
      <c r="L2" s="4"/>
      <c r="M2" s="4"/>
      <c r="N2" s="4"/>
      <c r="O2" s="4"/>
      <c r="P2" s="4">
        <v>1</v>
      </c>
      <c r="Q2" s="14">
        <v>6.1111111111111102E-2</v>
      </c>
      <c r="R2" s="4">
        <v>0</v>
      </c>
      <c r="S2" s="4">
        <v>0.1111</v>
      </c>
      <c r="T2" s="4">
        <v>0</v>
      </c>
      <c r="U2" s="4">
        <v>0</v>
      </c>
      <c r="V2" s="19">
        <f>IF(Tabelle1[[#This Row],[Sentiment Score Google API]]&gt;0.2,1,0)+IF(Tabelle1[[#This Row],[Sentiment Score Google API]]&lt;(-0.2),-1,0)</f>
        <v>0</v>
      </c>
      <c r="W2" s="19">
        <v>5.5</v>
      </c>
      <c r="X2" s="12"/>
    </row>
    <row r="3" spans="1:24" x14ac:dyDescent="0.25">
      <c r="A3" s="16">
        <v>6</v>
      </c>
      <c r="B3" s="1" t="s">
        <v>20</v>
      </c>
      <c r="C3" t="s">
        <v>2</v>
      </c>
      <c r="D3" t="s">
        <v>21</v>
      </c>
      <c r="E3"/>
      <c r="F3" s="1"/>
      <c r="G3" t="s">
        <v>528</v>
      </c>
      <c r="H3" t="s">
        <v>531</v>
      </c>
      <c r="I3"/>
      <c r="J3" s="4">
        <v>1972</v>
      </c>
      <c r="K3" s="4">
        <v>1</v>
      </c>
      <c r="L3" s="4"/>
      <c r="M3" s="4"/>
      <c r="N3" s="4"/>
      <c r="O3" s="4">
        <v>1</v>
      </c>
      <c r="P3" s="4"/>
      <c r="Q3" s="14">
        <v>-0.33333333333333331</v>
      </c>
      <c r="R3" s="4">
        <v>-1</v>
      </c>
      <c r="S3" s="4">
        <v>-0.68420000000000003</v>
      </c>
      <c r="T3" s="4">
        <v>-1</v>
      </c>
      <c r="U3" s="4">
        <v>-0.20000000298023199</v>
      </c>
      <c r="V3" s="19">
        <f>IF(Tabelle1[[#This Row],[Sentiment Score Google API]]&gt;0.2,1,0)+IF(Tabelle1[[#This Row],[Sentiment Score Google API]]&lt;(-0.2),-1,0)</f>
        <v>-1</v>
      </c>
      <c r="W3" s="19">
        <v>4</v>
      </c>
      <c r="X3" s="12"/>
    </row>
    <row r="4" spans="1:24" x14ac:dyDescent="0.25">
      <c r="A4" s="16">
        <v>172</v>
      </c>
      <c r="B4" s="1" t="s">
        <v>294</v>
      </c>
      <c r="C4" t="s">
        <v>309</v>
      </c>
      <c r="E4"/>
      <c r="F4" s="1"/>
      <c r="G4" t="s">
        <v>529</v>
      </c>
      <c r="I4"/>
      <c r="J4" s="4">
        <v>1972</v>
      </c>
      <c r="K4" s="4"/>
      <c r="L4" s="4"/>
      <c r="M4" s="4">
        <v>1</v>
      </c>
      <c r="N4" s="4"/>
      <c r="O4" s="4"/>
      <c r="P4" s="4"/>
      <c r="Q4" s="14">
        <v>-0.1111111111111111</v>
      </c>
      <c r="R4" s="4">
        <v>0</v>
      </c>
      <c r="S4" s="4">
        <v>0</v>
      </c>
      <c r="T4" s="4">
        <v>0</v>
      </c>
      <c r="U4" s="27">
        <v>0</v>
      </c>
      <c r="V4" s="22">
        <f>IF(Tabelle1[[#This Row],[Sentiment Score Google API]]&gt;0.2,1,0)+IF(Tabelle1[[#This Row],[Sentiment Score Google API]]&lt;(-0.2),-1,0)</f>
        <v>0</v>
      </c>
      <c r="W4" s="19">
        <v>2.5</v>
      </c>
      <c r="X4" s="12"/>
    </row>
    <row r="5" spans="1:24" x14ac:dyDescent="0.25">
      <c r="A5" s="16">
        <v>24</v>
      </c>
      <c r="B5" s="1" t="s">
        <v>39</v>
      </c>
      <c r="C5" t="s">
        <v>8</v>
      </c>
      <c r="D5" t="s">
        <v>75</v>
      </c>
      <c r="E5"/>
      <c r="F5" s="1"/>
      <c r="G5" t="s">
        <v>529</v>
      </c>
      <c r="I5"/>
      <c r="J5" s="4">
        <v>1972</v>
      </c>
      <c r="K5" s="4"/>
      <c r="L5" s="4"/>
      <c r="M5" s="4">
        <v>1</v>
      </c>
      <c r="N5" s="4"/>
      <c r="O5" s="4"/>
      <c r="P5" s="4"/>
      <c r="Q5" s="14">
        <v>6.6666666666666666E-2</v>
      </c>
      <c r="R5" s="4">
        <v>0</v>
      </c>
      <c r="S5" s="4">
        <v>-1</v>
      </c>
      <c r="T5" s="4">
        <v>-1</v>
      </c>
      <c r="U5" s="27">
        <v>0</v>
      </c>
      <c r="V5" s="22">
        <f>IF(Tabelle1[[#This Row],[Sentiment Score Google API]]&gt;0.2,1,0)+IF(Tabelle1[[#This Row],[Sentiment Score Google API]]&lt;(-0.2),-1,0)</f>
        <v>0</v>
      </c>
      <c r="W5" s="19">
        <v>0.89999997615814198</v>
      </c>
      <c r="X5" s="12"/>
    </row>
    <row r="6" spans="1:24" x14ac:dyDescent="0.25">
      <c r="A6" s="16">
        <v>149</v>
      </c>
      <c r="B6" s="1" t="s">
        <v>271</v>
      </c>
      <c r="C6" t="s">
        <v>49</v>
      </c>
      <c r="D6" t="s">
        <v>303</v>
      </c>
      <c r="E6"/>
      <c r="F6" s="1"/>
      <c r="G6" t="s">
        <v>9</v>
      </c>
      <c r="I6"/>
      <c r="J6" s="4">
        <v>1972</v>
      </c>
      <c r="K6" s="4"/>
      <c r="L6" s="4">
        <v>1</v>
      </c>
      <c r="M6" s="4"/>
      <c r="N6" s="4"/>
      <c r="O6" s="4"/>
      <c r="P6" s="4"/>
      <c r="Q6" s="14">
        <v>0.23703703703703699</v>
      </c>
      <c r="R6" s="4">
        <v>1</v>
      </c>
      <c r="S6" s="4">
        <v>-0.22220000000000001</v>
      </c>
      <c r="T6" s="4">
        <v>-1</v>
      </c>
      <c r="U6" s="26">
        <v>-0.10000000149011599</v>
      </c>
      <c r="V6" s="23">
        <v>-1</v>
      </c>
      <c r="W6" s="23">
        <v>3.4000000953674299</v>
      </c>
      <c r="X6" s="12"/>
    </row>
    <row r="7" spans="1:24" x14ac:dyDescent="0.25">
      <c r="A7" s="16">
        <v>74</v>
      </c>
      <c r="B7" s="1" t="s">
        <v>146</v>
      </c>
      <c r="C7" t="s">
        <v>80</v>
      </c>
      <c r="E7"/>
      <c r="F7" s="1"/>
      <c r="G7" t="s">
        <v>533</v>
      </c>
      <c r="I7"/>
      <c r="J7" s="4">
        <v>1972</v>
      </c>
      <c r="K7" s="4"/>
      <c r="L7" s="4"/>
      <c r="M7" s="4"/>
      <c r="N7" s="4"/>
      <c r="O7" s="4"/>
      <c r="P7" s="4">
        <v>1</v>
      </c>
      <c r="Q7" s="14">
        <v>0.2</v>
      </c>
      <c r="R7" s="4">
        <v>0</v>
      </c>
      <c r="S7" s="4">
        <v>-0.8</v>
      </c>
      <c r="T7" s="4">
        <v>-1</v>
      </c>
      <c r="U7" s="4">
        <v>-0.30000001192092801</v>
      </c>
      <c r="V7" s="19">
        <f>IF(Tabelle1[[#This Row],[Sentiment Score Google API]]&gt;0.2,1,0)+IF(Tabelle1[[#This Row],[Sentiment Score Google API]]&lt;(-0.2),-1,0)</f>
        <v>-1</v>
      </c>
      <c r="W7" s="19">
        <v>2.20000004768371</v>
      </c>
      <c r="X7" s="12"/>
    </row>
    <row r="8" spans="1:24" x14ac:dyDescent="0.25">
      <c r="A8" s="16">
        <v>53</v>
      </c>
      <c r="B8" s="1" t="s">
        <v>103</v>
      </c>
      <c r="C8" t="s">
        <v>9</v>
      </c>
      <c r="D8" t="s">
        <v>126</v>
      </c>
      <c r="E8"/>
      <c r="F8" s="1"/>
      <c r="G8" t="s">
        <v>9</v>
      </c>
      <c r="I8"/>
      <c r="J8" s="4">
        <v>1972</v>
      </c>
      <c r="K8" s="4"/>
      <c r="L8" s="4">
        <v>1</v>
      </c>
      <c r="M8" s="4"/>
      <c r="N8" s="4"/>
      <c r="O8" s="4"/>
      <c r="P8" s="4"/>
      <c r="Q8" s="14">
        <v>0.1472222222222222</v>
      </c>
      <c r="R8" s="4">
        <v>0</v>
      </c>
      <c r="S8" s="4">
        <v>0.2273</v>
      </c>
      <c r="T8" s="4">
        <v>1</v>
      </c>
      <c r="U8" s="4">
        <v>0</v>
      </c>
      <c r="V8" s="19">
        <f>IF(Tabelle1[[#This Row],[Sentiment Score Google API]]&gt;0.2,1,0)+IF(Tabelle1[[#This Row],[Sentiment Score Google API]]&lt;(-0.2),-1,0)</f>
        <v>0</v>
      </c>
      <c r="W8" s="19">
        <v>7.5999999046325604</v>
      </c>
      <c r="X8" s="12"/>
    </row>
    <row r="9" spans="1:24" x14ac:dyDescent="0.25">
      <c r="A9" s="16">
        <v>211</v>
      </c>
      <c r="B9" s="1" t="s">
        <v>349</v>
      </c>
      <c r="C9" t="s">
        <v>487</v>
      </c>
      <c r="D9" t="s">
        <v>488</v>
      </c>
      <c r="E9"/>
      <c r="F9" s="1"/>
      <c r="G9" t="s">
        <v>9</v>
      </c>
      <c r="I9"/>
      <c r="J9" s="4">
        <v>1972</v>
      </c>
      <c r="K9" s="4"/>
      <c r="L9" s="4">
        <v>1</v>
      </c>
      <c r="M9" s="4"/>
      <c r="N9" s="4"/>
      <c r="O9" s="4"/>
      <c r="P9" s="4"/>
      <c r="Q9" s="14">
        <v>0.25</v>
      </c>
      <c r="R9" s="4">
        <v>1</v>
      </c>
      <c r="S9" s="4"/>
      <c r="T9" s="4"/>
      <c r="U9" s="4">
        <v>0</v>
      </c>
      <c r="V9" s="19">
        <f>IF(Tabelle1[[#This Row],[Sentiment Score Google API]]&gt;0.2,1,0)+IF(Tabelle1[[#This Row],[Sentiment Score Google API]]&lt;(-0.2),-1,0)</f>
        <v>0</v>
      </c>
      <c r="W9" s="19">
        <v>10.399999618530201</v>
      </c>
      <c r="X9" s="12"/>
    </row>
    <row r="10" spans="1:24" x14ac:dyDescent="0.25">
      <c r="A10" s="16">
        <v>9</v>
      </c>
      <c r="B10" s="1" t="s">
        <v>24</v>
      </c>
      <c r="C10" t="s">
        <v>50</v>
      </c>
      <c r="D10" t="s">
        <v>49</v>
      </c>
      <c r="E10" s="21" t="s">
        <v>21</v>
      </c>
      <c r="F10" s="1"/>
      <c r="G10" t="s">
        <v>111</v>
      </c>
      <c r="H10" t="s">
        <v>9</v>
      </c>
      <c r="I10" t="s">
        <v>531</v>
      </c>
      <c r="J10" s="4">
        <v>1973</v>
      </c>
      <c r="K10" s="4"/>
      <c r="L10" s="4">
        <v>1</v>
      </c>
      <c r="M10" s="4"/>
      <c r="N10" s="4">
        <v>1</v>
      </c>
      <c r="O10" s="4"/>
      <c r="P10" s="4"/>
      <c r="Q10" s="14">
        <v>0</v>
      </c>
      <c r="R10" s="4">
        <v>0</v>
      </c>
      <c r="S10" s="4">
        <v>0.1053</v>
      </c>
      <c r="T10" s="4">
        <v>0</v>
      </c>
      <c r="U10" s="4">
        <v>0</v>
      </c>
      <c r="V10" s="19">
        <f>IF(Tabelle1[[#This Row],[Sentiment Score Google API]]&gt;0.2,1,0)+IF(Tabelle1[[#This Row],[Sentiment Score Google API]]&lt;(-0.2),-1,0)</f>
        <v>0</v>
      </c>
      <c r="W10" s="19">
        <v>5.3000001907348597</v>
      </c>
      <c r="X10" s="12"/>
    </row>
    <row r="11" spans="1:24" x14ac:dyDescent="0.25">
      <c r="A11" s="16">
        <v>83</v>
      </c>
      <c r="B11" s="1" t="s">
        <v>155</v>
      </c>
      <c r="C11" t="s">
        <v>177</v>
      </c>
      <c r="E11"/>
      <c r="F11" s="1"/>
      <c r="G11" t="s">
        <v>533</v>
      </c>
      <c r="H11" t="s">
        <v>529</v>
      </c>
      <c r="I11"/>
      <c r="J11" s="4">
        <v>1973</v>
      </c>
      <c r="K11" s="4"/>
      <c r="L11" s="4"/>
      <c r="M11" s="4">
        <v>1</v>
      </c>
      <c r="N11" s="4"/>
      <c r="O11" s="4"/>
      <c r="P11" s="4">
        <v>1</v>
      </c>
      <c r="Q11" s="14">
        <v>-1.666666666666667E-2</v>
      </c>
      <c r="R11" s="4">
        <v>0</v>
      </c>
      <c r="S11" s="4">
        <v>-8.3299999999999999E-2</v>
      </c>
      <c r="T11" s="4">
        <v>0</v>
      </c>
      <c r="U11" s="25">
        <v>0.10000000149011599</v>
      </c>
      <c r="V11" s="24">
        <v>1</v>
      </c>
      <c r="W11" s="24">
        <v>5.0999999046325604</v>
      </c>
      <c r="X11" s="12"/>
    </row>
    <row r="12" spans="1:24" x14ac:dyDescent="0.25">
      <c r="A12" s="16">
        <v>101</v>
      </c>
      <c r="B12" s="1" t="s">
        <v>192</v>
      </c>
      <c r="C12" t="s">
        <v>9</v>
      </c>
      <c r="D12" t="s">
        <v>80</v>
      </c>
      <c r="E12" t="s">
        <v>239</v>
      </c>
      <c r="F12" s="1"/>
      <c r="G12" t="s">
        <v>9</v>
      </c>
      <c r="H12" t="s">
        <v>533</v>
      </c>
      <c r="I12"/>
      <c r="J12" s="4">
        <v>1973</v>
      </c>
      <c r="K12" s="4"/>
      <c r="L12" s="4">
        <v>1</v>
      </c>
      <c r="M12" s="4"/>
      <c r="N12" s="4"/>
      <c r="O12" s="4"/>
      <c r="P12" s="4">
        <v>1</v>
      </c>
      <c r="Q12" s="14">
        <v>0.1230769230769231</v>
      </c>
      <c r="R12" s="4">
        <v>0</v>
      </c>
      <c r="S12" s="4">
        <v>7.6899999999999996E-2</v>
      </c>
      <c r="T12" s="4">
        <v>0</v>
      </c>
      <c r="U12" s="26">
        <v>-0.10000000149011599</v>
      </c>
      <c r="V12" s="23">
        <v>-1</v>
      </c>
      <c r="W12" s="23">
        <v>4.5999999046325604</v>
      </c>
      <c r="X12" s="12"/>
    </row>
    <row r="13" spans="1:24" x14ac:dyDescent="0.25">
      <c r="A13" s="16">
        <v>73</v>
      </c>
      <c r="B13" s="1" t="s">
        <v>145</v>
      </c>
      <c r="C13" t="s">
        <v>2</v>
      </c>
      <c r="E13"/>
      <c r="F13" s="1"/>
      <c r="G13" t="s">
        <v>528</v>
      </c>
      <c r="I13"/>
      <c r="J13" s="4">
        <v>1973</v>
      </c>
      <c r="K13" s="4">
        <v>1</v>
      </c>
      <c r="L13" s="4"/>
      <c r="M13" s="4"/>
      <c r="N13" s="4"/>
      <c r="O13" s="4"/>
      <c r="P13" s="4"/>
      <c r="Q13" s="14">
        <v>0.83750000000000002</v>
      </c>
      <c r="R13" s="4">
        <v>1</v>
      </c>
      <c r="S13" s="4">
        <v>1</v>
      </c>
      <c r="T13" s="4">
        <v>1</v>
      </c>
      <c r="U13" s="4">
        <v>0.69999998807907104</v>
      </c>
      <c r="V13" s="19">
        <f>IF(Tabelle1[[#This Row],[Sentiment Score Google API]]&gt;0.2,1,0)+IF(Tabelle1[[#This Row],[Sentiment Score Google API]]&lt;(-0.2),-1,0)</f>
        <v>1</v>
      </c>
      <c r="W13" s="19">
        <v>1.5</v>
      </c>
      <c r="X13" s="12"/>
    </row>
    <row r="14" spans="1:24" x14ac:dyDescent="0.25">
      <c r="A14" s="16">
        <v>39</v>
      </c>
      <c r="B14" s="1" t="s">
        <v>89</v>
      </c>
      <c r="C14" t="s">
        <v>111</v>
      </c>
      <c r="D14" t="s">
        <v>53</v>
      </c>
      <c r="E14"/>
      <c r="F14" s="1"/>
      <c r="G14" t="s">
        <v>111</v>
      </c>
      <c r="H14" t="s">
        <v>528</v>
      </c>
      <c r="I14"/>
      <c r="J14" s="4">
        <v>1973</v>
      </c>
      <c r="K14" s="4">
        <v>1</v>
      </c>
      <c r="L14" s="4"/>
      <c r="M14" s="4"/>
      <c r="N14" s="4">
        <v>1</v>
      </c>
      <c r="O14" s="4"/>
      <c r="P14" s="4"/>
      <c r="Q14" s="14">
        <v>9.0909090909090912E-2</v>
      </c>
      <c r="R14" s="4">
        <v>0</v>
      </c>
      <c r="S14" s="4">
        <v>0.5</v>
      </c>
      <c r="T14" s="4">
        <v>1</v>
      </c>
      <c r="U14" s="27">
        <v>0</v>
      </c>
      <c r="V14" s="22">
        <f>IF(Tabelle1[[#This Row],[Sentiment Score Google API]]&gt;0.2,1,0)+IF(Tabelle1[[#This Row],[Sentiment Score Google API]]&lt;(-0.2),-1,0)</f>
        <v>0</v>
      </c>
      <c r="W14" s="19">
        <v>2.5999999046325599</v>
      </c>
      <c r="X14" s="12"/>
    </row>
    <row r="15" spans="1:24" x14ac:dyDescent="0.25">
      <c r="A15" s="16">
        <v>118</v>
      </c>
      <c r="B15" s="1" t="s">
        <v>209</v>
      </c>
      <c r="C15" t="s">
        <v>251</v>
      </c>
      <c r="D15" t="s">
        <v>178</v>
      </c>
      <c r="E15"/>
      <c r="F15" s="1"/>
      <c r="G15" t="s">
        <v>528</v>
      </c>
      <c r="I15"/>
      <c r="J15" s="4">
        <v>1973</v>
      </c>
      <c r="K15" s="4">
        <v>1</v>
      </c>
      <c r="L15" s="4"/>
      <c r="M15" s="4"/>
      <c r="N15" s="4"/>
      <c r="O15" s="4"/>
      <c r="P15" s="4"/>
      <c r="Q15" s="14">
        <v>0</v>
      </c>
      <c r="R15" s="4">
        <v>0</v>
      </c>
      <c r="S15" s="4">
        <v>0.6</v>
      </c>
      <c r="T15" s="4">
        <v>1</v>
      </c>
      <c r="U15" s="25">
        <v>0.10000000149011599</v>
      </c>
      <c r="V15" s="24">
        <v>1</v>
      </c>
      <c r="W15" s="24">
        <v>4.5999999046325604</v>
      </c>
      <c r="X15" s="12"/>
    </row>
    <row r="16" spans="1:24" x14ac:dyDescent="0.25">
      <c r="A16" s="16">
        <v>232</v>
      </c>
      <c r="B16" s="1" t="s">
        <v>370</v>
      </c>
      <c r="C16" t="s">
        <v>49</v>
      </c>
      <c r="D16" t="s">
        <v>499</v>
      </c>
      <c r="E16"/>
      <c r="F16" s="1"/>
      <c r="G16" t="s">
        <v>9</v>
      </c>
      <c r="I16"/>
      <c r="J16" s="4">
        <v>1973</v>
      </c>
      <c r="K16" s="4"/>
      <c r="L16" s="4">
        <v>1</v>
      </c>
      <c r="M16" s="4"/>
      <c r="N16" s="4"/>
      <c r="O16" s="4"/>
      <c r="P16" s="4"/>
      <c r="Q16" s="14">
        <v>0.24444444444444449</v>
      </c>
      <c r="R16" s="4">
        <v>1</v>
      </c>
      <c r="S16" s="4"/>
      <c r="T16" s="4"/>
      <c r="U16" s="25">
        <v>0.10000000149011599</v>
      </c>
      <c r="V16" s="24">
        <v>1</v>
      </c>
      <c r="W16" s="24">
        <v>6.1999998092651296</v>
      </c>
      <c r="X16" s="12"/>
    </row>
    <row r="17" spans="1:24" x14ac:dyDescent="0.25">
      <c r="A17" s="16">
        <v>340</v>
      </c>
      <c r="B17" s="1" t="s">
        <v>469</v>
      </c>
      <c r="C17" t="s">
        <v>2</v>
      </c>
      <c r="D17" t="s">
        <v>310</v>
      </c>
      <c r="E17"/>
      <c r="F17" s="1"/>
      <c r="G17" t="s">
        <v>528</v>
      </c>
      <c r="H17" t="s">
        <v>529</v>
      </c>
      <c r="I17"/>
      <c r="J17" s="4">
        <v>1973</v>
      </c>
      <c r="K17" s="4">
        <v>1</v>
      </c>
      <c r="L17" s="4"/>
      <c r="M17" s="4">
        <v>1</v>
      </c>
      <c r="N17" s="4"/>
      <c r="O17" s="4"/>
      <c r="P17" s="4"/>
      <c r="Q17" s="14">
        <v>0.42222222222222222</v>
      </c>
      <c r="R17" s="4">
        <v>1</v>
      </c>
      <c r="S17" s="4"/>
      <c r="T17" s="4"/>
      <c r="U17" s="4">
        <v>0</v>
      </c>
      <c r="V17" s="19">
        <f>IF(Tabelle1[[#This Row],[Sentiment Score Google API]]&gt;0.2,1,0)+IF(Tabelle1[[#This Row],[Sentiment Score Google API]]&lt;(-0.2),-1,0)</f>
        <v>0</v>
      </c>
      <c r="W17" s="19">
        <v>3.0999999046325599</v>
      </c>
      <c r="X17" s="12"/>
    </row>
    <row r="18" spans="1:24" x14ac:dyDescent="0.25">
      <c r="A18" s="16">
        <v>38</v>
      </c>
      <c r="B18" s="1" t="s">
        <v>88</v>
      </c>
      <c r="C18" t="s">
        <v>2</v>
      </c>
      <c r="D18" t="s">
        <v>110</v>
      </c>
      <c r="E18" t="s">
        <v>9</v>
      </c>
      <c r="F18" s="1"/>
      <c r="G18" t="s">
        <v>528</v>
      </c>
      <c r="H18" t="s">
        <v>9</v>
      </c>
      <c r="I18"/>
      <c r="J18" s="4">
        <v>1974</v>
      </c>
      <c r="K18" s="4">
        <v>1</v>
      </c>
      <c r="L18" s="4">
        <v>1</v>
      </c>
      <c r="M18" s="4"/>
      <c r="N18" s="4"/>
      <c r="O18" s="4"/>
      <c r="P18" s="4"/>
      <c r="Q18" s="14">
        <v>1.538461538461538E-2</v>
      </c>
      <c r="R18" s="4">
        <v>0</v>
      </c>
      <c r="S18" s="4">
        <v>0.05</v>
      </c>
      <c r="T18" s="4">
        <v>0</v>
      </c>
      <c r="U18" s="4">
        <v>0</v>
      </c>
      <c r="V18" s="19">
        <f>IF(Tabelle1[[#This Row],[Sentiment Score Google API]]&gt;0.2,1,0)+IF(Tabelle1[[#This Row],[Sentiment Score Google API]]&lt;(-0.2),-1,0)</f>
        <v>0</v>
      </c>
      <c r="W18" s="19">
        <v>3.20000004768371</v>
      </c>
      <c r="X18" s="12"/>
    </row>
    <row r="19" spans="1:24" x14ac:dyDescent="0.25">
      <c r="A19" s="16">
        <v>151</v>
      </c>
      <c r="B19" s="1" t="s">
        <v>273</v>
      </c>
      <c r="C19" t="s">
        <v>111</v>
      </c>
      <c r="D19" t="s">
        <v>54</v>
      </c>
      <c r="E19" t="s">
        <v>206</v>
      </c>
      <c r="F19" s="1"/>
      <c r="G19" t="s">
        <v>111</v>
      </c>
      <c r="I19"/>
      <c r="J19" s="4">
        <v>1974</v>
      </c>
      <c r="K19" s="4"/>
      <c r="L19" s="4"/>
      <c r="M19" s="4"/>
      <c r="N19" s="4">
        <v>1</v>
      </c>
      <c r="O19" s="4"/>
      <c r="P19" s="4"/>
      <c r="Q19" s="14">
        <v>0.16818181818181821</v>
      </c>
      <c r="R19" s="4">
        <v>0</v>
      </c>
      <c r="S19" s="4">
        <v>-0.16669999999999999</v>
      </c>
      <c r="T19" s="4">
        <v>0</v>
      </c>
      <c r="U19" s="4">
        <v>0</v>
      </c>
      <c r="V19" s="19">
        <f>IF(Tabelle1[[#This Row],[Sentiment Score Google API]]&gt;0.2,1,0)+IF(Tabelle1[[#This Row],[Sentiment Score Google API]]&lt;(-0.2),-1,0)</f>
        <v>0</v>
      </c>
      <c r="W19" s="19">
        <v>8.8000001907348597</v>
      </c>
      <c r="X19" s="12"/>
    </row>
    <row r="20" spans="1:24" x14ac:dyDescent="0.25">
      <c r="A20" s="16">
        <v>126</v>
      </c>
      <c r="B20" s="1" t="s">
        <v>217</v>
      </c>
      <c r="C20" t="s">
        <v>9</v>
      </c>
      <c r="D20" t="s">
        <v>254</v>
      </c>
      <c r="E20" t="s">
        <v>111</v>
      </c>
      <c r="F20" s="1"/>
      <c r="G20" t="s">
        <v>9</v>
      </c>
      <c r="H20" t="s">
        <v>111</v>
      </c>
      <c r="I20"/>
      <c r="J20" s="4">
        <v>1974</v>
      </c>
      <c r="K20" s="4"/>
      <c r="L20" s="4">
        <v>1</v>
      </c>
      <c r="M20" s="4"/>
      <c r="N20" s="4">
        <v>1</v>
      </c>
      <c r="O20" s="4"/>
      <c r="P20" s="4"/>
      <c r="Q20" s="14">
        <v>6.25E-2</v>
      </c>
      <c r="R20" s="4">
        <v>0</v>
      </c>
      <c r="S20" s="4">
        <v>-0.18179999999999999</v>
      </c>
      <c r="T20" s="4">
        <v>0</v>
      </c>
      <c r="U20" s="4">
        <v>-0.30000001192092801</v>
      </c>
      <c r="V20" s="19">
        <f>IF(Tabelle1[[#This Row],[Sentiment Score Google API]]&gt;0.2,1,0)+IF(Tabelle1[[#This Row],[Sentiment Score Google API]]&lt;(-0.2),-1,0)</f>
        <v>-1</v>
      </c>
      <c r="W20" s="19">
        <v>5.0999999046325604</v>
      </c>
      <c r="X20" s="12"/>
    </row>
    <row r="21" spans="1:24" x14ac:dyDescent="0.25">
      <c r="A21" s="16">
        <v>182</v>
      </c>
      <c r="B21" s="1" t="s">
        <v>320</v>
      </c>
      <c r="C21" t="s">
        <v>477</v>
      </c>
      <c r="D21" t="s">
        <v>174</v>
      </c>
      <c r="E21"/>
      <c r="F21" s="1"/>
      <c r="G21" t="s">
        <v>111</v>
      </c>
      <c r="H21" t="s">
        <v>533</v>
      </c>
      <c r="I21"/>
      <c r="J21" s="4">
        <v>1974</v>
      </c>
      <c r="K21" s="4"/>
      <c r="L21" s="4"/>
      <c r="M21" s="4"/>
      <c r="N21" s="4">
        <v>1</v>
      </c>
      <c r="O21" s="4"/>
      <c r="P21" s="4">
        <v>1</v>
      </c>
      <c r="Q21" s="14">
        <v>0.3125</v>
      </c>
      <c r="R21" s="4">
        <v>1</v>
      </c>
      <c r="S21" s="4">
        <v>0.36359999999999998</v>
      </c>
      <c r="T21" s="4">
        <v>1</v>
      </c>
      <c r="U21" s="4">
        <v>0</v>
      </c>
      <c r="V21" s="19">
        <f>IF(Tabelle1[[#This Row],[Sentiment Score Google API]]&gt;0.2,1,0)+IF(Tabelle1[[#This Row],[Sentiment Score Google API]]&lt;(-0.2),-1,0)</f>
        <v>0</v>
      </c>
      <c r="W21" s="19">
        <v>3.5</v>
      </c>
      <c r="X21" s="12"/>
    </row>
    <row r="22" spans="1:24" x14ac:dyDescent="0.25">
      <c r="A22" s="16">
        <v>28</v>
      </c>
      <c r="B22" s="1" t="s">
        <v>43</v>
      </c>
      <c r="C22" t="s">
        <v>79</v>
      </c>
      <c r="E22"/>
      <c r="F22" s="1"/>
      <c r="G22" t="s">
        <v>528</v>
      </c>
      <c r="I22"/>
      <c r="J22" s="4">
        <v>1974</v>
      </c>
      <c r="K22" s="4">
        <v>1</v>
      </c>
      <c r="L22" s="4"/>
      <c r="M22" s="4"/>
      <c r="N22" s="4"/>
      <c r="O22" s="4"/>
      <c r="P22" s="4"/>
      <c r="Q22" s="14">
        <v>2.6190476190476208E-2</v>
      </c>
      <c r="R22" s="4">
        <v>0</v>
      </c>
      <c r="S22" s="4">
        <v>-0.66669999999999996</v>
      </c>
      <c r="T22" s="4">
        <v>-1</v>
      </c>
      <c r="U22" s="4">
        <v>-0.5</v>
      </c>
      <c r="V22" s="19">
        <f>IF(Tabelle1[[#This Row],[Sentiment Score Google API]]&gt;0.2,1,0)+IF(Tabelle1[[#This Row],[Sentiment Score Google API]]&lt;(-0.2),-1,0)</f>
        <v>-1</v>
      </c>
      <c r="W22" s="19">
        <v>4</v>
      </c>
      <c r="X22" s="12"/>
    </row>
    <row r="23" spans="1:24" x14ac:dyDescent="0.25">
      <c r="A23" s="16">
        <v>44</v>
      </c>
      <c r="B23" s="1" t="s">
        <v>93</v>
      </c>
      <c r="C23" t="s">
        <v>9</v>
      </c>
      <c r="D23" t="s">
        <v>116</v>
      </c>
      <c r="E23"/>
      <c r="F23" s="1"/>
      <c r="G23" t="s">
        <v>9</v>
      </c>
      <c r="H23" t="s">
        <v>528</v>
      </c>
      <c r="I23"/>
      <c r="J23" s="4">
        <v>1974</v>
      </c>
      <c r="K23" s="4">
        <v>1</v>
      </c>
      <c r="L23" s="4">
        <v>1</v>
      </c>
      <c r="M23" s="4"/>
      <c r="N23" s="4"/>
      <c r="O23" s="4"/>
      <c r="P23" s="4"/>
      <c r="Q23" s="14">
        <v>0.23125000000000001</v>
      </c>
      <c r="R23" s="4">
        <v>1</v>
      </c>
      <c r="S23" s="4">
        <v>8.3299999999999999E-2</v>
      </c>
      <c r="T23" s="4">
        <v>0</v>
      </c>
      <c r="U23" s="26">
        <v>-0.10000000149011599</v>
      </c>
      <c r="V23" s="23">
        <v>-1</v>
      </c>
      <c r="W23" s="23">
        <v>4.5999999046325604</v>
      </c>
      <c r="X23" s="12"/>
    </row>
    <row r="24" spans="1:24" x14ac:dyDescent="0.25">
      <c r="A24" s="16">
        <v>130</v>
      </c>
      <c r="B24" s="1" t="s">
        <v>221</v>
      </c>
      <c r="C24" t="s">
        <v>257</v>
      </c>
      <c r="D24" t="s">
        <v>176</v>
      </c>
      <c r="E24"/>
      <c r="F24" s="1"/>
      <c r="G24" t="s">
        <v>533</v>
      </c>
      <c r="I24"/>
      <c r="J24" s="4">
        <v>1974</v>
      </c>
      <c r="K24" s="4"/>
      <c r="L24" s="4"/>
      <c r="M24" s="4"/>
      <c r="N24" s="4"/>
      <c r="O24" s="4"/>
      <c r="P24" s="4">
        <v>1</v>
      </c>
      <c r="Q24" s="14">
        <v>-7.5000000000000011E-2</v>
      </c>
      <c r="R24" s="4">
        <v>0</v>
      </c>
      <c r="S24" s="4">
        <v>0.5</v>
      </c>
      <c r="T24" s="4">
        <v>1</v>
      </c>
      <c r="U24" s="27">
        <v>0.10000000149011599</v>
      </c>
      <c r="V24" s="22">
        <f>IF(Tabelle1[[#This Row],[Sentiment Score Google API]]&gt;0.2,1,0)+IF(Tabelle1[[#This Row],[Sentiment Score Google API]]&lt;(-0.2),-1,0)</f>
        <v>0</v>
      </c>
      <c r="W24" s="19">
        <v>1.29999995231628</v>
      </c>
      <c r="X24" s="12"/>
    </row>
    <row r="25" spans="1:24" x14ac:dyDescent="0.25">
      <c r="A25" s="16">
        <v>157</v>
      </c>
      <c r="B25" s="1" t="s">
        <v>280</v>
      </c>
      <c r="C25" t="s">
        <v>2</v>
      </c>
      <c r="E25"/>
      <c r="F25" s="1"/>
      <c r="G25" t="s">
        <v>528</v>
      </c>
      <c r="I25"/>
      <c r="J25" s="4">
        <v>1974</v>
      </c>
      <c r="K25" s="4">
        <v>1</v>
      </c>
      <c r="L25" s="4"/>
      <c r="M25" s="4"/>
      <c r="N25" s="4"/>
      <c r="O25" s="4"/>
      <c r="P25" s="4"/>
      <c r="Q25" s="14">
        <v>1.2500000000000009E-2</v>
      </c>
      <c r="R25" s="4">
        <v>0</v>
      </c>
      <c r="S25" s="4">
        <v>0.75</v>
      </c>
      <c r="T25" s="4">
        <v>1</v>
      </c>
      <c r="U25" s="4">
        <v>-0.20000000298023199</v>
      </c>
      <c r="V25" s="19">
        <f>IF(Tabelle1[[#This Row],[Sentiment Score Google API]]&gt;0.2,1,0)+IF(Tabelle1[[#This Row],[Sentiment Score Google API]]&lt;(-0.2),-1,0)</f>
        <v>-1</v>
      </c>
      <c r="W25" s="19">
        <v>11.1000003814697</v>
      </c>
      <c r="X25" s="12"/>
    </row>
    <row r="26" spans="1:24" x14ac:dyDescent="0.25">
      <c r="A26" s="16">
        <v>200</v>
      </c>
      <c r="B26" s="1" t="s">
        <v>339</v>
      </c>
      <c r="C26" t="s">
        <v>173</v>
      </c>
      <c r="E26"/>
      <c r="F26" s="1"/>
      <c r="G26" t="s">
        <v>533</v>
      </c>
      <c r="I26"/>
      <c r="J26" s="4">
        <v>1974</v>
      </c>
      <c r="K26" s="4"/>
      <c r="L26" s="4"/>
      <c r="M26" s="4"/>
      <c r="N26" s="4"/>
      <c r="O26" s="4"/>
      <c r="P26" s="4">
        <v>1</v>
      </c>
      <c r="Q26" s="14">
        <v>2.1428571428571429E-2</v>
      </c>
      <c r="R26" s="4">
        <v>0</v>
      </c>
      <c r="S26" s="4"/>
      <c r="T26" s="4"/>
      <c r="U26" s="27">
        <v>0</v>
      </c>
      <c r="V26" s="22">
        <f>IF(Tabelle1[[#This Row],[Sentiment Score Google API]]&gt;0.2,1,0)+IF(Tabelle1[[#This Row],[Sentiment Score Google API]]&lt;(-0.2),-1,0)</f>
        <v>0</v>
      </c>
      <c r="W26" s="19">
        <v>2</v>
      </c>
      <c r="X26" s="12"/>
    </row>
    <row r="27" spans="1:24" x14ac:dyDescent="0.25">
      <c r="A27" s="16">
        <v>266</v>
      </c>
      <c r="B27" s="1" t="s">
        <v>404</v>
      </c>
      <c r="C27" t="s">
        <v>111</v>
      </c>
      <c r="E27"/>
      <c r="F27" s="1"/>
      <c r="G27" t="s">
        <v>111</v>
      </c>
      <c r="I27"/>
      <c r="J27" s="4">
        <v>1974</v>
      </c>
      <c r="K27" s="4"/>
      <c r="L27" s="4"/>
      <c r="M27" s="4"/>
      <c r="N27" s="4">
        <v>1</v>
      </c>
      <c r="O27" s="4"/>
      <c r="P27" s="4"/>
      <c r="Q27" s="14">
        <v>-0.37051282051282058</v>
      </c>
      <c r="R27" s="4">
        <v>-1</v>
      </c>
      <c r="S27" s="4"/>
      <c r="T27" s="4"/>
      <c r="U27" s="26">
        <v>-0.10000000149011599</v>
      </c>
      <c r="V27" s="23">
        <v>-1</v>
      </c>
      <c r="W27" s="23">
        <v>4.5999999046325604</v>
      </c>
      <c r="X27" s="12"/>
    </row>
    <row r="28" spans="1:24" x14ac:dyDescent="0.25">
      <c r="A28" s="16">
        <v>260</v>
      </c>
      <c r="B28" s="1" t="s">
        <v>398</v>
      </c>
      <c r="C28" t="s">
        <v>112</v>
      </c>
      <c r="D28" t="s">
        <v>21</v>
      </c>
      <c r="E28"/>
      <c r="F28" s="1"/>
      <c r="G28" t="s">
        <v>531</v>
      </c>
      <c r="I28"/>
      <c r="J28" s="4">
        <v>1974</v>
      </c>
      <c r="K28" s="4"/>
      <c r="L28" s="4"/>
      <c r="M28" s="4"/>
      <c r="N28" s="4"/>
      <c r="O28" s="4">
        <v>1</v>
      </c>
      <c r="P28" s="4"/>
      <c r="Q28" s="14">
        <v>0.21470588235294111</v>
      </c>
      <c r="R28" s="4">
        <v>1</v>
      </c>
      <c r="S28" s="4"/>
      <c r="T28" s="4"/>
      <c r="U28" s="4">
        <v>0</v>
      </c>
      <c r="V28" s="19">
        <f>IF(Tabelle1[[#This Row],[Sentiment Score Google API]]&gt;0.2,1,0)+IF(Tabelle1[[#This Row],[Sentiment Score Google API]]&lt;(-0.2),-1,0)</f>
        <v>0</v>
      </c>
      <c r="W28" s="19">
        <v>8</v>
      </c>
      <c r="X28" s="12"/>
    </row>
    <row r="29" spans="1:24" x14ac:dyDescent="0.25">
      <c r="A29" s="16">
        <v>238</v>
      </c>
      <c r="B29" s="1" t="s">
        <v>376</v>
      </c>
      <c r="C29" t="s">
        <v>54</v>
      </c>
      <c r="E29"/>
      <c r="F29" s="1"/>
      <c r="G29" t="s">
        <v>111</v>
      </c>
      <c r="I29"/>
      <c r="J29" s="4">
        <v>1974</v>
      </c>
      <c r="K29" s="4"/>
      <c r="L29" s="4"/>
      <c r="M29" s="4"/>
      <c r="N29" s="4">
        <v>1</v>
      </c>
      <c r="O29" s="4"/>
      <c r="P29" s="4"/>
      <c r="Q29" s="14">
        <v>0.4</v>
      </c>
      <c r="R29" s="4">
        <v>1</v>
      </c>
      <c r="S29" s="4"/>
      <c r="T29" s="4"/>
      <c r="U29" s="4">
        <v>-0.20000000298023199</v>
      </c>
      <c r="V29" s="19">
        <f>IF(Tabelle1[[#This Row],[Sentiment Score Google API]]&gt;0.2,1,0)+IF(Tabelle1[[#This Row],[Sentiment Score Google API]]&lt;(-0.2),-1,0)</f>
        <v>-1</v>
      </c>
      <c r="W29" s="19">
        <v>3.9000000953674299</v>
      </c>
      <c r="X29" s="12"/>
    </row>
    <row r="30" spans="1:24" x14ac:dyDescent="0.25">
      <c r="A30" s="16">
        <v>140</v>
      </c>
      <c r="B30" s="1" t="s">
        <v>231</v>
      </c>
      <c r="C30" t="s">
        <v>81</v>
      </c>
      <c r="E30"/>
      <c r="F30" s="1"/>
      <c r="G30" t="s">
        <v>529</v>
      </c>
      <c r="I30"/>
      <c r="J30" s="4">
        <v>1975</v>
      </c>
      <c r="K30" s="4"/>
      <c r="L30" s="4"/>
      <c r="M30" s="4">
        <v>1</v>
      </c>
      <c r="N30" s="4"/>
      <c r="O30" s="4"/>
      <c r="P30" s="4"/>
      <c r="Q30" s="14">
        <v>-0.1</v>
      </c>
      <c r="R30" s="4">
        <v>0</v>
      </c>
      <c r="S30" s="4">
        <v>-0.2</v>
      </c>
      <c r="T30" s="4">
        <v>0</v>
      </c>
      <c r="U30" s="4">
        <v>0.20000000298023199</v>
      </c>
      <c r="V30" s="19">
        <f>IF(Tabelle1[[#This Row],[Sentiment Score Google API]]&gt;0.2,1,0)+IF(Tabelle1[[#This Row],[Sentiment Score Google API]]&lt;(-0.2),-1,0)</f>
        <v>1</v>
      </c>
      <c r="W30" s="19">
        <v>5.6999998092651296</v>
      </c>
      <c r="X30" s="12"/>
    </row>
    <row r="31" spans="1:24" x14ac:dyDescent="0.25">
      <c r="A31" s="16">
        <v>66</v>
      </c>
      <c r="B31" s="1" t="s">
        <v>138</v>
      </c>
      <c r="C31" t="s">
        <v>8</v>
      </c>
      <c r="D31" t="s">
        <v>61</v>
      </c>
      <c r="E31" t="s">
        <v>70</v>
      </c>
      <c r="F31" s="1"/>
      <c r="G31" t="s">
        <v>529</v>
      </c>
      <c r="H31" t="s">
        <v>9</v>
      </c>
      <c r="I31"/>
      <c r="J31" s="4">
        <v>1975</v>
      </c>
      <c r="K31" s="4"/>
      <c r="L31" s="4">
        <v>1</v>
      </c>
      <c r="M31" s="4">
        <v>1</v>
      </c>
      <c r="N31" s="4"/>
      <c r="O31" s="4"/>
      <c r="P31" s="4"/>
      <c r="Q31" s="14">
        <v>-9.2105263157894732E-2</v>
      </c>
      <c r="R31" s="4">
        <v>0</v>
      </c>
      <c r="S31" s="4">
        <v>-0.1739</v>
      </c>
      <c r="T31" s="4">
        <v>0</v>
      </c>
      <c r="U31" s="26">
        <v>-0.10000000149011599</v>
      </c>
      <c r="V31" s="23">
        <v>-1</v>
      </c>
      <c r="W31" s="23">
        <v>7.8000001907348597</v>
      </c>
      <c r="X31" s="12"/>
    </row>
    <row r="32" spans="1:24" x14ac:dyDescent="0.25">
      <c r="A32" s="16">
        <v>176</v>
      </c>
      <c r="B32" s="1" t="s">
        <v>298</v>
      </c>
      <c r="C32" t="s">
        <v>117</v>
      </c>
      <c r="D32" t="s">
        <v>314</v>
      </c>
      <c r="E32"/>
      <c r="F32" s="1"/>
      <c r="G32" t="s">
        <v>533</v>
      </c>
      <c r="I32"/>
      <c r="J32" s="4">
        <v>1975</v>
      </c>
      <c r="K32" s="4"/>
      <c r="L32" s="4"/>
      <c r="M32" s="4"/>
      <c r="N32" s="4"/>
      <c r="O32" s="4"/>
      <c r="P32" s="4">
        <v>1</v>
      </c>
      <c r="Q32" s="14">
        <v>7.6923076923076927E-2</v>
      </c>
      <c r="R32" s="4">
        <v>0</v>
      </c>
      <c r="S32" s="4">
        <v>0</v>
      </c>
      <c r="T32" s="4">
        <v>0</v>
      </c>
      <c r="U32" s="26">
        <v>-0.10000000149011599</v>
      </c>
      <c r="V32" s="23">
        <v>-1</v>
      </c>
      <c r="W32" s="23">
        <v>5.4000000953674299</v>
      </c>
      <c r="X32" s="12"/>
    </row>
    <row r="33" spans="1:24" x14ac:dyDescent="0.25">
      <c r="A33" s="16">
        <v>60</v>
      </c>
      <c r="B33" s="1" t="s">
        <v>133</v>
      </c>
      <c r="C33" t="s">
        <v>111</v>
      </c>
      <c r="D33" t="s">
        <v>54</v>
      </c>
      <c r="E33"/>
      <c r="F33" s="1"/>
      <c r="G33" t="s">
        <v>111</v>
      </c>
      <c r="I33"/>
      <c r="J33" s="4">
        <v>1975</v>
      </c>
      <c r="K33" s="4"/>
      <c r="L33" s="4"/>
      <c r="M33" s="4"/>
      <c r="N33" s="4">
        <v>1</v>
      </c>
      <c r="O33" s="4"/>
      <c r="P33" s="4"/>
      <c r="Q33" s="14">
        <v>0.6166666666666667</v>
      </c>
      <c r="R33" s="4">
        <v>1</v>
      </c>
      <c r="S33" s="4">
        <v>0.6</v>
      </c>
      <c r="T33" s="4">
        <v>1</v>
      </c>
      <c r="U33" s="4">
        <v>0.20000000298023199</v>
      </c>
      <c r="V33" s="19">
        <f>IF(Tabelle1[[#This Row],[Sentiment Score Google API]]&gt;0.2,1,0)+IF(Tabelle1[[#This Row],[Sentiment Score Google API]]&lt;(-0.2),-1,0)</f>
        <v>1</v>
      </c>
      <c r="W33" s="19">
        <v>1.1000000238418499</v>
      </c>
      <c r="X33" s="12"/>
    </row>
    <row r="34" spans="1:24" x14ac:dyDescent="0.25">
      <c r="A34" s="16">
        <v>8</v>
      </c>
      <c r="B34" s="1" t="s">
        <v>23</v>
      </c>
      <c r="C34" t="s">
        <v>49</v>
      </c>
      <c r="D34" t="s">
        <v>50</v>
      </c>
      <c r="E34" s="21" t="s">
        <v>21</v>
      </c>
      <c r="F34" s="1"/>
      <c r="G34" t="s">
        <v>9</v>
      </c>
      <c r="H34" t="s">
        <v>111</v>
      </c>
      <c r="I34" t="s">
        <v>531</v>
      </c>
      <c r="J34" s="4">
        <v>1975</v>
      </c>
      <c r="K34" s="4"/>
      <c r="L34" s="4">
        <v>1</v>
      </c>
      <c r="M34" s="4"/>
      <c r="N34" s="4">
        <v>1</v>
      </c>
      <c r="O34" s="4"/>
      <c r="P34" s="4"/>
      <c r="Q34" s="14">
        <v>0.25277777777777799</v>
      </c>
      <c r="R34" s="4">
        <v>1</v>
      </c>
      <c r="S34" s="4">
        <v>0.21429999999999999</v>
      </c>
      <c r="T34" s="4">
        <v>1</v>
      </c>
      <c r="U34" s="25">
        <v>0.10000000149011599</v>
      </c>
      <c r="V34" s="24">
        <v>1</v>
      </c>
      <c r="W34" s="24">
        <v>6.1999998092651296</v>
      </c>
      <c r="X34" s="12"/>
    </row>
    <row r="35" spans="1:24" x14ac:dyDescent="0.25">
      <c r="A35" s="16">
        <v>97</v>
      </c>
      <c r="B35" s="1" t="s">
        <v>189</v>
      </c>
      <c r="C35" t="s">
        <v>54</v>
      </c>
      <c r="D35" t="s">
        <v>111</v>
      </c>
      <c r="E35"/>
      <c r="F35" s="1"/>
      <c r="G35" t="s">
        <v>111</v>
      </c>
      <c r="I35"/>
      <c r="J35" s="4">
        <v>1975</v>
      </c>
      <c r="K35" s="4"/>
      <c r="L35" s="4"/>
      <c r="M35" s="4"/>
      <c r="N35" s="4">
        <v>1</v>
      </c>
      <c r="O35" s="4"/>
      <c r="P35" s="4"/>
      <c r="Q35" s="14">
        <v>0.16666666666666671</v>
      </c>
      <c r="R35" s="4">
        <v>0</v>
      </c>
      <c r="S35" s="4">
        <v>-0.25</v>
      </c>
      <c r="T35" s="4">
        <v>-1</v>
      </c>
      <c r="U35" s="26">
        <v>-0.10000000149011599</v>
      </c>
      <c r="V35" s="23">
        <v>-1</v>
      </c>
      <c r="W35" s="23">
        <v>4.3000001907348597</v>
      </c>
      <c r="X35" s="12"/>
    </row>
    <row r="36" spans="1:24" x14ac:dyDescent="0.25">
      <c r="A36" s="16">
        <v>46</v>
      </c>
      <c r="B36" s="1" t="s">
        <v>96</v>
      </c>
      <c r="C36" t="s">
        <v>120</v>
      </c>
      <c r="D36" t="s">
        <v>121</v>
      </c>
      <c r="E36" t="s">
        <v>122</v>
      </c>
      <c r="F36" s="1"/>
      <c r="G36" t="s">
        <v>533</v>
      </c>
      <c r="I36"/>
      <c r="J36" s="4">
        <v>1975</v>
      </c>
      <c r="K36" s="4"/>
      <c r="L36" s="4"/>
      <c r="M36" s="4"/>
      <c r="N36" s="4"/>
      <c r="O36" s="4"/>
      <c r="P36" s="4">
        <v>1</v>
      </c>
      <c r="Q36" s="14">
        <v>0.1566666666666667</v>
      </c>
      <c r="R36" s="4">
        <v>0</v>
      </c>
      <c r="S36" s="4">
        <v>-0.23810000000000001</v>
      </c>
      <c r="T36" s="4">
        <v>-1</v>
      </c>
      <c r="U36" s="4">
        <v>-0.20000000298023199</v>
      </c>
      <c r="V36" s="19">
        <f>IF(Tabelle1[[#This Row],[Sentiment Score Google API]]&gt;0.2,1,0)+IF(Tabelle1[[#This Row],[Sentiment Score Google API]]&lt;(-0.2),-1,0)</f>
        <v>-1</v>
      </c>
      <c r="W36" s="19">
        <v>4.5</v>
      </c>
      <c r="X36" s="12"/>
    </row>
    <row r="37" spans="1:24" x14ac:dyDescent="0.25">
      <c r="A37" s="16">
        <v>49</v>
      </c>
      <c r="B37" s="1" t="s">
        <v>99</v>
      </c>
      <c r="C37" t="s">
        <v>9</v>
      </c>
      <c r="D37" t="s">
        <v>8</v>
      </c>
      <c r="E37" t="s">
        <v>2</v>
      </c>
      <c r="F37" s="1" t="s">
        <v>124</v>
      </c>
      <c r="G37" t="s">
        <v>9</v>
      </c>
      <c r="H37" t="s">
        <v>529</v>
      </c>
      <c r="I37" t="s">
        <v>528</v>
      </c>
      <c r="J37" s="4">
        <v>1975</v>
      </c>
      <c r="K37" s="4"/>
      <c r="L37" s="4">
        <v>1</v>
      </c>
      <c r="M37" s="4">
        <v>1</v>
      </c>
      <c r="N37" s="4"/>
      <c r="O37" s="4"/>
      <c r="P37" s="4"/>
      <c r="Q37" s="14">
        <v>0.4148148148148148</v>
      </c>
      <c r="R37" s="4">
        <v>1</v>
      </c>
      <c r="S37" s="4">
        <v>-0.1333</v>
      </c>
      <c r="T37" s="4">
        <v>0</v>
      </c>
      <c r="U37" s="25">
        <v>0.10000000149011599</v>
      </c>
      <c r="V37" s="24">
        <v>1</v>
      </c>
      <c r="W37" s="24">
        <v>4.5999999046325604</v>
      </c>
      <c r="X37" s="12"/>
    </row>
    <row r="38" spans="1:24" x14ac:dyDescent="0.25">
      <c r="A38" s="16">
        <v>51</v>
      </c>
      <c r="B38" s="1" t="s">
        <v>101</v>
      </c>
      <c r="C38" t="s">
        <v>79</v>
      </c>
      <c r="D38" t="s">
        <v>61</v>
      </c>
      <c r="E38"/>
      <c r="F38" s="1"/>
      <c r="G38" t="s">
        <v>528</v>
      </c>
      <c r="H38" t="s">
        <v>9</v>
      </c>
      <c r="I38"/>
      <c r="J38" s="4">
        <v>1975</v>
      </c>
      <c r="K38" s="4">
        <v>1</v>
      </c>
      <c r="L38" s="4">
        <v>1</v>
      </c>
      <c r="M38" s="4"/>
      <c r="N38" s="4"/>
      <c r="O38" s="4"/>
      <c r="P38" s="4"/>
      <c r="Q38" s="14">
        <v>0.28333333333333333</v>
      </c>
      <c r="R38" s="4">
        <v>1</v>
      </c>
      <c r="S38" s="4">
        <v>9.0899999999999995E-2</v>
      </c>
      <c r="T38" s="4">
        <v>0</v>
      </c>
      <c r="U38" s="27">
        <v>0.10000000149011599</v>
      </c>
      <c r="V38" s="22">
        <f>IF(Tabelle1[[#This Row],[Sentiment Score Google API]]&gt;0.2,1,0)+IF(Tabelle1[[#This Row],[Sentiment Score Google API]]&lt;(-0.2),-1,0)</f>
        <v>0</v>
      </c>
      <c r="W38" s="19">
        <v>0.69999998807907104</v>
      </c>
      <c r="X38" s="12"/>
    </row>
    <row r="39" spans="1:24" x14ac:dyDescent="0.25">
      <c r="A39" s="16">
        <v>327</v>
      </c>
      <c r="B39" s="1" t="s">
        <v>456</v>
      </c>
      <c r="C39" t="s">
        <v>111</v>
      </c>
      <c r="E39"/>
      <c r="F39" s="1"/>
      <c r="G39" t="s">
        <v>111</v>
      </c>
      <c r="I39"/>
      <c r="J39" s="4">
        <v>1975</v>
      </c>
      <c r="K39" s="4"/>
      <c r="L39" s="4"/>
      <c r="M39" s="4"/>
      <c r="N39" s="4">
        <v>1</v>
      </c>
      <c r="O39" s="4"/>
      <c r="P39" s="4"/>
      <c r="Q39" s="14">
        <v>0.48518518518518522</v>
      </c>
      <c r="R39" s="4">
        <v>1</v>
      </c>
      <c r="S39" s="4"/>
      <c r="T39" s="4"/>
      <c r="U39" s="25">
        <v>0.10000000149011599</v>
      </c>
      <c r="V39" s="24">
        <v>1</v>
      </c>
      <c r="W39" s="24">
        <v>4.0999999046325604</v>
      </c>
      <c r="X39" s="12"/>
    </row>
    <row r="40" spans="1:24" x14ac:dyDescent="0.25">
      <c r="A40" s="16">
        <v>239</v>
      </c>
      <c r="B40" s="1" t="s">
        <v>377</v>
      </c>
      <c r="C40" t="s">
        <v>8</v>
      </c>
      <c r="E40"/>
      <c r="F40" s="1"/>
      <c r="G40" t="s">
        <v>529</v>
      </c>
      <c r="I40"/>
      <c r="J40" s="4">
        <v>1975</v>
      </c>
      <c r="K40" s="4"/>
      <c r="L40" s="4"/>
      <c r="M40" s="4">
        <v>1</v>
      </c>
      <c r="N40" s="4"/>
      <c r="O40" s="4"/>
      <c r="P40" s="4"/>
      <c r="Q40" s="14">
        <v>0.51923076923076927</v>
      </c>
      <c r="R40" s="4">
        <v>1</v>
      </c>
      <c r="S40" s="4"/>
      <c r="T40" s="4"/>
      <c r="U40" s="4">
        <v>-0.20000000298023199</v>
      </c>
      <c r="V40" s="19">
        <f>IF(Tabelle1[[#This Row],[Sentiment Score Google API]]&gt;0.2,1,0)+IF(Tabelle1[[#This Row],[Sentiment Score Google API]]&lt;(-0.2),-1,0)</f>
        <v>-1</v>
      </c>
      <c r="W40" s="19">
        <v>6.8000001907348597</v>
      </c>
      <c r="X40" s="12"/>
    </row>
    <row r="41" spans="1:24" x14ac:dyDescent="0.25">
      <c r="A41" s="16">
        <v>72</v>
      </c>
      <c r="B41" s="1" t="s">
        <v>144</v>
      </c>
      <c r="C41" t="s">
        <v>54</v>
      </c>
      <c r="E41"/>
      <c r="F41" s="1"/>
      <c r="G41" t="s">
        <v>111</v>
      </c>
      <c r="I41"/>
      <c r="J41" s="4">
        <v>1976</v>
      </c>
      <c r="K41" s="4"/>
      <c r="L41" s="4"/>
      <c r="M41" s="4"/>
      <c r="N41" s="4">
        <v>1</v>
      </c>
      <c r="O41" s="4"/>
      <c r="P41" s="4"/>
      <c r="Q41" s="14">
        <v>-6.363636363636363E-2</v>
      </c>
      <c r="R41" s="4">
        <v>0</v>
      </c>
      <c r="S41" s="4">
        <v>-0.1</v>
      </c>
      <c r="T41" s="4">
        <v>0</v>
      </c>
      <c r="U41" s="4">
        <v>0</v>
      </c>
      <c r="V41" s="19">
        <f>IF(Tabelle1[[#This Row],[Sentiment Score Google API]]&gt;0.2,1,0)+IF(Tabelle1[[#This Row],[Sentiment Score Google API]]&lt;(-0.2),-1,0)</f>
        <v>0</v>
      </c>
      <c r="W41" s="19">
        <v>3.5</v>
      </c>
      <c r="X41" s="12"/>
    </row>
    <row r="42" spans="1:24" x14ac:dyDescent="0.25">
      <c r="A42" s="16">
        <v>98</v>
      </c>
      <c r="B42" s="1" t="s">
        <v>190</v>
      </c>
      <c r="C42" t="s">
        <v>80</v>
      </c>
      <c r="D42" t="s">
        <v>238</v>
      </c>
      <c r="E42" s="21"/>
      <c r="F42" s="1"/>
      <c r="G42" t="s">
        <v>533</v>
      </c>
      <c r="H42" t="s">
        <v>528</v>
      </c>
      <c r="I42"/>
      <c r="J42" s="4">
        <v>1976</v>
      </c>
      <c r="K42" s="4">
        <v>1</v>
      </c>
      <c r="L42" s="4"/>
      <c r="M42" s="4"/>
      <c r="N42" s="4"/>
      <c r="O42" s="4"/>
      <c r="P42" s="4">
        <v>1</v>
      </c>
      <c r="Q42" s="14">
        <v>0.1058064516129032</v>
      </c>
      <c r="R42" s="4">
        <v>0</v>
      </c>
      <c r="S42" s="4">
        <v>-0.1482</v>
      </c>
      <c r="T42" s="4">
        <v>0</v>
      </c>
      <c r="U42" s="4">
        <v>0</v>
      </c>
      <c r="V42" s="19">
        <f>IF(Tabelle1[[#This Row],[Sentiment Score Google API]]&gt;0.2,1,0)+IF(Tabelle1[[#This Row],[Sentiment Score Google API]]&lt;(-0.2),-1,0)</f>
        <v>0</v>
      </c>
      <c r="W42" s="19">
        <v>8.1999998092651296</v>
      </c>
      <c r="X42" s="12"/>
    </row>
    <row r="43" spans="1:24" x14ac:dyDescent="0.25">
      <c r="A43" s="17">
        <v>124</v>
      </c>
      <c r="B43" s="2" t="s">
        <v>215</v>
      </c>
      <c r="C43" t="s">
        <v>54</v>
      </c>
      <c r="E43"/>
      <c r="F43" s="1"/>
      <c r="G43" t="s">
        <v>111</v>
      </c>
      <c r="I43"/>
      <c r="J43" s="4">
        <v>1976</v>
      </c>
      <c r="K43" s="4"/>
      <c r="L43" s="4"/>
      <c r="M43" s="4"/>
      <c r="N43" s="4">
        <v>1</v>
      </c>
      <c r="O43" s="4"/>
      <c r="P43" s="4"/>
      <c r="Q43" s="14">
        <v>0.17656250000000001</v>
      </c>
      <c r="R43" s="4">
        <v>0</v>
      </c>
      <c r="S43" s="4">
        <v>-9.6799999999999997E-2</v>
      </c>
      <c r="T43" s="4">
        <v>0</v>
      </c>
      <c r="U43" s="25">
        <v>0.10000000149011599</v>
      </c>
      <c r="V43" s="24">
        <v>1</v>
      </c>
      <c r="W43" s="24">
        <v>10.6000003814697</v>
      </c>
      <c r="X43" s="12"/>
    </row>
    <row r="44" spans="1:24" x14ac:dyDescent="0.25">
      <c r="A44" s="16">
        <v>30</v>
      </c>
      <c r="B44" s="1" t="s">
        <v>45</v>
      </c>
      <c r="C44" t="s">
        <v>63</v>
      </c>
      <c r="D44" t="s">
        <v>2</v>
      </c>
      <c r="E44" t="s">
        <v>112</v>
      </c>
      <c r="F44" s="1"/>
      <c r="G44" t="s">
        <v>533</v>
      </c>
      <c r="H44" t="s">
        <v>528</v>
      </c>
      <c r="I44" t="s">
        <v>531</v>
      </c>
      <c r="J44" s="4">
        <v>1976</v>
      </c>
      <c r="K44" s="4">
        <v>1</v>
      </c>
      <c r="L44" s="4"/>
      <c r="M44" s="4"/>
      <c r="N44" s="4"/>
      <c r="O44" s="4"/>
      <c r="P44" s="4">
        <v>1</v>
      </c>
      <c r="Q44" s="14">
        <v>-7.0370370370370361E-2</v>
      </c>
      <c r="R44" s="4">
        <v>0</v>
      </c>
      <c r="S44" s="4">
        <v>-7.1400000000000005E-2</v>
      </c>
      <c r="T44" s="4">
        <v>0</v>
      </c>
      <c r="U44" s="26">
        <v>-0.10000000149011599</v>
      </c>
      <c r="V44" s="23">
        <v>-1</v>
      </c>
      <c r="W44" s="23">
        <v>5</v>
      </c>
      <c r="X44" s="12"/>
    </row>
    <row r="45" spans="1:24" x14ac:dyDescent="0.25">
      <c r="A45" s="16">
        <v>156</v>
      </c>
      <c r="B45" s="1" t="s">
        <v>278</v>
      </c>
      <c r="C45" t="s">
        <v>306</v>
      </c>
      <c r="D45" t="s">
        <v>174</v>
      </c>
      <c r="E45"/>
      <c r="F45" s="1"/>
      <c r="G45" t="s">
        <v>111</v>
      </c>
      <c r="H45" t="s">
        <v>533</v>
      </c>
      <c r="I45"/>
      <c r="J45" s="4">
        <v>1976</v>
      </c>
      <c r="K45" s="4"/>
      <c r="L45" s="4"/>
      <c r="M45" s="4"/>
      <c r="N45" s="4">
        <v>1</v>
      </c>
      <c r="O45" s="4"/>
      <c r="P45" s="4">
        <v>1</v>
      </c>
      <c r="Q45" s="14">
        <v>9.0909090909090912E-2</v>
      </c>
      <c r="R45" s="4">
        <v>0</v>
      </c>
      <c r="S45" s="4">
        <v>-9.0899999999999995E-2</v>
      </c>
      <c r="T45" s="4">
        <v>0</v>
      </c>
      <c r="U45" s="4">
        <v>-0.60000002384185702</v>
      </c>
      <c r="V45" s="19">
        <f>IF(Tabelle1[[#This Row],[Sentiment Score Google API]]&gt;0.2,1,0)+IF(Tabelle1[[#This Row],[Sentiment Score Google API]]&lt;(-0.2),-1,0)</f>
        <v>-1</v>
      </c>
      <c r="W45" s="19">
        <v>5.1999998092651296</v>
      </c>
      <c r="X45" s="12"/>
    </row>
    <row r="46" spans="1:24" x14ac:dyDescent="0.25">
      <c r="A46" s="16">
        <v>179</v>
      </c>
      <c r="B46" s="1" t="s">
        <v>301</v>
      </c>
      <c r="C46" t="s">
        <v>317</v>
      </c>
      <c r="D46" t="s">
        <v>316</v>
      </c>
      <c r="E46"/>
      <c r="F46" s="1"/>
      <c r="G46" t="s">
        <v>9</v>
      </c>
      <c r="H46" t="s">
        <v>533</v>
      </c>
      <c r="I46"/>
      <c r="J46" s="4">
        <v>1976</v>
      </c>
      <c r="K46" s="4"/>
      <c r="L46" s="4">
        <v>1</v>
      </c>
      <c r="M46" s="4"/>
      <c r="N46" s="4"/>
      <c r="O46" s="4"/>
      <c r="P46" s="4">
        <v>1</v>
      </c>
      <c r="Q46" s="14">
        <v>-5.6923076923076889E-2</v>
      </c>
      <c r="R46" s="4">
        <v>0</v>
      </c>
      <c r="S46" s="4">
        <v>-0.35709999999999997</v>
      </c>
      <c r="T46" s="4">
        <v>-1</v>
      </c>
      <c r="U46" s="4">
        <v>-0.40000000596046398</v>
      </c>
      <c r="V46" s="19">
        <f>IF(Tabelle1[[#This Row],[Sentiment Score Google API]]&gt;0.2,1,0)+IF(Tabelle1[[#This Row],[Sentiment Score Google API]]&lt;(-0.2),-1,0)</f>
        <v>-1</v>
      </c>
      <c r="W46" s="19">
        <v>6.5999999046325604</v>
      </c>
      <c r="X46" s="12"/>
    </row>
    <row r="47" spans="1:24" x14ac:dyDescent="0.25">
      <c r="A47" s="16">
        <v>337</v>
      </c>
      <c r="B47" s="1" t="s">
        <v>466</v>
      </c>
      <c r="C47" t="s">
        <v>2</v>
      </c>
      <c r="D47" t="s">
        <v>80</v>
      </c>
      <c r="E47"/>
      <c r="F47" s="1"/>
      <c r="G47" t="s">
        <v>528</v>
      </c>
      <c r="I47"/>
      <c r="J47" s="4">
        <v>1976</v>
      </c>
      <c r="K47" s="4">
        <v>1</v>
      </c>
      <c r="L47" s="4"/>
      <c r="M47" s="4"/>
      <c r="N47" s="4"/>
      <c r="O47" s="4"/>
      <c r="P47" s="4"/>
      <c r="Q47" s="14">
        <v>0.67142857142857149</v>
      </c>
      <c r="R47" s="4">
        <v>1</v>
      </c>
      <c r="S47" s="4"/>
      <c r="T47" s="4"/>
      <c r="U47" s="4">
        <v>0.30000001192092801</v>
      </c>
      <c r="V47" s="19">
        <f>IF(Tabelle1[[#This Row],[Sentiment Score Google API]]&gt;0.2,1,0)+IF(Tabelle1[[#This Row],[Sentiment Score Google API]]&lt;(-0.2),-1,0)</f>
        <v>1</v>
      </c>
      <c r="W47" s="19">
        <v>3.2999999523162802</v>
      </c>
      <c r="X47" s="12"/>
    </row>
    <row r="48" spans="1:24" x14ac:dyDescent="0.25">
      <c r="A48" s="16">
        <v>206</v>
      </c>
      <c r="B48" s="1" t="s">
        <v>345</v>
      </c>
      <c r="C48" t="s">
        <v>206</v>
      </c>
      <c r="E48"/>
      <c r="F48" s="1"/>
      <c r="G48" t="s">
        <v>533</v>
      </c>
      <c r="I48"/>
      <c r="J48" s="4">
        <v>1976</v>
      </c>
      <c r="K48" s="4"/>
      <c r="L48" s="4"/>
      <c r="M48" s="4"/>
      <c r="N48" s="4"/>
      <c r="O48" s="4"/>
      <c r="P48" s="4">
        <v>1</v>
      </c>
      <c r="Q48" s="14">
        <v>0.47272727272727272</v>
      </c>
      <c r="R48" s="4">
        <v>1</v>
      </c>
      <c r="S48" s="4"/>
      <c r="T48" s="4"/>
      <c r="U48" s="25">
        <v>0.10000000149011599</v>
      </c>
      <c r="V48" s="24">
        <v>1</v>
      </c>
      <c r="W48" s="24">
        <v>5</v>
      </c>
      <c r="X48" s="12"/>
    </row>
    <row r="49" spans="1:24" x14ac:dyDescent="0.25">
      <c r="A49" s="16">
        <v>235</v>
      </c>
      <c r="B49" s="1" t="s">
        <v>373</v>
      </c>
      <c r="C49" t="s">
        <v>2</v>
      </c>
      <c r="E49"/>
      <c r="F49" s="1"/>
      <c r="G49" t="s">
        <v>528</v>
      </c>
      <c r="I49"/>
      <c r="J49" s="4">
        <v>1976</v>
      </c>
      <c r="K49" s="4">
        <v>1</v>
      </c>
      <c r="L49" s="4"/>
      <c r="M49" s="4"/>
      <c r="N49" s="4"/>
      <c r="O49" s="4"/>
      <c r="P49" s="4"/>
      <c r="Q49" s="14">
        <v>0.30625000000000002</v>
      </c>
      <c r="R49" s="4">
        <v>1</v>
      </c>
      <c r="S49" s="4"/>
      <c r="T49" s="4"/>
      <c r="U49" s="25">
        <v>0.10000000149011599</v>
      </c>
      <c r="V49" s="24">
        <v>1</v>
      </c>
      <c r="W49" s="24">
        <v>5.3000001907348597</v>
      </c>
      <c r="X49" s="12"/>
    </row>
    <row r="50" spans="1:24" x14ac:dyDescent="0.25">
      <c r="A50" s="16">
        <v>263</v>
      </c>
      <c r="B50" s="1" t="s">
        <v>401</v>
      </c>
      <c r="C50" t="s">
        <v>111</v>
      </c>
      <c r="E50"/>
      <c r="F50" s="1"/>
      <c r="G50" t="s">
        <v>111</v>
      </c>
      <c r="I50"/>
      <c r="J50" s="4">
        <v>1976</v>
      </c>
      <c r="K50" s="4"/>
      <c r="L50" s="4"/>
      <c r="M50" s="4"/>
      <c r="N50" s="4">
        <v>1</v>
      </c>
      <c r="O50" s="4"/>
      <c r="P50" s="4"/>
      <c r="Q50" s="14">
        <v>1.166666666666666E-2</v>
      </c>
      <c r="R50" s="4">
        <v>0</v>
      </c>
      <c r="S50" s="4"/>
      <c r="T50" s="4"/>
      <c r="U50" s="27">
        <v>0.10000000149011599</v>
      </c>
      <c r="V50" s="22">
        <f>IF(Tabelle1[[#This Row],[Sentiment Score Google API]]&gt;0.2,1,0)+IF(Tabelle1[[#This Row],[Sentiment Score Google API]]&lt;(-0.2),-1,0)</f>
        <v>0</v>
      </c>
      <c r="W50" s="19">
        <v>0.69999998807907104</v>
      </c>
      <c r="X50" s="12"/>
    </row>
    <row r="51" spans="1:24" x14ac:dyDescent="0.25">
      <c r="A51" s="16">
        <v>315</v>
      </c>
      <c r="B51" s="1" t="s">
        <v>444</v>
      </c>
      <c r="C51" t="s">
        <v>8</v>
      </c>
      <c r="D51" t="s">
        <v>519</v>
      </c>
      <c r="E51"/>
      <c r="F51" s="1"/>
      <c r="G51" t="s">
        <v>529</v>
      </c>
      <c r="H51" t="s">
        <v>533</v>
      </c>
      <c r="I51"/>
      <c r="J51" s="4">
        <v>1976</v>
      </c>
      <c r="K51" s="4"/>
      <c r="L51" s="4"/>
      <c r="M51" s="4">
        <v>1</v>
      </c>
      <c r="N51" s="4"/>
      <c r="O51" s="4"/>
      <c r="P51" s="4">
        <v>1</v>
      </c>
      <c r="Q51" s="14">
        <v>1.7045454545454541E-2</v>
      </c>
      <c r="R51" s="4">
        <v>0</v>
      </c>
      <c r="S51" s="4"/>
      <c r="T51" s="4"/>
      <c r="U51" s="4">
        <v>0</v>
      </c>
      <c r="V51" s="19">
        <f>IF(Tabelle1[[#This Row],[Sentiment Score Google API]]&gt;0.2,1,0)+IF(Tabelle1[[#This Row],[Sentiment Score Google API]]&lt;(-0.2),-1,0)</f>
        <v>0</v>
      </c>
      <c r="W51" s="19">
        <v>6.4000000953674299</v>
      </c>
      <c r="X51" s="12"/>
    </row>
    <row r="52" spans="1:24" x14ac:dyDescent="0.25">
      <c r="A52" s="16">
        <v>293</v>
      </c>
      <c r="B52" s="1" t="s">
        <v>422</v>
      </c>
      <c r="C52" t="s">
        <v>244</v>
      </c>
      <c r="D52" t="s">
        <v>521</v>
      </c>
      <c r="E52"/>
      <c r="F52" s="1"/>
      <c r="G52" t="s">
        <v>533</v>
      </c>
      <c r="I52"/>
      <c r="J52" s="4">
        <v>1976</v>
      </c>
      <c r="K52" s="4"/>
      <c r="L52" s="4"/>
      <c r="M52" s="4"/>
      <c r="N52" s="4"/>
      <c r="O52" s="4"/>
      <c r="P52" s="4">
        <v>1</v>
      </c>
      <c r="Q52" s="14">
        <v>-0.15384615384615391</v>
      </c>
      <c r="R52" s="4">
        <v>0</v>
      </c>
      <c r="S52" s="4"/>
      <c r="T52" s="4"/>
      <c r="U52" s="4">
        <v>0.20000000298023199</v>
      </c>
      <c r="V52" s="19">
        <f>IF(Tabelle1[[#This Row],[Sentiment Score Google API]]&gt;0.2,1,0)+IF(Tabelle1[[#This Row],[Sentiment Score Google API]]&lt;(-0.2),-1,0)</f>
        <v>1</v>
      </c>
      <c r="W52" s="19">
        <v>4.3000001907348597</v>
      </c>
      <c r="X52" s="12"/>
    </row>
    <row r="53" spans="1:24" x14ac:dyDescent="0.25">
      <c r="A53" s="16">
        <v>256</v>
      </c>
      <c r="B53" s="1" t="s">
        <v>394</v>
      </c>
      <c r="C53" t="s">
        <v>9</v>
      </c>
      <c r="D53" t="s">
        <v>2</v>
      </c>
      <c r="E53"/>
      <c r="F53" s="1"/>
      <c r="G53" t="s">
        <v>9</v>
      </c>
      <c r="H53" t="s">
        <v>528</v>
      </c>
      <c r="I53"/>
      <c r="J53" s="4">
        <v>1976</v>
      </c>
      <c r="K53" s="4">
        <v>1</v>
      </c>
      <c r="L53" s="4">
        <v>1</v>
      </c>
      <c r="M53" s="4"/>
      <c r="N53" s="4"/>
      <c r="O53" s="4"/>
      <c r="P53" s="4"/>
      <c r="Q53" s="14">
        <v>0.18</v>
      </c>
      <c r="R53" s="4">
        <v>0</v>
      </c>
      <c r="S53" s="4"/>
      <c r="T53" s="4"/>
      <c r="U53" s="25">
        <v>0.10000000149011599</v>
      </c>
      <c r="V53" s="24">
        <v>1</v>
      </c>
      <c r="W53" s="24">
        <v>5.8000001907348597</v>
      </c>
      <c r="X53" s="12"/>
    </row>
    <row r="54" spans="1:24" x14ac:dyDescent="0.25">
      <c r="A54" s="16">
        <v>261</v>
      </c>
      <c r="B54" s="1" t="s">
        <v>399</v>
      </c>
      <c r="C54" t="s">
        <v>111</v>
      </c>
      <c r="E54"/>
      <c r="F54" s="1"/>
      <c r="G54" t="s">
        <v>111</v>
      </c>
      <c r="I54"/>
      <c r="J54" s="4">
        <v>1976</v>
      </c>
      <c r="K54" s="4"/>
      <c r="L54" s="4"/>
      <c r="M54" s="4"/>
      <c r="N54" s="4">
        <v>1</v>
      </c>
      <c r="O54" s="4"/>
      <c r="P54" s="4"/>
      <c r="Q54" s="14">
        <v>7.5000000000000011E-2</v>
      </c>
      <c r="R54" s="4">
        <v>0</v>
      </c>
      <c r="S54" s="4"/>
      <c r="T54" s="4"/>
      <c r="U54" s="25">
        <v>0.10000000149011599</v>
      </c>
      <c r="V54" s="24">
        <v>1</v>
      </c>
      <c r="W54" s="24">
        <v>4.4000000953674299</v>
      </c>
      <c r="X54" s="12"/>
    </row>
    <row r="55" spans="1:24" x14ac:dyDescent="0.25">
      <c r="A55" s="16">
        <v>251</v>
      </c>
      <c r="B55" s="1" t="s">
        <v>389</v>
      </c>
      <c r="C55" t="s">
        <v>111</v>
      </c>
      <c r="E55"/>
      <c r="F55" s="1"/>
      <c r="G55" t="s">
        <v>111</v>
      </c>
      <c r="I55"/>
      <c r="J55" s="4">
        <v>1976</v>
      </c>
      <c r="K55" s="4"/>
      <c r="L55" s="4"/>
      <c r="M55" s="4"/>
      <c r="N55" s="4">
        <v>1</v>
      </c>
      <c r="O55" s="4"/>
      <c r="P55" s="4"/>
      <c r="Q55" s="14">
        <v>0.1357142857142857</v>
      </c>
      <c r="R55" s="4">
        <v>0</v>
      </c>
      <c r="S55" s="4"/>
      <c r="T55" s="4"/>
      <c r="U55" s="26">
        <v>-0.10000000149011599</v>
      </c>
      <c r="V55" s="23">
        <v>-1</v>
      </c>
      <c r="W55" s="23">
        <v>4.6999998092651296</v>
      </c>
      <c r="X55" s="12"/>
    </row>
    <row r="56" spans="1:24" x14ac:dyDescent="0.25">
      <c r="A56" s="16">
        <v>203</v>
      </c>
      <c r="B56" s="1" t="s">
        <v>342</v>
      </c>
      <c r="C56" t="s">
        <v>257</v>
      </c>
      <c r="D56" t="s">
        <v>485</v>
      </c>
      <c r="E56"/>
      <c r="F56" s="1"/>
      <c r="G56" t="s">
        <v>533</v>
      </c>
      <c r="I56"/>
      <c r="J56" s="4">
        <v>1976</v>
      </c>
      <c r="K56" s="4"/>
      <c r="L56" s="4"/>
      <c r="M56" s="4"/>
      <c r="N56" s="4"/>
      <c r="O56" s="4"/>
      <c r="P56" s="4">
        <v>1</v>
      </c>
      <c r="Q56" s="14">
        <v>0.13</v>
      </c>
      <c r="R56" s="4">
        <v>0</v>
      </c>
      <c r="S56" s="4"/>
      <c r="T56" s="4"/>
      <c r="U56" s="4">
        <v>-0.20000000298023199</v>
      </c>
      <c r="V56" s="19">
        <f>IF(Tabelle1[[#This Row],[Sentiment Score Google API]]&gt;0.2,1,0)+IF(Tabelle1[[#This Row],[Sentiment Score Google API]]&lt;(-0.2),-1,0)</f>
        <v>-1</v>
      </c>
      <c r="W56" s="19">
        <v>4.3000001907348597</v>
      </c>
      <c r="X56" s="12"/>
    </row>
    <row r="57" spans="1:24" x14ac:dyDescent="0.25">
      <c r="A57" s="16">
        <v>273</v>
      </c>
      <c r="B57" s="1" t="s">
        <v>411</v>
      </c>
      <c r="C57" t="s">
        <v>9</v>
      </c>
      <c r="D57" t="s">
        <v>80</v>
      </c>
      <c r="E57" t="s">
        <v>174</v>
      </c>
      <c r="F57" s="1"/>
      <c r="G57" t="s">
        <v>9</v>
      </c>
      <c r="H57" t="s">
        <v>533</v>
      </c>
      <c r="I57"/>
      <c r="J57" s="4">
        <v>1976</v>
      </c>
      <c r="K57" s="4"/>
      <c r="L57" s="4">
        <v>1</v>
      </c>
      <c r="M57" s="4"/>
      <c r="N57" s="4"/>
      <c r="O57" s="4"/>
      <c r="P57" s="4">
        <v>1</v>
      </c>
      <c r="Q57" s="14">
        <v>7.8571428571428556E-2</v>
      </c>
      <c r="R57" s="4">
        <v>0</v>
      </c>
      <c r="S57" s="4"/>
      <c r="T57" s="4"/>
      <c r="U57" s="4">
        <v>-0.30000001192092801</v>
      </c>
      <c r="V57" s="19">
        <f>IF(Tabelle1[[#This Row],[Sentiment Score Google API]]&gt;0.2,1,0)+IF(Tabelle1[[#This Row],[Sentiment Score Google API]]&lt;(-0.2),-1,0)</f>
        <v>-1</v>
      </c>
      <c r="W57" s="19">
        <v>6.8000001907348597</v>
      </c>
      <c r="X57" s="12"/>
    </row>
    <row r="58" spans="1:24" x14ac:dyDescent="0.25">
      <c r="A58" s="16">
        <v>216</v>
      </c>
      <c r="B58" s="1" t="s">
        <v>354</v>
      </c>
      <c r="C58" t="s">
        <v>2</v>
      </c>
      <c r="D58" t="s">
        <v>163</v>
      </c>
      <c r="E58"/>
      <c r="F58" s="1"/>
      <c r="G58" t="s">
        <v>528</v>
      </c>
      <c r="I58"/>
      <c r="J58" s="4">
        <v>1976</v>
      </c>
      <c r="K58" s="4">
        <v>1</v>
      </c>
      <c r="L58" s="4"/>
      <c r="M58" s="4"/>
      <c r="N58" s="4"/>
      <c r="O58" s="4"/>
      <c r="P58" s="4"/>
      <c r="Q58" s="14">
        <v>-6.8000000000000005E-2</v>
      </c>
      <c r="R58" s="4">
        <v>0</v>
      </c>
      <c r="S58" s="4"/>
      <c r="T58" s="4"/>
      <c r="U58" s="4">
        <v>-0.40000000596046398</v>
      </c>
      <c r="V58" s="19">
        <f>IF(Tabelle1[[#This Row],[Sentiment Score Google API]]&gt;0.2,1,0)+IF(Tabelle1[[#This Row],[Sentiment Score Google API]]&lt;(-0.2),-1,0)</f>
        <v>-1</v>
      </c>
      <c r="W58" s="19">
        <v>4.4000000953674299</v>
      </c>
      <c r="X58" s="12"/>
    </row>
    <row r="59" spans="1:24" x14ac:dyDescent="0.25">
      <c r="A59" s="16">
        <v>112</v>
      </c>
      <c r="B59" s="1" t="s">
        <v>203</v>
      </c>
      <c r="C59" t="s">
        <v>9</v>
      </c>
      <c r="D59" t="s">
        <v>2</v>
      </c>
      <c r="E59"/>
      <c r="F59" s="1"/>
      <c r="G59" t="s">
        <v>9</v>
      </c>
      <c r="H59" t="s">
        <v>528</v>
      </c>
      <c r="I59"/>
      <c r="J59" s="4">
        <v>1977</v>
      </c>
      <c r="K59" s="4">
        <v>1</v>
      </c>
      <c r="L59" s="4">
        <v>1</v>
      </c>
      <c r="M59" s="4"/>
      <c r="N59" s="4"/>
      <c r="O59" s="4"/>
      <c r="P59" s="4"/>
      <c r="Q59" s="14">
        <v>-4.7619047619047684E-3</v>
      </c>
      <c r="R59" s="4">
        <v>0</v>
      </c>
      <c r="S59" s="4">
        <v>-0.21429999999999999</v>
      </c>
      <c r="T59" s="4">
        <v>-1</v>
      </c>
      <c r="U59" s="4">
        <v>0</v>
      </c>
      <c r="V59" s="19">
        <f>IF(Tabelle1[[#This Row],[Sentiment Score Google API]]&gt;0.2,1,0)+IF(Tabelle1[[#This Row],[Sentiment Score Google API]]&lt;(-0.2),-1,0)</f>
        <v>0</v>
      </c>
      <c r="W59" s="19">
        <v>7.0999999046325604</v>
      </c>
      <c r="X59" s="12"/>
    </row>
    <row r="60" spans="1:24" x14ac:dyDescent="0.25">
      <c r="A60" s="16">
        <v>43</v>
      </c>
      <c r="B60" s="1" t="s">
        <v>94</v>
      </c>
      <c r="C60" t="s">
        <v>9</v>
      </c>
      <c r="D60" t="s">
        <v>81</v>
      </c>
      <c r="E60" t="s">
        <v>117</v>
      </c>
      <c r="F60" s="1" t="s">
        <v>112</v>
      </c>
      <c r="G60" t="s">
        <v>9</v>
      </c>
      <c r="H60" t="s">
        <v>533</v>
      </c>
      <c r="I60" t="s">
        <v>531</v>
      </c>
      <c r="J60" s="4">
        <v>1977</v>
      </c>
      <c r="K60" s="4"/>
      <c r="L60" s="4">
        <v>1</v>
      </c>
      <c r="M60" s="4"/>
      <c r="N60" s="4"/>
      <c r="O60" s="4"/>
      <c r="P60" s="4">
        <v>1</v>
      </c>
      <c r="Q60" s="14">
        <v>-6.6666666666666666E-2</v>
      </c>
      <c r="R60" s="4">
        <v>0</v>
      </c>
      <c r="S60" s="4">
        <v>-0.4375</v>
      </c>
      <c r="T60" s="4">
        <v>-1</v>
      </c>
      <c r="U60" s="4">
        <v>-0.20000000298023199</v>
      </c>
      <c r="V60" s="19">
        <f>IF(Tabelle1[[#This Row],[Sentiment Score Google API]]&gt;0.2,1,0)+IF(Tabelle1[[#This Row],[Sentiment Score Google API]]&lt;(-0.2),-1,0)</f>
        <v>-1</v>
      </c>
      <c r="W60" s="19">
        <v>5.8000001907348597</v>
      </c>
      <c r="X60" s="12"/>
    </row>
    <row r="61" spans="1:24" x14ac:dyDescent="0.25">
      <c r="A61" s="16">
        <v>111</v>
      </c>
      <c r="B61" s="1" t="s">
        <v>202</v>
      </c>
      <c r="C61" t="s">
        <v>111</v>
      </c>
      <c r="D61" t="s">
        <v>175</v>
      </c>
      <c r="E61"/>
      <c r="F61" s="1"/>
      <c r="G61" t="s">
        <v>111</v>
      </c>
      <c r="I61"/>
      <c r="J61" s="4">
        <v>1977</v>
      </c>
      <c r="K61" s="4"/>
      <c r="L61" s="4"/>
      <c r="M61" s="4"/>
      <c r="N61" s="4">
        <v>1</v>
      </c>
      <c r="O61" s="4"/>
      <c r="P61" s="4"/>
      <c r="Q61" s="14">
        <v>0.4</v>
      </c>
      <c r="R61" s="4">
        <v>1</v>
      </c>
      <c r="S61" s="4">
        <v>-0.25</v>
      </c>
      <c r="T61" s="4">
        <v>-1</v>
      </c>
      <c r="U61" s="4">
        <v>-0.20000000298023199</v>
      </c>
      <c r="V61" s="19">
        <f>IF(Tabelle1[[#This Row],[Sentiment Score Google API]]&gt;0.2,1,0)+IF(Tabelle1[[#This Row],[Sentiment Score Google API]]&lt;(-0.2),-1,0)</f>
        <v>-1</v>
      </c>
      <c r="W61" s="19">
        <v>5</v>
      </c>
      <c r="X61" s="12"/>
    </row>
    <row r="62" spans="1:24" x14ac:dyDescent="0.25">
      <c r="A62" s="16">
        <v>68</v>
      </c>
      <c r="B62" s="1" t="s">
        <v>140</v>
      </c>
      <c r="C62" t="s">
        <v>2</v>
      </c>
      <c r="E62"/>
      <c r="F62" s="1"/>
      <c r="G62" t="s">
        <v>528</v>
      </c>
      <c r="I62"/>
      <c r="J62" s="4">
        <v>1977</v>
      </c>
      <c r="K62" s="4">
        <v>1</v>
      </c>
      <c r="L62" s="4"/>
      <c r="M62" s="4"/>
      <c r="N62" s="4"/>
      <c r="O62" s="4"/>
      <c r="P62" s="4"/>
      <c r="Q62" s="14">
        <v>-0.17222222222222219</v>
      </c>
      <c r="R62" s="4">
        <v>0</v>
      </c>
      <c r="S62" s="4">
        <v>-0.21429999999999999</v>
      </c>
      <c r="T62" s="4">
        <v>-1</v>
      </c>
      <c r="U62" s="4">
        <v>-0.30000001192092801</v>
      </c>
      <c r="V62" s="19">
        <f>IF(Tabelle1[[#This Row],[Sentiment Score Google API]]&gt;0.2,1,0)+IF(Tabelle1[[#This Row],[Sentiment Score Google API]]&lt;(-0.2),-1,0)</f>
        <v>-1</v>
      </c>
      <c r="W62" s="19">
        <v>3.70000004768371</v>
      </c>
      <c r="X62" s="12"/>
    </row>
    <row r="63" spans="1:24" s="11" customFormat="1" x14ac:dyDescent="0.25">
      <c r="A63" s="16">
        <v>220</v>
      </c>
      <c r="B63" s="1" t="s">
        <v>358</v>
      </c>
      <c r="C63" t="s">
        <v>491</v>
      </c>
      <c r="D63"/>
      <c r="E63"/>
      <c r="F63" s="1"/>
      <c r="G63" t="s">
        <v>529</v>
      </c>
      <c r="H63"/>
      <c r="I63"/>
      <c r="J63" s="4">
        <v>1977</v>
      </c>
      <c r="K63" s="4"/>
      <c r="L63" s="4"/>
      <c r="M63" s="4">
        <v>1</v>
      </c>
      <c r="N63" s="4"/>
      <c r="O63" s="4"/>
      <c r="P63" s="4"/>
      <c r="Q63" s="14">
        <v>-0.2</v>
      </c>
      <c r="R63" s="4">
        <v>0</v>
      </c>
      <c r="S63" s="4"/>
      <c r="T63" s="4"/>
      <c r="U63" s="4">
        <v>0</v>
      </c>
      <c r="V63" s="19">
        <f>IF(Tabelle1[[#This Row],[Sentiment Score Google API]]&gt;0.2,1,0)+IF(Tabelle1[[#This Row],[Sentiment Score Google API]]&lt;(-0.2),-1,0)</f>
        <v>0</v>
      </c>
      <c r="W63" s="19">
        <v>9.3000001907348597</v>
      </c>
      <c r="X63" s="12"/>
    </row>
    <row r="64" spans="1:24" x14ac:dyDescent="0.25">
      <c r="A64" s="16">
        <v>275</v>
      </c>
      <c r="B64" s="1" t="s">
        <v>413</v>
      </c>
      <c r="C64" t="s">
        <v>2</v>
      </c>
      <c r="D64" t="s">
        <v>112</v>
      </c>
      <c r="E64" s="21"/>
      <c r="F64" s="1"/>
      <c r="G64" t="s">
        <v>528</v>
      </c>
      <c r="H64" t="s">
        <v>531</v>
      </c>
      <c r="I64"/>
      <c r="J64" s="4">
        <v>1977</v>
      </c>
      <c r="K64" s="4">
        <v>1</v>
      </c>
      <c r="L64" s="4"/>
      <c r="M64" s="4"/>
      <c r="N64" s="4"/>
      <c r="O64" s="4">
        <v>1</v>
      </c>
      <c r="P64" s="4"/>
      <c r="Q64" s="14">
        <v>8.5648148148148154E-2</v>
      </c>
      <c r="R64" s="4">
        <v>0</v>
      </c>
      <c r="S64" s="4"/>
      <c r="T64" s="4"/>
      <c r="U64" s="4">
        <v>0</v>
      </c>
      <c r="V64" s="19">
        <f>IF(Tabelle1[[#This Row],[Sentiment Score Google API]]&gt;0.2,1,0)+IF(Tabelle1[[#This Row],[Sentiment Score Google API]]&lt;(-0.2),-1,0)</f>
        <v>0</v>
      </c>
      <c r="W64" s="19">
        <v>7.0999999046325604</v>
      </c>
      <c r="X64" s="12"/>
    </row>
    <row r="65" spans="1:24" x14ac:dyDescent="0.25">
      <c r="A65" s="16">
        <v>311</v>
      </c>
      <c r="B65" s="1" t="s">
        <v>440</v>
      </c>
      <c r="C65" t="s">
        <v>54</v>
      </c>
      <c r="E65"/>
      <c r="F65" s="1"/>
      <c r="G65" t="s">
        <v>111</v>
      </c>
      <c r="I65"/>
      <c r="J65" s="4">
        <v>1977</v>
      </c>
      <c r="K65" s="4"/>
      <c r="L65" s="4"/>
      <c r="M65" s="4"/>
      <c r="N65" s="4">
        <v>1</v>
      </c>
      <c r="O65" s="4"/>
      <c r="P65" s="4"/>
      <c r="Q65" s="14">
        <v>-0.10606060606060599</v>
      </c>
      <c r="R65" s="4">
        <v>0</v>
      </c>
      <c r="S65" s="4"/>
      <c r="T65" s="4"/>
      <c r="U65" s="4">
        <v>0.20000000298023199</v>
      </c>
      <c r="V65" s="19">
        <f>IF(Tabelle1[[#This Row],[Sentiment Score Google API]]&gt;0.2,1,0)+IF(Tabelle1[[#This Row],[Sentiment Score Google API]]&lt;(-0.2),-1,0)</f>
        <v>1</v>
      </c>
      <c r="W65" s="19">
        <v>3.7999999523162802</v>
      </c>
      <c r="X65" s="12"/>
    </row>
    <row r="66" spans="1:24" x14ac:dyDescent="0.25">
      <c r="A66" s="16">
        <v>290</v>
      </c>
      <c r="B66" s="1" t="s">
        <v>419</v>
      </c>
      <c r="C66" t="s">
        <v>80</v>
      </c>
      <c r="D66" t="s">
        <v>174</v>
      </c>
      <c r="E66"/>
      <c r="F66" s="1"/>
      <c r="G66" t="s">
        <v>533</v>
      </c>
      <c r="I66"/>
      <c r="J66" s="4">
        <v>1977</v>
      </c>
      <c r="K66" s="4"/>
      <c r="L66" s="4"/>
      <c r="M66" s="4"/>
      <c r="N66" s="4"/>
      <c r="O66" s="4"/>
      <c r="P66" s="4">
        <v>1</v>
      </c>
      <c r="Q66" s="14">
        <v>0.16153846153846099</v>
      </c>
      <c r="R66" s="4">
        <v>0</v>
      </c>
      <c r="S66" s="4"/>
      <c r="T66" s="4"/>
      <c r="U66" s="4">
        <v>-0.20000000298023199</v>
      </c>
      <c r="V66" s="19">
        <f>IF(Tabelle1[[#This Row],[Sentiment Score Google API]]&gt;0.2,1,0)+IF(Tabelle1[[#This Row],[Sentiment Score Google API]]&lt;(-0.2),-1,0)</f>
        <v>-1</v>
      </c>
      <c r="W66" s="19">
        <v>4.5</v>
      </c>
      <c r="X66" s="12"/>
    </row>
    <row r="67" spans="1:24" x14ac:dyDescent="0.25">
      <c r="A67" s="16">
        <v>259</v>
      </c>
      <c r="B67" s="1" t="s">
        <v>397</v>
      </c>
      <c r="C67" t="s">
        <v>515</v>
      </c>
      <c r="E67"/>
      <c r="F67" s="1"/>
      <c r="G67" t="s">
        <v>533</v>
      </c>
      <c r="I67"/>
      <c r="J67" s="4">
        <v>1977</v>
      </c>
      <c r="K67" s="4"/>
      <c r="L67" s="4"/>
      <c r="M67" s="4"/>
      <c r="N67" s="4"/>
      <c r="O67" s="4"/>
      <c r="P67" s="4">
        <v>1</v>
      </c>
      <c r="Q67" s="14">
        <v>5.2631578947368498E-3</v>
      </c>
      <c r="R67" s="4">
        <v>0</v>
      </c>
      <c r="S67" s="4"/>
      <c r="T67" s="4"/>
      <c r="U67" s="4">
        <v>-0.30000001192092801</v>
      </c>
      <c r="V67" s="19">
        <f>IF(Tabelle1[[#This Row],[Sentiment Score Google API]]&gt;0.2,1,0)+IF(Tabelle1[[#This Row],[Sentiment Score Google API]]&lt;(-0.2),-1,0)</f>
        <v>-1</v>
      </c>
      <c r="W67" s="19">
        <v>8.3999996185302699</v>
      </c>
      <c r="X67" s="12"/>
    </row>
    <row r="68" spans="1:24" x14ac:dyDescent="0.25">
      <c r="A68" s="16">
        <v>199</v>
      </c>
      <c r="B68" s="1" t="s">
        <v>338</v>
      </c>
      <c r="C68" t="s">
        <v>112</v>
      </c>
      <c r="E68"/>
      <c r="F68" s="1"/>
      <c r="G68" t="s">
        <v>531</v>
      </c>
      <c r="I68"/>
      <c r="J68" s="4">
        <v>1978</v>
      </c>
      <c r="K68" s="4"/>
      <c r="L68" s="4"/>
      <c r="M68" s="4"/>
      <c r="N68" s="4"/>
      <c r="O68" s="4">
        <v>1</v>
      </c>
      <c r="P68" s="4"/>
      <c r="Q68" s="14">
        <v>-0.2583333333333333</v>
      </c>
      <c r="R68" s="4">
        <v>-1</v>
      </c>
      <c r="S68" s="4">
        <v>-0.25</v>
      </c>
      <c r="T68" s="4">
        <v>-1</v>
      </c>
      <c r="U68" s="4">
        <v>-0.20000000298023199</v>
      </c>
      <c r="V68" s="19">
        <f>IF(Tabelle1[[#This Row],[Sentiment Score Google API]]&gt;0.2,1,0)+IF(Tabelle1[[#This Row],[Sentiment Score Google API]]&lt;(-0.2),-1,0)</f>
        <v>-1</v>
      </c>
      <c r="W68" s="19">
        <v>8.8999996185302699</v>
      </c>
      <c r="X68" s="12"/>
    </row>
    <row r="69" spans="1:24" x14ac:dyDescent="0.25">
      <c r="A69" s="16">
        <v>150</v>
      </c>
      <c r="B69" s="1" t="s">
        <v>272</v>
      </c>
      <c r="C69" t="s">
        <v>174</v>
      </c>
      <c r="E69"/>
      <c r="F69" s="1"/>
      <c r="G69" t="s">
        <v>533</v>
      </c>
      <c r="I69"/>
      <c r="J69" s="4">
        <v>1978</v>
      </c>
      <c r="K69" s="4"/>
      <c r="L69" s="4"/>
      <c r="M69" s="4"/>
      <c r="N69" s="4"/>
      <c r="O69" s="4"/>
      <c r="P69" s="4">
        <v>1</v>
      </c>
      <c r="Q69" s="14">
        <v>-0.25</v>
      </c>
      <c r="R69" s="4">
        <v>-1</v>
      </c>
      <c r="S69" s="4">
        <v>-0.22220000000000001</v>
      </c>
      <c r="T69" s="4">
        <v>-1</v>
      </c>
      <c r="U69" s="4">
        <v>0</v>
      </c>
      <c r="V69" s="19">
        <f>IF(Tabelle1[[#This Row],[Sentiment Score Google API]]&gt;0.2,1,0)+IF(Tabelle1[[#This Row],[Sentiment Score Google API]]&lt;(-0.2),-1,0)</f>
        <v>0</v>
      </c>
      <c r="W69" s="19">
        <v>4.3000001907348597</v>
      </c>
      <c r="X69" s="12"/>
    </row>
    <row r="70" spans="1:24" x14ac:dyDescent="0.25">
      <c r="A70" s="16">
        <v>57</v>
      </c>
      <c r="B70" s="1" t="s">
        <v>130</v>
      </c>
      <c r="C70" t="s">
        <v>2</v>
      </c>
      <c r="D70" t="s">
        <v>163</v>
      </c>
      <c r="E70"/>
      <c r="F70" s="1"/>
      <c r="G70" t="s">
        <v>528</v>
      </c>
      <c r="H70" t="s">
        <v>533</v>
      </c>
      <c r="I70"/>
      <c r="J70" s="4">
        <v>1978</v>
      </c>
      <c r="K70" s="4">
        <v>1</v>
      </c>
      <c r="L70" s="4"/>
      <c r="M70" s="4"/>
      <c r="N70" s="4"/>
      <c r="O70" s="4"/>
      <c r="P70" s="4">
        <v>1</v>
      </c>
      <c r="Q70" s="14">
        <v>-8.0392156862745104E-2</v>
      </c>
      <c r="R70" s="4">
        <v>0</v>
      </c>
      <c r="S70" s="4">
        <v>-0.15</v>
      </c>
      <c r="T70" s="4">
        <v>0</v>
      </c>
      <c r="U70" s="4">
        <v>0</v>
      </c>
      <c r="V70" s="19">
        <f>IF(Tabelle1[[#This Row],[Sentiment Score Google API]]&gt;0.2,1,0)+IF(Tabelle1[[#This Row],[Sentiment Score Google API]]&lt;(-0.2),-1,0)</f>
        <v>0</v>
      </c>
      <c r="W70" s="19">
        <v>4.5999999046325604</v>
      </c>
      <c r="X70" s="12"/>
    </row>
    <row r="71" spans="1:24" x14ac:dyDescent="0.25">
      <c r="A71" s="16">
        <v>141</v>
      </c>
      <c r="B71" s="1" t="s">
        <v>232</v>
      </c>
      <c r="C71" t="s">
        <v>174</v>
      </c>
      <c r="E71"/>
      <c r="F71" s="1"/>
      <c r="G71" t="s">
        <v>533</v>
      </c>
      <c r="I71"/>
      <c r="J71" s="4">
        <v>1978</v>
      </c>
      <c r="K71" s="4"/>
      <c r="L71" s="4"/>
      <c r="M71" s="4"/>
      <c r="N71" s="4"/>
      <c r="O71" s="4"/>
      <c r="P71" s="4">
        <v>1</v>
      </c>
      <c r="Q71" s="14">
        <v>0.43214285714285711</v>
      </c>
      <c r="R71" s="4">
        <v>1</v>
      </c>
      <c r="S71" s="4">
        <v>0.4</v>
      </c>
      <c r="T71" s="4">
        <v>1</v>
      </c>
      <c r="U71" s="4">
        <v>0.40000000596046398</v>
      </c>
      <c r="V71" s="19">
        <f>IF(Tabelle1[[#This Row],[Sentiment Score Google API]]&gt;0.2,1,0)+IF(Tabelle1[[#This Row],[Sentiment Score Google API]]&lt;(-0.2),-1,0)</f>
        <v>1</v>
      </c>
      <c r="W71" s="19">
        <v>12.899999618530201</v>
      </c>
      <c r="X71" s="12"/>
    </row>
    <row r="72" spans="1:24" x14ac:dyDescent="0.25">
      <c r="A72" s="16">
        <v>25</v>
      </c>
      <c r="B72" s="1" t="s">
        <v>40</v>
      </c>
      <c r="C72" t="s">
        <v>76</v>
      </c>
      <c r="E72"/>
      <c r="F72" s="1"/>
      <c r="G72" t="s">
        <v>528</v>
      </c>
      <c r="I72"/>
      <c r="J72" s="4">
        <v>1978</v>
      </c>
      <c r="K72" s="4">
        <v>1</v>
      </c>
      <c r="L72" s="4"/>
      <c r="M72" s="4"/>
      <c r="N72" s="4"/>
      <c r="O72" s="4"/>
      <c r="P72" s="4"/>
      <c r="Q72" s="14">
        <v>0.60833333333333339</v>
      </c>
      <c r="R72" s="4">
        <v>1</v>
      </c>
      <c r="S72" s="4">
        <v>1</v>
      </c>
      <c r="T72" s="4">
        <v>1</v>
      </c>
      <c r="U72" s="4">
        <v>0</v>
      </c>
      <c r="V72" s="19">
        <f>IF(Tabelle1[[#This Row],[Sentiment Score Google API]]&gt;0.2,1,0)+IF(Tabelle1[[#This Row],[Sentiment Score Google API]]&lt;(-0.2),-1,0)</f>
        <v>0</v>
      </c>
      <c r="W72" s="19">
        <v>8.6000003814697195</v>
      </c>
      <c r="X72" s="12"/>
    </row>
    <row r="73" spans="1:24" x14ac:dyDescent="0.25">
      <c r="A73" s="16">
        <v>165</v>
      </c>
      <c r="B73" s="1" t="s">
        <v>287</v>
      </c>
      <c r="C73" t="s">
        <v>9</v>
      </c>
      <c r="E73"/>
      <c r="F73" s="1"/>
      <c r="G73" t="s">
        <v>9</v>
      </c>
      <c r="I73"/>
      <c r="J73" s="4">
        <v>1978</v>
      </c>
      <c r="K73" s="4"/>
      <c r="L73" s="4">
        <v>1</v>
      </c>
      <c r="M73" s="4"/>
      <c r="N73" s="4"/>
      <c r="O73" s="4"/>
      <c r="P73" s="4"/>
      <c r="Q73" s="14">
        <v>9.0909090909090912E-2</v>
      </c>
      <c r="R73" s="4">
        <v>0</v>
      </c>
      <c r="S73" s="4">
        <v>-0.63639999999999997</v>
      </c>
      <c r="T73" s="4">
        <v>-1</v>
      </c>
      <c r="U73" s="25">
        <v>0.10000000149011599</v>
      </c>
      <c r="V73" s="24">
        <v>1</v>
      </c>
      <c r="W73" s="24">
        <v>10.1000003814697</v>
      </c>
      <c r="X73" s="12"/>
    </row>
    <row r="74" spans="1:24" x14ac:dyDescent="0.25">
      <c r="A74" s="16">
        <v>10</v>
      </c>
      <c r="B74" s="1" t="s">
        <v>25</v>
      </c>
      <c r="C74" t="s">
        <v>53</v>
      </c>
      <c r="D74" t="s">
        <v>54</v>
      </c>
      <c r="E74"/>
      <c r="F74" s="1"/>
      <c r="G74" t="s">
        <v>528</v>
      </c>
      <c r="H74" t="s">
        <v>111</v>
      </c>
      <c r="I74"/>
      <c r="J74" s="4">
        <v>1978</v>
      </c>
      <c r="K74" s="4">
        <v>1</v>
      </c>
      <c r="L74" s="4"/>
      <c r="M74" s="4"/>
      <c r="N74" s="4">
        <v>1</v>
      </c>
      <c r="O74" s="4"/>
      <c r="P74" s="4"/>
      <c r="Q74" s="14">
        <v>-0.13333333333333339</v>
      </c>
      <c r="R74" s="4">
        <v>0</v>
      </c>
      <c r="S74" s="4">
        <v>-0.21049999999999999</v>
      </c>
      <c r="T74" s="4">
        <v>-1</v>
      </c>
      <c r="U74" s="4">
        <v>-0.20000000298023199</v>
      </c>
      <c r="V74" s="19">
        <f>IF(Tabelle1[[#This Row],[Sentiment Score Google API]]&gt;0.2,1,0)+IF(Tabelle1[[#This Row],[Sentiment Score Google API]]&lt;(-0.2),-1,0)</f>
        <v>-1</v>
      </c>
      <c r="W74" s="19">
        <v>4.9000000953674299</v>
      </c>
      <c r="X74" s="12"/>
    </row>
    <row r="75" spans="1:24" x14ac:dyDescent="0.25">
      <c r="A75" s="16">
        <v>21</v>
      </c>
      <c r="B75" s="1" t="s">
        <v>36</v>
      </c>
      <c r="C75" t="s">
        <v>71</v>
      </c>
      <c r="D75" t="s">
        <v>72</v>
      </c>
      <c r="E75"/>
      <c r="F75" s="1"/>
      <c r="G75" t="s">
        <v>533</v>
      </c>
      <c r="H75" t="s">
        <v>9</v>
      </c>
      <c r="I75"/>
      <c r="J75" s="4">
        <v>1978</v>
      </c>
      <c r="K75" s="4"/>
      <c r="L75" s="4">
        <v>1</v>
      </c>
      <c r="M75" s="4"/>
      <c r="N75" s="4"/>
      <c r="O75" s="4"/>
      <c r="P75" s="4">
        <v>1</v>
      </c>
      <c r="Q75" s="14">
        <v>4.1176470588235287E-2</v>
      </c>
      <c r="R75" s="4">
        <v>0</v>
      </c>
      <c r="S75" s="4">
        <v>-0.29409999999999997</v>
      </c>
      <c r="T75" s="4">
        <v>-1</v>
      </c>
      <c r="U75" s="4">
        <v>-0.20000000298023199</v>
      </c>
      <c r="V75" s="19">
        <f>IF(Tabelle1[[#This Row],[Sentiment Score Google API]]&gt;0.2,1,0)+IF(Tabelle1[[#This Row],[Sentiment Score Google API]]&lt;(-0.2),-1,0)</f>
        <v>-1</v>
      </c>
      <c r="W75" s="19">
        <v>9.8999996185302699</v>
      </c>
      <c r="X75" s="12"/>
    </row>
    <row r="76" spans="1:24" x14ac:dyDescent="0.25">
      <c r="A76" s="16">
        <v>171</v>
      </c>
      <c r="B76" s="1" t="s">
        <v>293</v>
      </c>
      <c r="C76" t="s">
        <v>80</v>
      </c>
      <c r="D76" t="s">
        <v>174</v>
      </c>
      <c r="E76"/>
      <c r="F76" s="1"/>
      <c r="G76" t="s">
        <v>533</v>
      </c>
      <c r="I76"/>
      <c r="J76" s="4">
        <v>1978</v>
      </c>
      <c r="K76" s="4"/>
      <c r="L76" s="4"/>
      <c r="M76" s="4"/>
      <c r="N76" s="4"/>
      <c r="O76" s="4"/>
      <c r="P76" s="4">
        <v>1</v>
      </c>
      <c r="Q76" s="14">
        <v>0.2142857142857143</v>
      </c>
      <c r="R76" s="4">
        <v>1</v>
      </c>
      <c r="S76" s="4">
        <v>0</v>
      </c>
      <c r="T76" s="4">
        <v>0</v>
      </c>
      <c r="U76" s="4">
        <v>0</v>
      </c>
      <c r="V76" s="19">
        <f>IF(Tabelle1[[#This Row],[Sentiment Score Google API]]&gt;0.2,1,0)+IF(Tabelle1[[#This Row],[Sentiment Score Google API]]&lt;(-0.2),-1,0)</f>
        <v>0</v>
      </c>
      <c r="W76" s="19">
        <v>12.399999618530201</v>
      </c>
      <c r="X76" s="12"/>
    </row>
    <row r="77" spans="1:24" x14ac:dyDescent="0.25">
      <c r="A77" s="16">
        <v>225</v>
      </c>
      <c r="B77" s="1" t="s">
        <v>363</v>
      </c>
      <c r="C77" t="s">
        <v>495</v>
      </c>
      <c r="E77"/>
      <c r="F77" s="1"/>
      <c r="G77" t="s">
        <v>528</v>
      </c>
      <c r="I77"/>
      <c r="J77" s="4">
        <v>1978</v>
      </c>
      <c r="K77" s="4">
        <v>1</v>
      </c>
      <c r="L77" s="4"/>
      <c r="M77" s="4"/>
      <c r="N77" s="4"/>
      <c r="O77" s="4"/>
      <c r="P77" s="4"/>
      <c r="Q77" s="14">
        <v>0.23981481481481479</v>
      </c>
      <c r="R77" s="4">
        <v>1</v>
      </c>
      <c r="S77" s="4"/>
      <c r="T77" s="4"/>
      <c r="U77" s="4">
        <v>0.20000000298023199</v>
      </c>
      <c r="V77" s="19">
        <f>IF(Tabelle1[[#This Row],[Sentiment Score Google API]]&gt;0.2,1,0)+IF(Tabelle1[[#This Row],[Sentiment Score Google API]]&lt;(-0.2),-1,0)</f>
        <v>1</v>
      </c>
      <c r="W77" s="19">
        <v>7.4000000953674299</v>
      </c>
      <c r="X77" s="12"/>
    </row>
    <row r="78" spans="1:24" x14ac:dyDescent="0.25">
      <c r="A78" s="16">
        <v>310</v>
      </c>
      <c r="B78" s="1" t="s">
        <v>439</v>
      </c>
      <c r="C78" t="s">
        <v>174</v>
      </c>
      <c r="E78"/>
      <c r="F78" s="1"/>
      <c r="G78" t="s">
        <v>533</v>
      </c>
      <c r="I78"/>
      <c r="J78" s="4">
        <v>1978</v>
      </c>
      <c r="K78" s="4"/>
      <c r="L78" s="4"/>
      <c r="M78" s="4"/>
      <c r="N78" s="4"/>
      <c r="O78" s="4"/>
      <c r="P78" s="4">
        <v>1</v>
      </c>
      <c r="Q78" s="14">
        <v>0.24444444444444449</v>
      </c>
      <c r="R78" s="4">
        <v>1</v>
      </c>
      <c r="S78" s="4"/>
      <c r="T78" s="4"/>
      <c r="U78" s="25">
        <v>0.10000000149011599</v>
      </c>
      <c r="V78" s="24">
        <v>1</v>
      </c>
      <c r="W78" s="24">
        <v>5.9000000953674299</v>
      </c>
      <c r="X78" s="12"/>
    </row>
    <row r="79" spans="1:24" x14ac:dyDescent="0.25">
      <c r="A79" s="16">
        <v>254</v>
      </c>
      <c r="B79" s="1" t="s">
        <v>393</v>
      </c>
      <c r="C79" t="s">
        <v>60</v>
      </c>
      <c r="D79" t="s">
        <v>514</v>
      </c>
      <c r="E79"/>
      <c r="F79" s="1"/>
      <c r="G79" t="s">
        <v>529</v>
      </c>
      <c r="H79" t="s">
        <v>533</v>
      </c>
      <c r="I79"/>
      <c r="J79" s="4">
        <v>1978</v>
      </c>
      <c r="K79" s="4"/>
      <c r="L79" s="4"/>
      <c r="M79" s="4">
        <v>1</v>
      </c>
      <c r="N79" s="4"/>
      <c r="O79" s="4"/>
      <c r="P79" s="4">
        <v>1</v>
      </c>
      <c r="Q79" s="14">
        <v>-6.8750000000000006E-2</v>
      </c>
      <c r="R79" s="4">
        <v>0</v>
      </c>
      <c r="S79" s="4"/>
      <c r="T79" s="4"/>
      <c r="U79" s="4">
        <v>0</v>
      </c>
      <c r="V79" s="19">
        <f>IF(Tabelle1[[#This Row],[Sentiment Score Google API]]&gt;0.2,1,0)+IF(Tabelle1[[#This Row],[Sentiment Score Google API]]&lt;(-0.2),-1,0)</f>
        <v>0</v>
      </c>
      <c r="W79" s="19">
        <v>5.4000000953674299</v>
      </c>
      <c r="X79" s="12"/>
    </row>
    <row r="80" spans="1:24" x14ac:dyDescent="0.25">
      <c r="A80" s="16">
        <v>264</v>
      </c>
      <c r="B80" s="1" t="s">
        <v>402</v>
      </c>
      <c r="C80" t="s">
        <v>111</v>
      </c>
      <c r="E80"/>
      <c r="F80" s="1"/>
      <c r="G80" t="s">
        <v>111</v>
      </c>
      <c r="I80"/>
      <c r="J80" s="4">
        <v>1978</v>
      </c>
      <c r="K80" s="4"/>
      <c r="L80" s="4"/>
      <c r="M80" s="4"/>
      <c r="N80" s="4">
        <v>1</v>
      </c>
      <c r="O80" s="4"/>
      <c r="P80" s="4"/>
      <c r="Q80" s="14">
        <v>-3.0000000000000009E-2</v>
      </c>
      <c r="R80" s="4">
        <v>0</v>
      </c>
      <c r="S80" s="4"/>
      <c r="T80" s="4"/>
      <c r="U80" s="27">
        <v>0</v>
      </c>
      <c r="V80" s="22">
        <f>IF(Tabelle1[[#This Row],[Sentiment Score Google API]]&gt;0.2,1,0)+IF(Tabelle1[[#This Row],[Sentiment Score Google API]]&lt;(-0.2),-1,0)</f>
        <v>0</v>
      </c>
      <c r="W80" s="19">
        <v>2.2999999523162802</v>
      </c>
      <c r="X80" s="12"/>
    </row>
    <row r="81" spans="1:24" x14ac:dyDescent="0.25">
      <c r="A81" s="16">
        <v>270</v>
      </c>
      <c r="B81" s="1" t="s">
        <v>408</v>
      </c>
      <c r="C81" t="s">
        <v>49</v>
      </c>
      <c r="E81"/>
      <c r="F81" s="1"/>
      <c r="G81" t="s">
        <v>9</v>
      </c>
      <c r="I81"/>
      <c r="J81" s="4">
        <v>1978</v>
      </c>
      <c r="K81" s="4"/>
      <c r="L81" s="4">
        <v>1</v>
      </c>
      <c r="M81" s="4"/>
      <c r="N81" s="4"/>
      <c r="O81" s="4"/>
      <c r="P81" s="4"/>
      <c r="Q81" s="14">
        <v>-0.25</v>
      </c>
      <c r="R81" s="4">
        <v>-1</v>
      </c>
      <c r="S81" s="4"/>
      <c r="T81" s="4"/>
      <c r="U81" s="26">
        <v>-0.10000000149011599</v>
      </c>
      <c r="V81" s="23">
        <v>-1</v>
      </c>
      <c r="W81" s="23">
        <v>3.20000004768371</v>
      </c>
      <c r="X81" s="12"/>
    </row>
    <row r="82" spans="1:24" x14ac:dyDescent="0.25">
      <c r="A82" s="16">
        <v>314</v>
      </c>
      <c r="B82" s="1" t="s">
        <v>443</v>
      </c>
      <c r="C82" t="s">
        <v>526</v>
      </c>
      <c r="D82" t="s">
        <v>2</v>
      </c>
      <c r="E82"/>
      <c r="F82" s="1"/>
      <c r="G82" t="s">
        <v>529</v>
      </c>
      <c r="H82" t="s">
        <v>528</v>
      </c>
      <c r="I82"/>
      <c r="J82" s="4">
        <v>1978</v>
      </c>
      <c r="K82" s="4">
        <v>1</v>
      </c>
      <c r="L82" s="4"/>
      <c r="M82" s="4">
        <v>1</v>
      </c>
      <c r="N82" s="4"/>
      <c r="O82" s="4"/>
      <c r="P82" s="4"/>
      <c r="Q82" s="14">
        <v>0.14285714285714279</v>
      </c>
      <c r="R82" s="4">
        <v>0</v>
      </c>
      <c r="S82" s="4"/>
      <c r="T82" s="4"/>
      <c r="U82" s="27">
        <v>-0.10000000149011599</v>
      </c>
      <c r="V82" s="22">
        <f>IF(Tabelle1[[#This Row],[Sentiment Score Google API]]&gt;0.2,1,0)+IF(Tabelle1[[#This Row],[Sentiment Score Google API]]&lt;(-0.2),-1,0)</f>
        <v>0</v>
      </c>
      <c r="W82" s="19">
        <v>1.79999995231628</v>
      </c>
      <c r="X82" s="12"/>
    </row>
    <row r="83" spans="1:24" x14ac:dyDescent="0.25">
      <c r="A83" s="16">
        <v>307</v>
      </c>
      <c r="B83" s="1" t="s">
        <v>436</v>
      </c>
      <c r="C83" t="s">
        <v>120</v>
      </c>
      <c r="D83" t="s">
        <v>251</v>
      </c>
      <c r="E83"/>
      <c r="F83" s="1"/>
      <c r="G83" t="s">
        <v>533</v>
      </c>
      <c r="H83" t="s">
        <v>529</v>
      </c>
      <c r="I83"/>
      <c r="J83" s="4">
        <v>1978</v>
      </c>
      <c r="K83" s="4"/>
      <c r="L83" s="4"/>
      <c r="M83" s="4">
        <v>1</v>
      </c>
      <c r="N83" s="4"/>
      <c r="O83" s="4"/>
      <c r="P83" s="4">
        <v>1</v>
      </c>
      <c r="Q83" s="14">
        <v>0.36249999999999999</v>
      </c>
      <c r="R83" s="4">
        <v>1</v>
      </c>
      <c r="S83" s="4"/>
      <c r="T83" s="4"/>
      <c r="U83" s="4">
        <v>0</v>
      </c>
      <c r="V83" s="19">
        <f>IF(Tabelle1[[#This Row],[Sentiment Score Google API]]&gt;0.2,1,0)+IF(Tabelle1[[#This Row],[Sentiment Score Google API]]&lt;(-0.2),-1,0)</f>
        <v>0</v>
      </c>
      <c r="W83" s="19">
        <v>10.800000190734799</v>
      </c>
      <c r="X83" s="12"/>
    </row>
    <row r="84" spans="1:24" x14ac:dyDescent="0.25">
      <c r="A84" s="16">
        <v>242</v>
      </c>
      <c r="B84" s="1" t="s">
        <v>380</v>
      </c>
      <c r="C84" t="s">
        <v>8</v>
      </c>
      <c r="D84" t="s">
        <v>504</v>
      </c>
      <c r="E84"/>
      <c r="F84" s="1"/>
      <c r="G84" t="s">
        <v>529</v>
      </c>
      <c r="H84" t="s">
        <v>9</v>
      </c>
      <c r="I84"/>
      <c r="J84" s="4">
        <v>1978</v>
      </c>
      <c r="K84" s="4"/>
      <c r="L84" s="4">
        <v>1</v>
      </c>
      <c r="M84" s="4">
        <v>1</v>
      </c>
      <c r="N84" s="4"/>
      <c r="O84" s="4"/>
      <c r="P84" s="4"/>
      <c r="Q84" s="14">
        <v>3.4000000000000002E-2</v>
      </c>
      <c r="R84" s="4">
        <v>0</v>
      </c>
      <c r="S84" s="4"/>
      <c r="T84" s="4"/>
      <c r="U84" s="26">
        <v>-0.10000000149011599</v>
      </c>
      <c r="V84" s="23">
        <v>-1</v>
      </c>
      <c r="W84" s="23">
        <v>7.9000000953674299</v>
      </c>
      <c r="X84" s="12"/>
    </row>
    <row r="85" spans="1:24" x14ac:dyDescent="0.25">
      <c r="A85" s="16">
        <v>322</v>
      </c>
      <c r="B85" s="1" t="s">
        <v>451</v>
      </c>
      <c r="C85" t="s">
        <v>80</v>
      </c>
      <c r="E85"/>
      <c r="F85" s="1"/>
      <c r="G85" t="s">
        <v>533</v>
      </c>
      <c r="I85"/>
      <c r="J85" s="4">
        <v>1978</v>
      </c>
      <c r="K85" s="4"/>
      <c r="L85" s="4"/>
      <c r="M85" s="4"/>
      <c r="N85" s="4"/>
      <c r="O85" s="4"/>
      <c r="P85" s="4">
        <v>1</v>
      </c>
      <c r="Q85" s="14">
        <v>0.38750000000000001</v>
      </c>
      <c r="R85" s="4">
        <v>1</v>
      </c>
      <c r="S85" s="4"/>
      <c r="T85" s="4"/>
      <c r="U85" s="26">
        <v>-0.10000000149011599</v>
      </c>
      <c r="V85" s="23">
        <v>-1</v>
      </c>
      <c r="W85" s="23">
        <v>6.4000000953674299</v>
      </c>
      <c r="X85" s="12"/>
    </row>
    <row r="86" spans="1:24" x14ac:dyDescent="0.25">
      <c r="A86" s="16">
        <v>133</v>
      </c>
      <c r="B86" s="1" t="s">
        <v>224</v>
      </c>
      <c r="C86" t="s">
        <v>258</v>
      </c>
      <c r="E86"/>
      <c r="F86" s="1"/>
      <c r="G86" t="s">
        <v>529</v>
      </c>
      <c r="H86" t="s">
        <v>533</v>
      </c>
      <c r="I86"/>
      <c r="J86" s="4">
        <v>1979</v>
      </c>
      <c r="K86" s="4"/>
      <c r="L86" s="4"/>
      <c r="M86" s="4">
        <v>1</v>
      </c>
      <c r="N86" s="4"/>
      <c r="O86" s="4"/>
      <c r="P86" s="4">
        <v>1</v>
      </c>
      <c r="Q86" s="14">
        <v>0</v>
      </c>
      <c r="R86" s="4">
        <v>0</v>
      </c>
      <c r="S86" s="4">
        <v>0</v>
      </c>
      <c r="T86" s="4">
        <v>0</v>
      </c>
      <c r="U86" s="25">
        <v>0.10000000149011599</v>
      </c>
      <c r="V86" s="24">
        <v>1</v>
      </c>
      <c r="W86" s="24">
        <v>6.8000001907348597</v>
      </c>
      <c r="X86" s="12"/>
    </row>
    <row r="87" spans="1:24" x14ac:dyDescent="0.25">
      <c r="A87" s="17">
        <v>54</v>
      </c>
      <c r="B87" s="2" t="s">
        <v>104</v>
      </c>
      <c r="C87" t="s">
        <v>127</v>
      </c>
      <c r="D87" t="s">
        <v>52</v>
      </c>
      <c r="E87"/>
      <c r="F87" s="1"/>
      <c r="G87" t="s">
        <v>9</v>
      </c>
      <c r="H87" t="s">
        <v>111</v>
      </c>
      <c r="I87"/>
      <c r="J87" s="4">
        <v>1979</v>
      </c>
      <c r="K87" s="4"/>
      <c r="L87" s="4">
        <v>1</v>
      </c>
      <c r="M87" s="4"/>
      <c r="N87" s="4">
        <v>1</v>
      </c>
      <c r="O87" s="4"/>
      <c r="P87" s="4"/>
      <c r="Q87" s="14">
        <v>-8.8461538461538466E-2</v>
      </c>
      <c r="R87" s="4">
        <v>0</v>
      </c>
      <c r="S87" s="4">
        <v>0</v>
      </c>
      <c r="T87" s="4">
        <v>0</v>
      </c>
      <c r="U87" s="26">
        <v>-0.10000000149011599</v>
      </c>
      <c r="V87" s="23">
        <v>-1</v>
      </c>
      <c r="W87" s="23">
        <v>3.5999999046325599</v>
      </c>
      <c r="X87" s="12"/>
    </row>
    <row r="88" spans="1:24" x14ac:dyDescent="0.25">
      <c r="A88" s="16">
        <v>69</v>
      </c>
      <c r="B88" s="1" t="s">
        <v>141</v>
      </c>
      <c r="C88" t="s">
        <v>9</v>
      </c>
      <c r="D88" t="s">
        <v>169</v>
      </c>
      <c r="E88"/>
      <c r="F88" s="1"/>
      <c r="G88" t="s">
        <v>9</v>
      </c>
      <c r="H88" t="s">
        <v>533</v>
      </c>
      <c r="I88"/>
      <c r="J88" s="4">
        <v>1979</v>
      </c>
      <c r="K88" s="4"/>
      <c r="L88" s="4">
        <v>1</v>
      </c>
      <c r="M88" s="4"/>
      <c r="N88" s="4"/>
      <c r="O88" s="4"/>
      <c r="P88" s="4">
        <v>1</v>
      </c>
      <c r="Q88" s="14">
        <v>-0.1740740740740741</v>
      </c>
      <c r="R88" s="4">
        <v>0</v>
      </c>
      <c r="S88" s="4">
        <v>-0.16669999999999999</v>
      </c>
      <c r="T88" s="4">
        <v>0</v>
      </c>
      <c r="U88" s="4">
        <v>-0.20000000298023199</v>
      </c>
      <c r="V88" s="19">
        <f>IF(Tabelle1[[#This Row],[Sentiment Score Google API]]&gt;0.2,1,0)+IF(Tabelle1[[#This Row],[Sentiment Score Google API]]&lt;(-0.2),-1,0)</f>
        <v>-1</v>
      </c>
      <c r="W88" s="19">
        <v>4.0999999046325604</v>
      </c>
      <c r="X88" s="12"/>
    </row>
    <row r="89" spans="1:24" x14ac:dyDescent="0.25">
      <c r="A89" s="16">
        <v>166</v>
      </c>
      <c r="B89" s="1" t="s">
        <v>288</v>
      </c>
      <c r="C89" t="s">
        <v>174</v>
      </c>
      <c r="D89" t="s">
        <v>173</v>
      </c>
      <c r="E89"/>
      <c r="F89" s="1"/>
      <c r="G89" t="s">
        <v>533</v>
      </c>
      <c r="I89"/>
      <c r="J89" s="4">
        <v>1979</v>
      </c>
      <c r="K89" s="4"/>
      <c r="L89" s="4"/>
      <c r="M89" s="4"/>
      <c r="N89" s="4"/>
      <c r="O89" s="4"/>
      <c r="P89" s="4">
        <v>1</v>
      </c>
      <c r="Q89" s="14">
        <v>0.2295454545454545</v>
      </c>
      <c r="R89" s="4">
        <v>1</v>
      </c>
      <c r="S89" s="4">
        <v>0.54549999999999998</v>
      </c>
      <c r="T89" s="4">
        <v>1</v>
      </c>
      <c r="U89" s="4">
        <v>-0.20000000298023199</v>
      </c>
      <c r="V89" s="19">
        <f>IF(Tabelle1[[#This Row],[Sentiment Score Google API]]&gt;0.2,1,0)+IF(Tabelle1[[#This Row],[Sentiment Score Google API]]&lt;(-0.2),-1,0)</f>
        <v>-1</v>
      </c>
      <c r="W89" s="19">
        <v>1.8999999761581401</v>
      </c>
      <c r="X89" s="12"/>
    </row>
    <row r="90" spans="1:24" x14ac:dyDescent="0.25">
      <c r="A90" s="16">
        <v>189</v>
      </c>
      <c r="B90" s="1" t="s">
        <v>327</v>
      </c>
      <c r="C90" t="s">
        <v>2</v>
      </c>
      <c r="D90" t="s">
        <v>480</v>
      </c>
      <c r="E90"/>
      <c r="F90" s="1"/>
      <c r="G90" t="s">
        <v>528</v>
      </c>
      <c r="H90" t="s">
        <v>9</v>
      </c>
      <c r="I90"/>
      <c r="J90" s="4">
        <v>1979</v>
      </c>
      <c r="K90" s="4">
        <v>1</v>
      </c>
      <c r="L90" s="4">
        <v>1</v>
      </c>
      <c r="M90" s="4"/>
      <c r="N90" s="4"/>
      <c r="O90" s="4"/>
      <c r="P90" s="4"/>
      <c r="Q90" s="14">
        <v>-5.2083333333333287E-3</v>
      </c>
      <c r="R90" s="4">
        <v>0</v>
      </c>
      <c r="S90" s="4">
        <v>-0.4118</v>
      </c>
      <c r="T90" s="4">
        <v>-1</v>
      </c>
      <c r="U90" s="4">
        <v>0</v>
      </c>
      <c r="V90" s="19">
        <f>IF(Tabelle1[[#This Row],[Sentiment Score Google API]]&gt;0.2,1,0)+IF(Tabelle1[[#This Row],[Sentiment Score Google API]]&lt;(-0.2),-1,0)</f>
        <v>0</v>
      </c>
      <c r="W90" s="19">
        <v>5</v>
      </c>
      <c r="X90" s="12"/>
    </row>
    <row r="91" spans="1:24" x14ac:dyDescent="0.25">
      <c r="A91" s="16">
        <v>15</v>
      </c>
      <c r="B91" s="1" t="s">
        <v>30</v>
      </c>
      <c r="C91" t="s">
        <v>8</v>
      </c>
      <c r="D91" t="s">
        <v>60</v>
      </c>
      <c r="E91" t="s">
        <v>61</v>
      </c>
      <c r="F91" s="1"/>
      <c r="G91" t="s">
        <v>529</v>
      </c>
      <c r="H91" t="s">
        <v>9</v>
      </c>
      <c r="I91"/>
      <c r="J91" s="4">
        <v>1979</v>
      </c>
      <c r="K91" s="4"/>
      <c r="L91" s="4">
        <v>1</v>
      </c>
      <c r="M91" s="4">
        <v>1</v>
      </c>
      <c r="N91" s="4"/>
      <c r="O91" s="4"/>
      <c r="P91" s="4"/>
      <c r="Q91" s="14">
        <v>7.7777777777777779E-2</v>
      </c>
      <c r="R91" s="4">
        <v>0</v>
      </c>
      <c r="S91" s="4">
        <v>-0.33329999999999999</v>
      </c>
      <c r="T91" s="4">
        <v>-1</v>
      </c>
      <c r="U91" s="4">
        <v>-0.20000000298023199</v>
      </c>
      <c r="V91" s="19">
        <f>IF(Tabelle1[[#This Row],[Sentiment Score Google API]]&gt;0.2,1,0)+IF(Tabelle1[[#This Row],[Sentiment Score Google API]]&lt;(-0.2),-1,0)</f>
        <v>-1</v>
      </c>
      <c r="W91" s="19">
        <v>4.0999999046325604</v>
      </c>
      <c r="X91" s="12"/>
    </row>
    <row r="92" spans="1:24" x14ac:dyDescent="0.25">
      <c r="A92" s="16">
        <v>104</v>
      </c>
      <c r="B92" s="1" t="s">
        <v>195</v>
      </c>
      <c r="C92" t="s">
        <v>242</v>
      </c>
      <c r="D92" t="s">
        <v>8</v>
      </c>
      <c r="E92"/>
      <c r="F92" s="1"/>
      <c r="G92" t="s">
        <v>529</v>
      </c>
      <c r="I92"/>
      <c r="J92" s="4">
        <v>1979</v>
      </c>
      <c r="K92" s="4"/>
      <c r="L92" s="4"/>
      <c r="M92" s="4">
        <v>1</v>
      </c>
      <c r="N92" s="4"/>
      <c r="O92" s="4"/>
      <c r="P92" s="4"/>
      <c r="Q92" s="14">
        <v>-7.3333333333333334E-2</v>
      </c>
      <c r="R92" s="4">
        <v>0</v>
      </c>
      <c r="S92" s="4">
        <v>-0.7</v>
      </c>
      <c r="T92" s="4">
        <v>-1</v>
      </c>
      <c r="U92" s="4">
        <v>-0.30000001192092801</v>
      </c>
      <c r="V92" s="19">
        <f>IF(Tabelle1[[#This Row],[Sentiment Score Google API]]&gt;0.2,1,0)+IF(Tabelle1[[#This Row],[Sentiment Score Google API]]&lt;(-0.2),-1,0)</f>
        <v>-1</v>
      </c>
      <c r="W92" s="19">
        <v>2.5</v>
      </c>
      <c r="X92" s="12"/>
    </row>
    <row r="93" spans="1:24" x14ac:dyDescent="0.25">
      <c r="A93" s="16">
        <v>76</v>
      </c>
      <c r="B93" s="1" t="s">
        <v>148</v>
      </c>
      <c r="C93" t="s">
        <v>17</v>
      </c>
      <c r="D93" t="s">
        <v>80</v>
      </c>
      <c r="E93"/>
      <c r="F93" s="1"/>
      <c r="G93" t="s">
        <v>529</v>
      </c>
      <c r="H93" t="s">
        <v>533</v>
      </c>
      <c r="I93"/>
      <c r="J93" s="4">
        <v>1979</v>
      </c>
      <c r="K93" s="4"/>
      <c r="L93" s="4"/>
      <c r="M93" s="4">
        <v>1</v>
      </c>
      <c r="N93" s="4"/>
      <c r="O93" s="4"/>
      <c r="P93" s="4">
        <v>1</v>
      </c>
      <c r="Q93" s="14">
        <v>0.39374999999999999</v>
      </c>
      <c r="R93" s="4">
        <v>1</v>
      </c>
      <c r="S93" s="4">
        <v>0.18179999999999999</v>
      </c>
      <c r="T93" s="4">
        <v>0</v>
      </c>
      <c r="U93" s="4">
        <v>0.20000000298023199</v>
      </c>
      <c r="V93" s="19">
        <f>IF(Tabelle1[[#This Row],[Sentiment Score Google API]]&gt;0.2,1,0)+IF(Tabelle1[[#This Row],[Sentiment Score Google API]]&lt;(-0.2),-1,0)</f>
        <v>1</v>
      </c>
      <c r="W93" s="19">
        <v>3.4000000953674299</v>
      </c>
      <c r="X93" s="12"/>
    </row>
    <row r="94" spans="1:24" x14ac:dyDescent="0.25">
      <c r="A94" s="16">
        <v>230</v>
      </c>
      <c r="B94" s="1" t="s">
        <v>368</v>
      </c>
      <c r="C94" t="s">
        <v>60</v>
      </c>
      <c r="D94" t="s">
        <v>8</v>
      </c>
      <c r="E94"/>
      <c r="F94" s="1"/>
      <c r="G94" t="s">
        <v>529</v>
      </c>
      <c r="I94"/>
      <c r="J94" s="4">
        <v>1979</v>
      </c>
      <c r="K94" s="4"/>
      <c r="L94" s="4"/>
      <c r="M94" s="4">
        <v>1</v>
      </c>
      <c r="N94" s="4"/>
      <c r="O94" s="4"/>
      <c r="P94" s="4"/>
      <c r="Q94" s="14">
        <v>0.31666666666666671</v>
      </c>
      <c r="R94" s="4">
        <v>1</v>
      </c>
      <c r="S94" s="4"/>
      <c r="T94" s="4"/>
      <c r="U94" s="4">
        <v>0.20000000298023199</v>
      </c>
      <c r="V94" s="19">
        <f>IF(Tabelle1[[#This Row],[Sentiment Score Google API]]&gt;0.2,1,0)+IF(Tabelle1[[#This Row],[Sentiment Score Google API]]&lt;(-0.2),-1,0)</f>
        <v>1</v>
      </c>
      <c r="W94" s="19">
        <v>3.70000004768371</v>
      </c>
      <c r="X94" s="12"/>
    </row>
    <row r="95" spans="1:24" x14ac:dyDescent="0.25">
      <c r="A95" s="16">
        <v>70</v>
      </c>
      <c r="B95" s="1" t="s">
        <v>142</v>
      </c>
      <c r="C95" t="s">
        <v>9</v>
      </c>
      <c r="D95" t="s">
        <v>170</v>
      </c>
      <c r="E95" t="s">
        <v>171</v>
      </c>
      <c r="F95" s="1"/>
      <c r="G95" t="s">
        <v>9</v>
      </c>
      <c r="H95" t="s">
        <v>529</v>
      </c>
      <c r="I95"/>
      <c r="J95" s="4">
        <v>1980</v>
      </c>
      <c r="K95" s="4"/>
      <c r="L95" s="4">
        <v>1</v>
      </c>
      <c r="M95" s="4">
        <v>1</v>
      </c>
      <c r="N95" s="4"/>
      <c r="O95" s="4"/>
      <c r="P95" s="4"/>
      <c r="Q95" s="14">
        <v>-7.5000000000000011E-2</v>
      </c>
      <c r="R95" s="4">
        <v>0</v>
      </c>
      <c r="S95" s="4">
        <v>0.2</v>
      </c>
      <c r="T95" s="4">
        <v>0</v>
      </c>
      <c r="U95" s="27">
        <v>0</v>
      </c>
      <c r="V95" s="22">
        <f>IF(Tabelle1[[#This Row],[Sentiment Score Google API]]&gt;0.2,1,0)+IF(Tabelle1[[#This Row],[Sentiment Score Google API]]&lt;(-0.2),-1,0)</f>
        <v>0</v>
      </c>
      <c r="W95" s="19">
        <v>1.1000000238418499</v>
      </c>
      <c r="X95" s="12"/>
    </row>
    <row r="96" spans="1:24" x14ac:dyDescent="0.25">
      <c r="A96" s="16">
        <v>87</v>
      </c>
      <c r="B96" s="1" t="s">
        <v>159</v>
      </c>
      <c r="C96" t="s">
        <v>2</v>
      </c>
      <c r="D96" t="s">
        <v>180</v>
      </c>
      <c r="E96"/>
      <c r="F96" s="1"/>
      <c r="G96" t="s">
        <v>528</v>
      </c>
      <c r="H96" t="s">
        <v>111</v>
      </c>
      <c r="I96"/>
      <c r="J96" s="4">
        <v>1980</v>
      </c>
      <c r="K96" s="4">
        <v>1</v>
      </c>
      <c r="L96" s="4"/>
      <c r="M96" s="4"/>
      <c r="N96" s="4">
        <v>1</v>
      </c>
      <c r="O96" s="4"/>
      <c r="P96" s="4"/>
      <c r="Q96" s="14">
        <v>-5.4999999999999993E-2</v>
      </c>
      <c r="R96" s="4">
        <v>0</v>
      </c>
      <c r="S96" s="4">
        <v>5.5599999999999997E-2</v>
      </c>
      <c r="T96" s="4">
        <v>0</v>
      </c>
      <c r="U96" s="4">
        <v>-0.40000000596046398</v>
      </c>
      <c r="V96" s="19">
        <f>IF(Tabelle1[[#This Row],[Sentiment Score Google API]]&gt;0.2,1,0)+IF(Tabelle1[[#This Row],[Sentiment Score Google API]]&lt;(-0.2),-1,0)</f>
        <v>-1</v>
      </c>
      <c r="W96" s="19">
        <v>16.600000381469702</v>
      </c>
      <c r="X96" s="12"/>
    </row>
    <row r="97" spans="1:24" x14ac:dyDescent="0.25">
      <c r="A97" s="16">
        <v>186</v>
      </c>
      <c r="B97" s="1" t="s">
        <v>324</v>
      </c>
      <c r="C97" t="s">
        <v>478</v>
      </c>
      <c r="D97" t="s">
        <v>164</v>
      </c>
      <c r="E97"/>
      <c r="F97" s="1"/>
      <c r="G97" t="s">
        <v>533</v>
      </c>
      <c r="I97"/>
      <c r="J97" s="4">
        <v>1980</v>
      </c>
      <c r="K97" s="4"/>
      <c r="L97" s="4"/>
      <c r="M97" s="4"/>
      <c r="N97" s="4"/>
      <c r="O97" s="4"/>
      <c r="P97" s="4">
        <v>1</v>
      </c>
      <c r="Q97" s="14">
        <v>0.22727272727272729</v>
      </c>
      <c r="R97" s="4">
        <v>1</v>
      </c>
      <c r="S97" s="4">
        <v>0</v>
      </c>
      <c r="T97" s="4">
        <v>0</v>
      </c>
      <c r="U97" s="4">
        <v>0</v>
      </c>
      <c r="V97" s="19">
        <f>IF(Tabelle1[[#This Row],[Sentiment Score Google API]]&gt;0.2,1,0)+IF(Tabelle1[[#This Row],[Sentiment Score Google API]]&lt;(-0.2),-1,0)</f>
        <v>0</v>
      </c>
      <c r="W97" s="19">
        <v>5.9000000953674299</v>
      </c>
      <c r="X97" s="12"/>
    </row>
    <row r="98" spans="1:24" x14ac:dyDescent="0.25">
      <c r="A98" s="16">
        <v>13</v>
      </c>
      <c r="B98" s="1" t="s">
        <v>28</v>
      </c>
      <c r="C98" t="s">
        <v>9</v>
      </c>
      <c r="D98" t="s">
        <v>56</v>
      </c>
      <c r="E98"/>
      <c r="F98" s="1"/>
      <c r="G98" t="s">
        <v>9</v>
      </c>
      <c r="I98"/>
      <c r="J98" s="4">
        <v>1980</v>
      </c>
      <c r="K98" s="4"/>
      <c r="L98" s="4">
        <v>1</v>
      </c>
      <c r="M98" s="4"/>
      <c r="N98" s="4"/>
      <c r="O98" s="4"/>
      <c r="P98" s="4"/>
      <c r="Q98" s="14">
        <v>-6.0000000000000012E-2</v>
      </c>
      <c r="R98" s="4">
        <v>0</v>
      </c>
      <c r="S98" s="4">
        <v>0.4</v>
      </c>
      <c r="T98" s="4">
        <v>1</v>
      </c>
      <c r="U98" s="27">
        <v>0</v>
      </c>
      <c r="V98" s="22">
        <f>IF(Tabelle1[[#This Row],[Sentiment Score Google API]]&gt;0.2,1,0)+IF(Tabelle1[[#This Row],[Sentiment Score Google API]]&lt;(-0.2),-1,0)</f>
        <v>0</v>
      </c>
      <c r="W98" s="19">
        <v>1.29999995231628</v>
      </c>
      <c r="X98" s="12"/>
    </row>
    <row r="99" spans="1:24" x14ac:dyDescent="0.25">
      <c r="A99" s="17">
        <v>14</v>
      </c>
      <c r="B99" s="2" t="s">
        <v>29</v>
      </c>
      <c r="C99" t="s">
        <v>57</v>
      </c>
      <c r="D99" t="s">
        <v>58</v>
      </c>
      <c r="E99" t="s">
        <v>59</v>
      </c>
      <c r="F99" s="1"/>
      <c r="G99" t="s">
        <v>533</v>
      </c>
      <c r="H99" t="s">
        <v>528</v>
      </c>
      <c r="I99"/>
      <c r="J99" s="4">
        <v>1980</v>
      </c>
      <c r="K99" s="4">
        <v>1</v>
      </c>
      <c r="L99" s="4"/>
      <c r="M99" s="4"/>
      <c r="N99" s="4"/>
      <c r="O99" s="4"/>
      <c r="P99" s="4">
        <v>1</v>
      </c>
      <c r="Q99" s="14">
        <v>-2.5925925925925922E-2</v>
      </c>
      <c r="R99" s="4">
        <v>0</v>
      </c>
      <c r="S99" s="4">
        <v>0.85709999999999997</v>
      </c>
      <c r="T99" s="4">
        <v>1</v>
      </c>
      <c r="U99" s="4">
        <v>0</v>
      </c>
      <c r="V99" s="19">
        <f>IF(Tabelle1[[#This Row],[Sentiment Score Google API]]&gt;0.2,1,0)+IF(Tabelle1[[#This Row],[Sentiment Score Google API]]&lt;(-0.2),-1,0)</f>
        <v>0</v>
      </c>
      <c r="W99" s="19">
        <v>3.9000000953674299</v>
      </c>
      <c r="X99" s="12"/>
    </row>
    <row r="100" spans="1:24" x14ac:dyDescent="0.25">
      <c r="A100" s="16">
        <v>201</v>
      </c>
      <c r="B100" s="1" t="s">
        <v>340</v>
      </c>
      <c r="C100" t="s">
        <v>2</v>
      </c>
      <c r="D100" t="s">
        <v>483</v>
      </c>
      <c r="E100"/>
      <c r="F100" s="1"/>
      <c r="G100" t="s">
        <v>528</v>
      </c>
      <c r="I100"/>
      <c r="J100" s="4">
        <v>1980</v>
      </c>
      <c r="K100" s="4">
        <v>1</v>
      </c>
      <c r="L100" s="4"/>
      <c r="M100" s="4"/>
      <c r="N100" s="4"/>
      <c r="O100" s="4"/>
      <c r="P100" s="4"/>
      <c r="Q100" s="14">
        <v>4.2500000000000003E-2</v>
      </c>
      <c r="R100" s="4">
        <v>0</v>
      </c>
      <c r="S100" s="4"/>
      <c r="T100" s="4"/>
      <c r="U100" s="4">
        <v>0</v>
      </c>
      <c r="V100" s="19">
        <f>IF(Tabelle1[[#This Row],[Sentiment Score Google API]]&gt;0.2,1,0)+IF(Tabelle1[[#This Row],[Sentiment Score Google API]]&lt;(-0.2),-1,0)</f>
        <v>0</v>
      </c>
      <c r="W100" s="19">
        <v>7.4000000953674299</v>
      </c>
      <c r="X100" s="12"/>
    </row>
    <row r="101" spans="1:24" x14ac:dyDescent="0.25">
      <c r="A101" s="16">
        <v>252</v>
      </c>
      <c r="B101" s="1" t="s">
        <v>390</v>
      </c>
      <c r="C101" t="s">
        <v>9</v>
      </c>
      <c r="D101" t="s">
        <v>511</v>
      </c>
      <c r="E101" t="s">
        <v>8</v>
      </c>
      <c r="F101" s="1"/>
      <c r="G101" t="s">
        <v>9</v>
      </c>
      <c r="H101" t="s">
        <v>529</v>
      </c>
      <c r="I101"/>
      <c r="J101" s="4">
        <v>1980</v>
      </c>
      <c r="K101" s="4"/>
      <c r="L101" s="4">
        <v>1</v>
      </c>
      <c r="M101" s="4">
        <v>1</v>
      </c>
      <c r="N101" s="4"/>
      <c r="O101" s="4"/>
      <c r="P101" s="4"/>
      <c r="Q101" s="14">
        <v>-0.28000000000000003</v>
      </c>
      <c r="R101" s="4">
        <v>-1</v>
      </c>
      <c r="S101" s="4"/>
      <c r="T101" s="4"/>
      <c r="U101" s="4">
        <v>0</v>
      </c>
      <c r="V101" s="19">
        <f>IF(Tabelle1[[#This Row],[Sentiment Score Google API]]&gt;0.2,1,0)+IF(Tabelle1[[#This Row],[Sentiment Score Google API]]&lt;(-0.2),-1,0)</f>
        <v>0</v>
      </c>
      <c r="W101" s="19">
        <v>5.3000001907348597</v>
      </c>
      <c r="X101" s="12"/>
    </row>
    <row r="102" spans="1:24" x14ac:dyDescent="0.25">
      <c r="A102" s="16">
        <v>120</v>
      </c>
      <c r="B102" s="1" t="s">
        <v>211</v>
      </c>
      <c r="C102" t="s">
        <v>2</v>
      </c>
      <c r="D102" t="s">
        <v>252</v>
      </c>
      <c r="E102"/>
      <c r="F102" s="1"/>
      <c r="G102" t="s">
        <v>528</v>
      </c>
      <c r="I102"/>
      <c r="J102" s="4">
        <v>1981</v>
      </c>
      <c r="K102" s="4">
        <v>1</v>
      </c>
      <c r="L102" s="4"/>
      <c r="M102" s="4"/>
      <c r="N102" s="4"/>
      <c r="O102" s="4"/>
      <c r="P102" s="4"/>
      <c r="Q102" s="14">
        <v>4.9999999999999989E-2</v>
      </c>
      <c r="R102" s="4">
        <v>0</v>
      </c>
      <c r="S102" s="4">
        <v>-0.1176</v>
      </c>
      <c r="T102" s="4">
        <v>0</v>
      </c>
      <c r="U102" s="4">
        <v>0</v>
      </c>
      <c r="V102" s="19">
        <f>IF(Tabelle1[[#This Row],[Sentiment Score Google API]]&gt;0.2,1,0)+IF(Tabelle1[[#This Row],[Sentiment Score Google API]]&lt;(-0.2),-1,0)</f>
        <v>0</v>
      </c>
      <c r="W102" s="19">
        <v>5.9000000953674299</v>
      </c>
      <c r="X102" s="12"/>
    </row>
    <row r="103" spans="1:24" x14ac:dyDescent="0.25">
      <c r="A103" s="16">
        <v>4</v>
      </c>
      <c r="B103" s="1" t="s">
        <v>14</v>
      </c>
      <c r="C103" t="s">
        <v>15</v>
      </c>
      <c r="D103" t="s">
        <v>16</v>
      </c>
      <c r="E103" t="s">
        <v>17</v>
      </c>
      <c r="F103" s="1"/>
      <c r="G103" t="s">
        <v>529</v>
      </c>
      <c r="I103"/>
      <c r="J103" s="4">
        <v>1981</v>
      </c>
      <c r="K103" s="4"/>
      <c r="L103" s="4"/>
      <c r="M103" s="4">
        <v>1</v>
      </c>
      <c r="N103" s="4"/>
      <c r="O103" s="4"/>
      <c r="P103" s="4"/>
      <c r="Q103" s="14">
        <v>-1.8749999999999999E-2</v>
      </c>
      <c r="R103" s="4">
        <v>0</v>
      </c>
      <c r="S103" s="4">
        <v>-0.1111</v>
      </c>
      <c r="T103" s="4">
        <v>0</v>
      </c>
      <c r="U103" s="26">
        <v>-0.10000000149011599</v>
      </c>
      <c r="V103" s="23">
        <v>-1</v>
      </c>
      <c r="W103" s="23">
        <v>3.2999999523162802</v>
      </c>
      <c r="X103" s="12"/>
    </row>
    <row r="104" spans="1:24" x14ac:dyDescent="0.25">
      <c r="A104" s="16">
        <v>2</v>
      </c>
      <c r="B104" s="1" t="s">
        <v>7</v>
      </c>
      <c r="C104" t="s">
        <v>8</v>
      </c>
      <c r="D104" t="s">
        <v>9</v>
      </c>
      <c r="E104" t="s">
        <v>11</v>
      </c>
      <c r="F104" s="1"/>
      <c r="G104" t="s">
        <v>529</v>
      </c>
      <c r="I104"/>
      <c r="J104" s="4">
        <v>1981</v>
      </c>
      <c r="K104" s="4"/>
      <c r="L104" s="4"/>
      <c r="M104" s="4">
        <v>1</v>
      </c>
      <c r="N104" s="4"/>
      <c r="O104" s="4"/>
      <c r="P104" s="4"/>
      <c r="Q104" s="14">
        <v>9.2856999999999995E-2</v>
      </c>
      <c r="R104" s="4">
        <v>0</v>
      </c>
      <c r="S104" s="4">
        <v>-0.37040000000000001</v>
      </c>
      <c r="T104" s="4">
        <v>-1</v>
      </c>
      <c r="U104" s="4">
        <v>0</v>
      </c>
      <c r="V104" s="19">
        <f>IF(Tabelle1[[#This Row],[Sentiment Score Google API]]&gt;0.2,1,0)+IF(Tabelle1[[#This Row],[Sentiment Score Google API]]&lt;(-0.2),-1,0)</f>
        <v>0</v>
      </c>
      <c r="W104" s="19">
        <v>8.6000003814697195</v>
      </c>
      <c r="X104" s="12"/>
    </row>
    <row r="105" spans="1:24" x14ac:dyDescent="0.25">
      <c r="A105" s="16">
        <v>137</v>
      </c>
      <c r="B105" s="1" t="s">
        <v>228</v>
      </c>
      <c r="C105" t="s">
        <v>8</v>
      </c>
      <c r="D105" t="s">
        <v>262</v>
      </c>
      <c r="E105"/>
      <c r="F105" s="1"/>
      <c r="G105" t="s">
        <v>529</v>
      </c>
      <c r="I105"/>
      <c r="J105" s="4">
        <v>1981</v>
      </c>
      <c r="K105" s="4"/>
      <c r="L105" s="4"/>
      <c r="M105" s="4">
        <v>1</v>
      </c>
      <c r="N105" s="4"/>
      <c r="O105" s="4"/>
      <c r="P105" s="4"/>
      <c r="Q105" s="14">
        <v>0.13035714285714289</v>
      </c>
      <c r="R105" s="4">
        <v>0</v>
      </c>
      <c r="S105" s="4">
        <v>-0.75</v>
      </c>
      <c r="T105" s="4">
        <v>-1</v>
      </c>
      <c r="U105" s="4">
        <v>-0.30000001192092801</v>
      </c>
      <c r="V105" s="19">
        <f>IF(Tabelle1[[#This Row],[Sentiment Score Google API]]&gt;0.2,1,0)+IF(Tabelle1[[#This Row],[Sentiment Score Google API]]&lt;(-0.2),-1,0)</f>
        <v>-1</v>
      </c>
      <c r="W105" s="19">
        <v>7.9000000953674299</v>
      </c>
      <c r="X105" s="12"/>
    </row>
    <row r="106" spans="1:24" x14ac:dyDescent="0.25">
      <c r="A106" s="16">
        <v>184</v>
      </c>
      <c r="B106" s="1" t="s">
        <v>322</v>
      </c>
      <c r="C106" t="s">
        <v>2</v>
      </c>
      <c r="E106" s="21"/>
      <c r="F106" s="1"/>
      <c r="G106" t="s">
        <v>528</v>
      </c>
      <c r="I106"/>
      <c r="J106" s="4">
        <v>1981</v>
      </c>
      <c r="K106" s="4">
        <v>1</v>
      </c>
      <c r="L106" s="4"/>
      <c r="M106" s="4"/>
      <c r="N106" s="4"/>
      <c r="O106" s="4"/>
      <c r="P106" s="4"/>
      <c r="Q106" s="14">
        <v>0.28717948717948721</v>
      </c>
      <c r="R106" s="4">
        <v>1</v>
      </c>
      <c r="S106" s="4">
        <v>7.6899999999999996E-2</v>
      </c>
      <c r="T106" s="4">
        <v>0</v>
      </c>
      <c r="U106" s="25">
        <v>0.10000000149011599</v>
      </c>
      <c r="V106" s="24">
        <v>1</v>
      </c>
      <c r="W106" s="24">
        <v>4.1999998092651296</v>
      </c>
      <c r="X106" s="12"/>
    </row>
    <row r="107" spans="1:24" x14ac:dyDescent="0.25">
      <c r="A107" s="16">
        <v>183</v>
      </c>
      <c r="B107" s="1" t="s">
        <v>321</v>
      </c>
      <c r="C107" t="s">
        <v>2</v>
      </c>
      <c r="D107" t="s">
        <v>174</v>
      </c>
      <c r="E107"/>
      <c r="F107" s="1"/>
      <c r="G107" t="s">
        <v>528</v>
      </c>
      <c r="H107" t="s">
        <v>533</v>
      </c>
      <c r="I107"/>
      <c r="J107" s="4">
        <v>1981</v>
      </c>
      <c r="K107" s="4">
        <v>1</v>
      </c>
      <c r="L107" s="4"/>
      <c r="M107" s="4"/>
      <c r="N107" s="4"/>
      <c r="O107" s="4"/>
      <c r="P107" s="4">
        <v>1</v>
      </c>
      <c r="Q107" s="14">
        <v>0.23666666666666669</v>
      </c>
      <c r="R107" s="4">
        <v>1</v>
      </c>
      <c r="S107" s="4">
        <v>-0.05</v>
      </c>
      <c r="T107" s="4">
        <v>0</v>
      </c>
      <c r="U107" s="26">
        <v>-0.10000000149011599</v>
      </c>
      <c r="V107" s="23">
        <v>-1</v>
      </c>
      <c r="W107" s="23">
        <v>8.3999996185302699</v>
      </c>
      <c r="X107" s="12"/>
    </row>
    <row r="108" spans="1:24" x14ac:dyDescent="0.25">
      <c r="A108" s="16">
        <v>198</v>
      </c>
      <c r="B108" s="1" t="s">
        <v>337</v>
      </c>
      <c r="C108" t="s">
        <v>2</v>
      </c>
      <c r="D108" t="s">
        <v>482</v>
      </c>
      <c r="E108"/>
      <c r="F108" s="1"/>
      <c r="G108" t="s">
        <v>528</v>
      </c>
      <c r="H108" t="s">
        <v>533</v>
      </c>
      <c r="I108"/>
      <c r="J108" s="4">
        <v>1981</v>
      </c>
      <c r="K108" s="4">
        <v>1</v>
      </c>
      <c r="L108" s="4"/>
      <c r="M108" s="4"/>
      <c r="N108" s="4"/>
      <c r="O108" s="4"/>
      <c r="P108" s="4">
        <v>1</v>
      </c>
      <c r="Q108" s="14">
        <v>0.22857142857142859</v>
      </c>
      <c r="R108" s="4">
        <v>1</v>
      </c>
      <c r="S108" s="4">
        <v>0.1429</v>
      </c>
      <c r="T108" s="4">
        <v>0</v>
      </c>
      <c r="U108" s="4">
        <v>-0.20000000298023199</v>
      </c>
      <c r="V108" s="19">
        <f>IF(Tabelle1[[#This Row],[Sentiment Score Google API]]&gt;0.2,1,0)+IF(Tabelle1[[#This Row],[Sentiment Score Google API]]&lt;(-0.2),-1,0)</f>
        <v>-1</v>
      </c>
      <c r="W108" s="19">
        <v>5.9000000953674299</v>
      </c>
      <c r="X108" s="12"/>
    </row>
    <row r="109" spans="1:24" x14ac:dyDescent="0.25">
      <c r="A109" s="16">
        <v>221</v>
      </c>
      <c r="B109" s="1" t="s">
        <v>359</v>
      </c>
      <c r="C109" t="s">
        <v>112</v>
      </c>
      <c r="D109" t="s">
        <v>80</v>
      </c>
      <c r="E109" t="s">
        <v>492</v>
      </c>
      <c r="F109" s="1"/>
      <c r="G109" t="s">
        <v>531</v>
      </c>
      <c r="H109" t="s">
        <v>533</v>
      </c>
      <c r="I109"/>
      <c r="J109" s="4">
        <v>1981</v>
      </c>
      <c r="K109" s="4"/>
      <c r="L109" s="4"/>
      <c r="M109" s="4"/>
      <c r="N109" s="4"/>
      <c r="O109" s="4">
        <v>1</v>
      </c>
      <c r="P109" s="4">
        <v>1</v>
      </c>
      <c r="Q109" s="14">
        <v>0.34827586206896538</v>
      </c>
      <c r="R109" s="4">
        <v>1</v>
      </c>
      <c r="S109" s="4"/>
      <c r="T109" s="4"/>
      <c r="U109" s="4">
        <v>0</v>
      </c>
      <c r="V109" s="19">
        <f>IF(Tabelle1[[#This Row],[Sentiment Score Google API]]&gt;0.2,1,0)+IF(Tabelle1[[#This Row],[Sentiment Score Google API]]&lt;(-0.2),-1,0)</f>
        <v>0</v>
      </c>
      <c r="W109" s="19">
        <v>5.1999998092651296</v>
      </c>
      <c r="X109" s="12"/>
    </row>
    <row r="110" spans="1:24" x14ac:dyDescent="0.25">
      <c r="A110" s="16">
        <v>272</v>
      </c>
      <c r="B110" s="1" t="s">
        <v>410</v>
      </c>
      <c r="C110" t="s">
        <v>2</v>
      </c>
      <c r="D110" t="s">
        <v>518</v>
      </c>
      <c r="E110" t="s">
        <v>519</v>
      </c>
      <c r="F110" s="1"/>
      <c r="G110" t="s">
        <v>528</v>
      </c>
      <c r="H110" t="s">
        <v>9</v>
      </c>
      <c r="I110"/>
      <c r="J110" s="4">
        <v>1981</v>
      </c>
      <c r="K110" s="4">
        <v>1</v>
      </c>
      <c r="L110" s="4">
        <v>1</v>
      </c>
      <c r="M110" s="4"/>
      <c r="N110" s="4"/>
      <c r="O110" s="4"/>
      <c r="P110" s="4"/>
      <c r="Q110" s="14">
        <v>-2.916666666666666E-2</v>
      </c>
      <c r="R110" s="4">
        <v>0</v>
      </c>
      <c r="S110" s="4"/>
      <c r="T110" s="4"/>
      <c r="U110" s="26">
        <v>-0.10000000149011599</v>
      </c>
      <c r="V110" s="23">
        <v>-1</v>
      </c>
      <c r="W110" s="23">
        <v>4.0999999046325604</v>
      </c>
      <c r="X110" s="12"/>
    </row>
    <row r="111" spans="1:24" x14ac:dyDescent="0.25">
      <c r="A111" s="16">
        <v>306</v>
      </c>
      <c r="B111" s="1" t="s">
        <v>435</v>
      </c>
      <c r="C111" t="s">
        <v>60</v>
      </c>
      <c r="D111" t="s">
        <v>8</v>
      </c>
      <c r="E111" t="s">
        <v>108</v>
      </c>
      <c r="F111" s="1"/>
      <c r="G111" t="s">
        <v>529</v>
      </c>
      <c r="I111"/>
      <c r="J111" s="4">
        <v>1981</v>
      </c>
      <c r="K111" s="4"/>
      <c r="L111" s="4"/>
      <c r="M111" s="4">
        <v>1</v>
      </c>
      <c r="N111" s="4"/>
      <c r="O111" s="4"/>
      <c r="P111" s="4"/>
      <c r="Q111" s="14">
        <v>-4.4736842105263151E-2</v>
      </c>
      <c r="R111" s="4">
        <v>0</v>
      </c>
      <c r="S111" s="4"/>
      <c r="T111" s="4"/>
      <c r="U111" s="26">
        <v>-0.10000000149011599</v>
      </c>
      <c r="V111" s="23">
        <v>-1</v>
      </c>
      <c r="W111" s="23">
        <v>4.3000001907348597</v>
      </c>
      <c r="X111" s="12"/>
    </row>
    <row r="112" spans="1:24" x14ac:dyDescent="0.25">
      <c r="A112" s="16">
        <v>195</v>
      </c>
      <c r="B112" s="1" t="s">
        <v>333</v>
      </c>
      <c r="C112" t="s">
        <v>2</v>
      </c>
      <c r="E112"/>
      <c r="F112" s="1"/>
      <c r="G112" t="s">
        <v>528</v>
      </c>
      <c r="I112"/>
      <c r="J112" s="4">
        <v>1982</v>
      </c>
      <c r="K112" s="4">
        <v>1</v>
      </c>
      <c r="L112" s="4"/>
      <c r="M112" s="4"/>
      <c r="N112" s="4"/>
      <c r="O112" s="4"/>
      <c r="P112" s="4"/>
      <c r="Q112" s="14">
        <v>-0.2583333333333333</v>
      </c>
      <c r="R112" s="4">
        <v>-1</v>
      </c>
      <c r="S112" s="4">
        <v>-0.63639999999999997</v>
      </c>
      <c r="T112" s="4">
        <v>-1</v>
      </c>
      <c r="U112" s="26">
        <v>-0.10000000149011599</v>
      </c>
      <c r="V112" s="23">
        <v>-1</v>
      </c>
      <c r="W112" s="23">
        <v>8.1000003814697195</v>
      </c>
      <c r="X112" s="12"/>
    </row>
    <row r="113" spans="1:24" x14ac:dyDescent="0.25">
      <c r="A113" s="16">
        <v>33</v>
      </c>
      <c r="B113" s="1" t="s">
        <v>48</v>
      </c>
      <c r="C113" t="s">
        <v>9</v>
      </c>
      <c r="D113" t="s">
        <v>8</v>
      </c>
      <c r="E113"/>
      <c r="F113" s="1"/>
      <c r="G113" t="s">
        <v>9</v>
      </c>
      <c r="H113" t="s">
        <v>529</v>
      </c>
      <c r="I113"/>
      <c r="J113" s="4">
        <v>1982</v>
      </c>
      <c r="K113" s="4"/>
      <c r="L113" s="4">
        <v>1</v>
      </c>
      <c r="M113" s="4">
        <v>1</v>
      </c>
      <c r="N113" s="4"/>
      <c r="O113" s="4"/>
      <c r="P113" s="4"/>
      <c r="Q113" s="14">
        <v>-0.64166666666666672</v>
      </c>
      <c r="R113" s="4">
        <v>-1</v>
      </c>
      <c r="S113" s="4">
        <v>-0.33329999999999999</v>
      </c>
      <c r="T113" s="4">
        <v>-1</v>
      </c>
      <c r="U113" s="4">
        <v>0</v>
      </c>
      <c r="V113" s="19">
        <f>IF(Tabelle1[[#This Row],[Sentiment Score Google API]]&gt;0.2,1,0)+IF(Tabelle1[[#This Row],[Sentiment Score Google API]]&lt;(-0.2),-1,0)</f>
        <v>0</v>
      </c>
      <c r="W113" s="19">
        <v>5.4000000953674299</v>
      </c>
      <c r="X113" s="12"/>
    </row>
    <row r="114" spans="1:24" x14ac:dyDescent="0.25">
      <c r="A114" s="16">
        <v>12</v>
      </c>
      <c r="B114" s="1" t="s">
        <v>27</v>
      </c>
      <c r="C114" t="s">
        <v>9</v>
      </c>
      <c r="D114" t="s">
        <v>54</v>
      </c>
      <c r="E114" t="s">
        <v>53</v>
      </c>
      <c r="F114" s="1"/>
      <c r="G114" t="s">
        <v>9</v>
      </c>
      <c r="H114" t="s">
        <v>111</v>
      </c>
      <c r="I114" t="s">
        <v>528</v>
      </c>
      <c r="J114" s="4">
        <v>1982</v>
      </c>
      <c r="K114" s="4"/>
      <c r="L114" s="4">
        <v>1</v>
      </c>
      <c r="M114" s="4"/>
      <c r="N114" s="4">
        <v>1</v>
      </c>
      <c r="O114" s="4"/>
      <c r="P114" s="4"/>
      <c r="Q114" s="14">
        <v>-6.5833333333333327E-2</v>
      </c>
      <c r="R114" s="4">
        <v>0</v>
      </c>
      <c r="S114" s="4">
        <v>0.1</v>
      </c>
      <c r="T114" s="4">
        <v>0</v>
      </c>
      <c r="U114" s="27">
        <v>-0.10000000149011599</v>
      </c>
      <c r="V114" s="22">
        <f>IF(Tabelle1[[#This Row],[Sentiment Score Google API]]&gt;0.2,1,0)+IF(Tabelle1[[#This Row],[Sentiment Score Google API]]&lt;(-0.2),-1,0)</f>
        <v>0</v>
      </c>
      <c r="W114" s="19">
        <v>2.7999999523162802</v>
      </c>
      <c r="X114" s="12"/>
    </row>
    <row r="115" spans="1:24" x14ac:dyDescent="0.25">
      <c r="A115" s="16">
        <v>127</v>
      </c>
      <c r="B115" s="1" t="s">
        <v>218</v>
      </c>
      <c r="C115" t="s">
        <v>8</v>
      </c>
      <c r="D115" t="s">
        <v>255</v>
      </c>
      <c r="E115"/>
      <c r="F115" s="1"/>
      <c r="G115" t="s">
        <v>529</v>
      </c>
      <c r="I115"/>
      <c r="J115" s="4">
        <v>1982</v>
      </c>
      <c r="K115" s="4"/>
      <c r="L115" s="4"/>
      <c r="M115" s="4">
        <v>1</v>
      </c>
      <c r="N115" s="4"/>
      <c r="O115" s="4"/>
      <c r="P115" s="4"/>
      <c r="Q115" s="14">
        <v>4.7619047619047623E-2</v>
      </c>
      <c r="R115" s="4">
        <v>0</v>
      </c>
      <c r="S115" s="4">
        <v>-0.1</v>
      </c>
      <c r="T115" s="4">
        <v>0</v>
      </c>
      <c r="U115" s="4">
        <v>-0.20000000298023199</v>
      </c>
      <c r="V115" s="19">
        <f>IF(Tabelle1[[#This Row],[Sentiment Score Google API]]&gt;0.2,1,0)+IF(Tabelle1[[#This Row],[Sentiment Score Google API]]&lt;(-0.2),-1,0)</f>
        <v>-1</v>
      </c>
      <c r="W115" s="19">
        <v>9.8000001907348597</v>
      </c>
      <c r="X115" s="12"/>
    </row>
    <row r="116" spans="1:24" x14ac:dyDescent="0.25">
      <c r="A116" s="16">
        <v>177</v>
      </c>
      <c r="B116" s="1" t="s">
        <v>299</v>
      </c>
      <c r="C116" t="s">
        <v>257</v>
      </c>
      <c r="D116" t="s">
        <v>315</v>
      </c>
      <c r="E116" t="s">
        <v>174</v>
      </c>
      <c r="F116" s="1"/>
      <c r="G116" t="s">
        <v>533</v>
      </c>
      <c r="H116" t="s">
        <v>529</v>
      </c>
      <c r="I116"/>
      <c r="J116" s="4">
        <v>1982</v>
      </c>
      <c r="K116" s="4"/>
      <c r="L116" s="4"/>
      <c r="M116" s="4">
        <v>1</v>
      </c>
      <c r="N116" s="4"/>
      <c r="O116" s="4"/>
      <c r="P116" s="4">
        <v>1</v>
      </c>
      <c r="Q116" s="14">
        <v>0.27916666666666662</v>
      </c>
      <c r="R116" s="4">
        <v>1</v>
      </c>
      <c r="S116" s="4">
        <v>0.25</v>
      </c>
      <c r="T116" s="4">
        <v>1</v>
      </c>
      <c r="U116" s="4">
        <v>0</v>
      </c>
      <c r="V116" s="19">
        <f>IF(Tabelle1[[#This Row],[Sentiment Score Google API]]&gt;0.2,1,0)+IF(Tabelle1[[#This Row],[Sentiment Score Google API]]&lt;(-0.2),-1,0)</f>
        <v>0</v>
      </c>
      <c r="W116" s="19">
        <v>5.5999999046325604</v>
      </c>
      <c r="X116" s="12"/>
    </row>
    <row r="117" spans="1:24" x14ac:dyDescent="0.25">
      <c r="A117" s="17">
        <v>122</v>
      </c>
      <c r="B117" s="2" t="s">
        <v>213</v>
      </c>
      <c r="C117" t="s">
        <v>173</v>
      </c>
      <c r="E117"/>
      <c r="F117" s="1"/>
      <c r="G117" t="s">
        <v>533</v>
      </c>
      <c r="I117"/>
      <c r="J117" s="4">
        <v>1982</v>
      </c>
      <c r="K117" s="4"/>
      <c r="L117" s="4"/>
      <c r="M117" s="4"/>
      <c r="N117" s="4"/>
      <c r="O117" s="4"/>
      <c r="P117" s="4">
        <v>1</v>
      </c>
      <c r="Q117" s="14">
        <v>0.27777777777777779</v>
      </c>
      <c r="R117" s="4">
        <v>1</v>
      </c>
      <c r="S117" s="4">
        <v>0.2</v>
      </c>
      <c r="T117" s="4">
        <v>0</v>
      </c>
      <c r="U117" s="4">
        <v>0.20000000298023199</v>
      </c>
      <c r="V117" s="19">
        <f>IF(Tabelle1[[#This Row],[Sentiment Score Google API]]&gt;0.2,1,0)+IF(Tabelle1[[#This Row],[Sentiment Score Google API]]&lt;(-0.2),-1,0)</f>
        <v>1</v>
      </c>
      <c r="W117" s="19">
        <v>10.300000190734799</v>
      </c>
      <c r="X117" s="12"/>
    </row>
    <row r="118" spans="1:24" x14ac:dyDescent="0.25">
      <c r="A118" s="16">
        <v>17</v>
      </c>
      <c r="B118" s="1" t="s">
        <v>32</v>
      </c>
      <c r="C118" t="s">
        <v>63</v>
      </c>
      <c r="D118" t="s">
        <v>64</v>
      </c>
      <c r="E118"/>
      <c r="F118" s="1"/>
      <c r="G118" t="s">
        <v>533</v>
      </c>
      <c r="H118" t="s">
        <v>531</v>
      </c>
      <c r="I118"/>
      <c r="J118" s="4">
        <v>1982</v>
      </c>
      <c r="K118" s="4"/>
      <c r="L118" s="4"/>
      <c r="M118" s="4"/>
      <c r="N118" s="4"/>
      <c r="O118" s="4">
        <v>1</v>
      </c>
      <c r="P118" s="4">
        <v>1</v>
      </c>
      <c r="Q118" s="14">
        <v>0.1578333333333333</v>
      </c>
      <c r="R118" s="4">
        <v>0</v>
      </c>
      <c r="S118" s="4">
        <v>0.44</v>
      </c>
      <c r="T118" s="4">
        <v>1</v>
      </c>
      <c r="U118" s="4">
        <v>0</v>
      </c>
      <c r="V118" s="19">
        <f>IF(Tabelle1[[#This Row],[Sentiment Score Google API]]&gt;0.2,1,0)+IF(Tabelle1[[#This Row],[Sentiment Score Google API]]&lt;(-0.2),-1,0)</f>
        <v>0</v>
      </c>
      <c r="W118" s="19">
        <v>5.3000001907348597</v>
      </c>
      <c r="X118" s="12"/>
    </row>
    <row r="119" spans="1:24" x14ac:dyDescent="0.25">
      <c r="A119" s="16">
        <v>291</v>
      </c>
      <c r="B119" s="1" t="s">
        <v>420</v>
      </c>
      <c r="C119" t="s">
        <v>2</v>
      </c>
      <c r="D119" t="s">
        <v>163</v>
      </c>
      <c r="E119"/>
      <c r="F119" s="1"/>
      <c r="G119" t="s">
        <v>528</v>
      </c>
      <c r="H119" t="s">
        <v>533</v>
      </c>
      <c r="I119"/>
      <c r="J119" s="4">
        <v>1982</v>
      </c>
      <c r="K119" s="4">
        <v>1</v>
      </c>
      <c r="L119" s="4"/>
      <c r="M119" s="4"/>
      <c r="N119" s="4"/>
      <c r="O119" s="4"/>
      <c r="P119" s="4">
        <v>1</v>
      </c>
      <c r="Q119" s="14">
        <v>0.1785714285714286</v>
      </c>
      <c r="R119" s="4">
        <v>0</v>
      </c>
      <c r="S119" s="4"/>
      <c r="T119" s="4"/>
      <c r="U119" s="4">
        <v>0</v>
      </c>
      <c r="V119" s="19">
        <f>IF(Tabelle1[[#This Row],[Sentiment Score Google API]]&gt;0.2,1,0)+IF(Tabelle1[[#This Row],[Sentiment Score Google API]]&lt;(-0.2),-1,0)</f>
        <v>0</v>
      </c>
      <c r="W119" s="19">
        <v>10.399999618530201</v>
      </c>
      <c r="X119" s="12"/>
    </row>
    <row r="120" spans="1:24" x14ac:dyDescent="0.25">
      <c r="A120" s="16">
        <v>347</v>
      </c>
      <c r="B120" s="1" t="s">
        <v>476</v>
      </c>
      <c r="C120" t="s">
        <v>174</v>
      </c>
      <c r="E120"/>
      <c r="F120" s="1"/>
      <c r="G120" t="s">
        <v>533</v>
      </c>
      <c r="I120"/>
      <c r="J120" s="4">
        <v>1982</v>
      </c>
      <c r="K120" s="4"/>
      <c r="L120" s="4"/>
      <c r="M120" s="4"/>
      <c r="N120" s="4"/>
      <c r="O120" s="4"/>
      <c r="P120" s="4">
        <v>1</v>
      </c>
      <c r="Q120" s="14">
        <v>8.4722222222222213E-2</v>
      </c>
      <c r="R120" s="4">
        <v>0</v>
      </c>
      <c r="S120" s="4"/>
      <c r="T120" s="4"/>
      <c r="U120" s="4">
        <v>0</v>
      </c>
      <c r="V120" s="19">
        <f>IF(Tabelle1[[#This Row],[Sentiment Score Google API]]&gt;0.2,1,0)+IF(Tabelle1[[#This Row],[Sentiment Score Google API]]&lt;(-0.2),-1,0)</f>
        <v>0</v>
      </c>
      <c r="W120" s="19">
        <v>3.9000000953674299</v>
      </c>
      <c r="X120" s="12"/>
    </row>
    <row r="121" spans="1:24" x14ac:dyDescent="0.25">
      <c r="A121" s="16">
        <v>236</v>
      </c>
      <c r="B121" s="1" t="s">
        <v>374</v>
      </c>
      <c r="C121" t="s">
        <v>8</v>
      </c>
      <c r="E121"/>
      <c r="F121" s="1"/>
      <c r="G121" t="s">
        <v>529</v>
      </c>
      <c r="I121"/>
      <c r="J121" s="4">
        <v>1982</v>
      </c>
      <c r="K121" s="4"/>
      <c r="L121" s="4"/>
      <c r="M121" s="4">
        <v>1</v>
      </c>
      <c r="N121" s="4"/>
      <c r="O121" s="4"/>
      <c r="P121" s="4"/>
      <c r="Q121" s="14">
        <v>-0.2416666666666667</v>
      </c>
      <c r="R121" s="4">
        <v>-1</v>
      </c>
      <c r="S121" s="4"/>
      <c r="T121" s="4"/>
      <c r="U121" s="4">
        <v>-0.20000000298023199</v>
      </c>
      <c r="V121" s="19">
        <f>IF(Tabelle1[[#This Row],[Sentiment Score Google API]]&gt;0.2,1,0)+IF(Tabelle1[[#This Row],[Sentiment Score Google API]]&lt;(-0.2),-1,0)</f>
        <v>-1</v>
      </c>
      <c r="W121" s="19">
        <v>4</v>
      </c>
      <c r="X121" s="12"/>
    </row>
    <row r="122" spans="1:24" x14ac:dyDescent="0.25">
      <c r="A122" s="16">
        <v>253</v>
      </c>
      <c r="B122" s="1" t="s">
        <v>391</v>
      </c>
      <c r="C122" t="s">
        <v>512</v>
      </c>
      <c r="D122" t="s">
        <v>8</v>
      </c>
      <c r="E122"/>
      <c r="F122" s="1"/>
      <c r="G122" t="s">
        <v>529</v>
      </c>
      <c r="I122"/>
      <c r="J122" s="4">
        <v>1982</v>
      </c>
      <c r="K122" s="4"/>
      <c r="L122" s="4"/>
      <c r="M122" s="4">
        <v>1</v>
      </c>
      <c r="N122" s="4"/>
      <c r="O122" s="4"/>
      <c r="P122" s="4"/>
      <c r="Q122" s="14">
        <v>1.9166666666666669E-2</v>
      </c>
      <c r="R122" s="4">
        <v>0</v>
      </c>
      <c r="S122" s="4"/>
      <c r="T122" s="4"/>
      <c r="U122" s="4">
        <v>-0.30000001192092801</v>
      </c>
      <c r="V122" s="19">
        <f>IF(Tabelle1[[#This Row],[Sentiment Score Google API]]&gt;0.2,1,0)+IF(Tabelle1[[#This Row],[Sentiment Score Google API]]&lt;(-0.2),-1,0)</f>
        <v>-1</v>
      </c>
      <c r="W122" s="19">
        <v>4.0999999046325604</v>
      </c>
      <c r="X122" s="12"/>
    </row>
    <row r="123" spans="1:24" x14ac:dyDescent="0.25">
      <c r="A123" s="16">
        <v>246</v>
      </c>
      <c r="B123" s="1" t="s">
        <v>384</v>
      </c>
      <c r="C123" t="s">
        <v>508</v>
      </c>
      <c r="D123" t="s">
        <v>171</v>
      </c>
      <c r="E123" t="s">
        <v>509</v>
      </c>
      <c r="F123" s="1"/>
      <c r="G123" t="s">
        <v>529</v>
      </c>
      <c r="I123"/>
      <c r="J123" s="4">
        <v>1982</v>
      </c>
      <c r="K123" s="4"/>
      <c r="L123" s="4"/>
      <c r="M123" s="4">
        <v>1</v>
      </c>
      <c r="N123" s="4"/>
      <c r="O123" s="4"/>
      <c r="P123" s="4"/>
      <c r="Q123" s="14">
        <v>-7.6923076923076927E-2</v>
      </c>
      <c r="R123" s="4">
        <v>0</v>
      </c>
      <c r="S123" s="4"/>
      <c r="T123" s="4"/>
      <c r="U123" s="4">
        <v>-0.40000000596046398</v>
      </c>
      <c r="V123" s="19">
        <f>IF(Tabelle1[[#This Row],[Sentiment Score Google API]]&gt;0.2,1,0)+IF(Tabelle1[[#This Row],[Sentiment Score Google API]]&lt;(-0.2),-1,0)</f>
        <v>-1</v>
      </c>
      <c r="W123" s="19">
        <v>7.6999998092651296</v>
      </c>
      <c r="X123" s="12"/>
    </row>
    <row r="124" spans="1:24" x14ac:dyDescent="0.25">
      <c r="A124" s="16">
        <v>320</v>
      </c>
      <c r="B124" s="1" t="s">
        <v>449</v>
      </c>
      <c r="C124" t="s">
        <v>8</v>
      </c>
      <c r="E124"/>
      <c r="F124" s="1"/>
      <c r="G124" t="s">
        <v>529</v>
      </c>
      <c r="I124"/>
      <c r="J124" s="4">
        <v>1982</v>
      </c>
      <c r="K124" s="4"/>
      <c r="L124" s="4"/>
      <c r="M124" s="4">
        <v>1</v>
      </c>
      <c r="N124" s="4"/>
      <c r="O124" s="4"/>
      <c r="P124" s="4"/>
      <c r="Q124" s="14">
        <v>0.35</v>
      </c>
      <c r="R124" s="4">
        <v>1</v>
      </c>
      <c r="S124" s="4"/>
      <c r="T124" s="4"/>
      <c r="U124" s="4">
        <v>-0.40000000596046398</v>
      </c>
      <c r="V124" s="19">
        <f>IF(Tabelle1[[#This Row],[Sentiment Score Google API]]&gt;0.2,1,0)+IF(Tabelle1[[#This Row],[Sentiment Score Google API]]&lt;(-0.2),-1,0)</f>
        <v>-1</v>
      </c>
      <c r="W124" s="19">
        <v>4.0999999046325604</v>
      </c>
      <c r="X124" s="12"/>
    </row>
    <row r="125" spans="1:24" x14ac:dyDescent="0.25">
      <c r="A125" s="16">
        <v>154</v>
      </c>
      <c r="B125" s="1" t="s">
        <v>276</v>
      </c>
      <c r="C125" t="s">
        <v>305</v>
      </c>
      <c r="D125" t="s">
        <v>174</v>
      </c>
      <c r="E125"/>
      <c r="F125" s="1"/>
      <c r="G125" t="s">
        <v>529</v>
      </c>
      <c r="H125" t="s">
        <v>533</v>
      </c>
      <c r="I125"/>
      <c r="J125" s="4">
        <v>1983</v>
      </c>
      <c r="K125" s="4"/>
      <c r="L125" s="4"/>
      <c r="M125" s="4">
        <v>1</v>
      </c>
      <c r="N125" s="4"/>
      <c r="O125" s="4"/>
      <c r="P125" s="4">
        <v>1</v>
      </c>
      <c r="Q125" s="14">
        <v>-0.21228070175438599</v>
      </c>
      <c r="R125" s="4">
        <v>-1</v>
      </c>
      <c r="S125" s="4">
        <v>-0.73680000000000001</v>
      </c>
      <c r="T125" s="4">
        <v>-1</v>
      </c>
      <c r="U125" s="4">
        <v>-0.20000000298023199</v>
      </c>
      <c r="V125" s="19">
        <f>IF(Tabelle1[[#This Row],[Sentiment Score Google API]]&gt;0.2,1,0)+IF(Tabelle1[[#This Row],[Sentiment Score Google API]]&lt;(-0.2),-1,0)</f>
        <v>-1</v>
      </c>
      <c r="W125" s="19">
        <v>5.3000001907348597</v>
      </c>
      <c r="X125" s="12"/>
    </row>
    <row r="126" spans="1:24" x14ac:dyDescent="0.25">
      <c r="A126" s="16">
        <v>148</v>
      </c>
      <c r="B126" s="1" t="s">
        <v>270</v>
      </c>
      <c r="C126" t="s">
        <v>175</v>
      </c>
      <c r="D126" t="s">
        <v>80</v>
      </c>
      <c r="E126"/>
      <c r="F126" s="1"/>
      <c r="G126" t="s">
        <v>533</v>
      </c>
      <c r="I126"/>
      <c r="J126" s="4">
        <v>1983</v>
      </c>
      <c r="K126" s="4"/>
      <c r="L126" s="4"/>
      <c r="M126" s="4"/>
      <c r="N126" s="4"/>
      <c r="O126" s="4"/>
      <c r="P126" s="4">
        <v>1</v>
      </c>
      <c r="Q126" s="14">
        <v>-3.2352941176470577E-2</v>
      </c>
      <c r="R126" s="4">
        <v>0</v>
      </c>
      <c r="S126" s="4">
        <v>0.17649999999999999</v>
      </c>
      <c r="T126" s="4">
        <v>0</v>
      </c>
      <c r="U126" s="4">
        <v>0</v>
      </c>
      <c r="V126" s="19">
        <f>IF(Tabelle1[[#This Row],[Sentiment Score Google API]]&gt;0.2,1,0)+IF(Tabelle1[[#This Row],[Sentiment Score Google API]]&lt;(-0.2),-1,0)</f>
        <v>0</v>
      </c>
      <c r="W126" s="19">
        <v>4.3000001907348597</v>
      </c>
      <c r="X126" s="12"/>
    </row>
    <row r="127" spans="1:24" x14ac:dyDescent="0.25">
      <c r="A127" s="16">
        <v>31</v>
      </c>
      <c r="B127" s="1" t="s">
        <v>46</v>
      </c>
      <c r="C127" t="s">
        <v>82</v>
      </c>
      <c r="D127" t="s">
        <v>5</v>
      </c>
      <c r="E127"/>
      <c r="F127" s="1"/>
      <c r="G127" t="s">
        <v>528</v>
      </c>
      <c r="H127" t="s">
        <v>533</v>
      </c>
      <c r="I127"/>
      <c r="J127" s="4">
        <v>1983</v>
      </c>
      <c r="K127" s="4">
        <v>1</v>
      </c>
      <c r="L127" s="4"/>
      <c r="M127" s="4"/>
      <c r="N127" s="4"/>
      <c r="O127" s="4"/>
      <c r="P127" s="4">
        <v>1</v>
      </c>
      <c r="Q127" s="14">
        <v>0.265625</v>
      </c>
      <c r="R127" s="4">
        <v>1</v>
      </c>
      <c r="S127" s="4">
        <v>0.33329999999999999</v>
      </c>
      <c r="T127" s="4">
        <v>1</v>
      </c>
      <c r="U127" s="25">
        <v>0.10000000149011599</v>
      </c>
      <c r="V127" s="24">
        <v>1</v>
      </c>
      <c r="W127" s="24">
        <v>3.70000004768371</v>
      </c>
      <c r="X127" s="12"/>
    </row>
    <row r="128" spans="1:24" x14ac:dyDescent="0.25">
      <c r="A128" s="16">
        <v>197</v>
      </c>
      <c r="B128" s="1" t="s">
        <v>336</v>
      </c>
      <c r="C128" t="s">
        <v>2</v>
      </c>
      <c r="D128" t="s">
        <v>67</v>
      </c>
      <c r="E128" t="s">
        <v>61</v>
      </c>
      <c r="F128" s="1"/>
      <c r="G128" t="s">
        <v>528</v>
      </c>
      <c r="H128" t="s">
        <v>9</v>
      </c>
      <c r="I128"/>
      <c r="J128" s="4">
        <v>1983</v>
      </c>
      <c r="K128" s="4">
        <v>1</v>
      </c>
      <c r="L128" s="4">
        <v>1</v>
      </c>
      <c r="M128" s="4"/>
      <c r="N128" s="4"/>
      <c r="O128" s="4"/>
      <c r="P128" s="4"/>
      <c r="Q128" s="14">
        <v>-6.6666666666666666E-2</v>
      </c>
      <c r="R128" s="4">
        <v>0</v>
      </c>
      <c r="S128" s="4">
        <v>-0.38890000000000002</v>
      </c>
      <c r="T128" s="4">
        <v>-1</v>
      </c>
      <c r="U128" s="26">
        <v>-0.10000000149011599</v>
      </c>
      <c r="V128" s="23">
        <v>-1</v>
      </c>
      <c r="W128" s="23">
        <v>7.1999998092651296</v>
      </c>
      <c r="X128" s="12"/>
    </row>
    <row r="129" spans="1:24" x14ac:dyDescent="0.25">
      <c r="A129" s="16">
        <v>84</v>
      </c>
      <c r="B129" s="1" t="s">
        <v>156</v>
      </c>
      <c r="C129" t="s">
        <v>178</v>
      </c>
      <c r="E129"/>
      <c r="F129" s="1"/>
      <c r="G129" t="s">
        <v>528</v>
      </c>
      <c r="I129"/>
      <c r="J129" s="4">
        <v>1983</v>
      </c>
      <c r="K129" s="4">
        <v>1</v>
      </c>
      <c r="L129" s="4"/>
      <c r="M129" s="4"/>
      <c r="N129" s="4"/>
      <c r="O129" s="4"/>
      <c r="P129" s="4"/>
      <c r="Q129" s="14">
        <v>0.21562500000000001</v>
      </c>
      <c r="R129" s="4">
        <v>1</v>
      </c>
      <c r="S129" s="4">
        <v>-0.25</v>
      </c>
      <c r="T129" s="4">
        <v>-1</v>
      </c>
      <c r="U129" s="4">
        <v>-0.20000000298023199</v>
      </c>
      <c r="V129" s="19">
        <f>IF(Tabelle1[[#This Row],[Sentiment Score Google API]]&gt;0.2,1,0)+IF(Tabelle1[[#This Row],[Sentiment Score Google API]]&lt;(-0.2),-1,0)</f>
        <v>-1</v>
      </c>
      <c r="W129" s="19">
        <v>3.20000004768371</v>
      </c>
      <c r="X129" s="12"/>
    </row>
    <row r="130" spans="1:24" x14ac:dyDescent="0.25">
      <c r="A130" s="16">
        <v>190</v>
      </c>
      <c r="B130" s="1" t="s">
        <v>328</v>
      </c>
      <c r="C130" t="s">
        <v>8</v>
      </c>
      <c r="E130"/>
      <c r="F130" s="1"/>
      <c r="G130" t="s">
        <v>529</v>
      </c>
      <c r="I130"/>
      <c r="J130" s="4">
        <v>1983</v>
      </c>
      <c r="K130" s="4"/>
      <c r="L130" s="4"/>
      <c r="M130" s="4">
        <v>1</v>
      </c>
      <c r="N130" s="4"/>
      <c r="O130" s="4"/>
      <c r="P130" s="4"/>
      <c r="Q130" s="14">
        <v>-0.17222222222222219</v>
      </c>
      <c r="R130" s="4">
        <v>0</v>
      </c>
      <c r="S130" s="4">
        <v>-0.93330000000000002</v>
      </c>
      <c r="T130" s="4">
        <v>-1</v>
      </c>
      <c r="U130" s="4">
        <v>-0.20000000298023199</v>
      </c>
      <c r="V130" s="19">
        <f>IF(Tabelle1[[#This Row],[Sentiment Score Google API]]&gt;0.2,1,0)+IF(Tabelle1[[#This Row],[Sentiment Score Google API]]&lt;(-0.2),-1,0)</f>
        <v>-1</v>
      </c>
      <c r="W130" s="19">
        <v>11</v>
      </c>
      <c r="X130" s="12"/>
    </row>
    <row r="131" spans="1:24" x14ac:dyDescent="0.25">
      <c r="A131" s="16">
        <v>191</v>
      </c>
      <c r="B131" s="1" t="s">
        <v>329</v>
      </c>
      <c r="C131" t="s">
        <v>8</v>
      </c>
      <c r="E131" s="21"/>
      <c r="F131" s="1"/>
      <c r="G131" t="s">
        <v>529</v>
      </c>
      <c r="I131"/>
      <c r="J131" s="4">
        <v>1983</v>
      </c>
      <c r="K131" s="4"/>
      <c r="L131" s="4"/>
      <c r="M131" s="4">
        <v>1</v>
      </c>
      <c r="N131" s="4"/>
      <c r="O131" s="4"/>
      <c r="P131" s="4"/>
      <c r="Q131" s="14">
        <v>-0.1203174603174603</v>
      </c>
      <c r="R131" s="4">
        <v>0</v>
      </c>
      <c r="S131" s="4">
        <v>-0.58330000000000004</v>
      </c>
      <c r="T131" s="4">
        <v>-1</v>
      </c>
      <c r="U131" s="4">
        <v>-0.20000000298023199</v>
      </c>
      <c r="V131" s="19">
        <f>IF(Tabelle1[[#This Row],[Sentiment Score Google API]]&gt;0.2,1,0)+IF(Tabelle1[[#This Row],[Sentiment Score Google API]]&lt;(-0.2),-1,0)</f>
        <v>-1</v>
      </c>
      <c r="W131" s="19">
        <v>6.8000001907348597</v>
      </c>
      <c r="X131" s="12"/>
    </row>
    <row r="132" spans="1:24" x14ac:dyDescent="0.25">
      <c r="A132" s="16">
        <v>32</v>
      </c>
      <c r="B132" s="1" t="s">
        <v>47</v>
      </c>
      <c r="C132" t="s">
        <v>54</v>
      </c>
      <c r="D132" t="s">
        <v>83</v>
      </c>
      <c r="E132"/>
      <c r="F132" s="1"/>
      <c r="G132" t="s">
        <v>111</v>
      </c>
      <c r="I132"/>
      <c r="J132" s="4">
        <v>1983</v>
      </c>
      <c r="K132" s="4"/>
      <c r="L132" s="4"/>
      <c r="M132" s="4"/>
      <c r="N132" s="4">
        <v>1</v>
      </c>
      <c r="O132" s="4"/>
      <c r="P132" s="4"/>
      <c r="Q132" s="14">
        <v>0.1125</v>
      </c>
      <c r="R132" s="4">
        <v>0</v>
      </c>
      <c r="S132" s="4">
        <v>0.52939999999999998</v>
      </c>
      <c r="T132" s="4">
        <v>1</v>
      </c>
      <c r="U132" s="4">
        <v>0</v>
      </c>
      <c r="V132" s="19">
        <f>IF(Tabelle1[[#This Row],[Sentiment Score Google API]]&gt;0.2,1,0)+IF(Tabelle1[[#This Row],[Sentiment Score Google API]]&lt;(-0.2),-1,0)</f>
        <v>0</v>
      </c>
      <c r="W132" s="19">
        <v>3.5</v>
      </c>
      <c r="X132" s="12"/>
    </row>
    <row r="133" spans="1:24" x14ac:dyDescent="0.25">
      <c r="A133" s="16">
        <v>215</v>
      </c>
      <c r="B133" s="1" t="s">
        <v>353</v>
      </c>
      <c r="C133" t="s">
        <v>111</v>
      </c>
      <c r="D133" t="s">
        <v>54</v>
      </c>
      <c r="E133"/>
      <c r="F133" s="1"/>
      <c r="G133" t="s">
        <v>111</v>
      </c>
      <c r="I133"/>
      <c r="J133" s="4">
        <v>1983</v>
      </c>
      <c r="K133" s="4"/>
      <c r="L133" s="4"/>
      <c r="M133" s="4"/>
      <c r="N133" s="4">
        <v>1</v>
      </c>
      <c r="O133" s="4"/>
      <c r="P133" s="4"/>
      <c r="Q133" s="14">
        <v>-0.17499999999999999</v>
      </c>
      <c r="R133" s="4">
        <v>0</v>
      </c>
      <c r="S133" s="4"/>
      <c r="T133" s="4"/>
      <c r="U133" s="27">
        <v>0</v>
      </c>
      <c r="V133" s="22">
        <f>IF(Tabelle1[[#This Row],[Sentiment Score Google API]]&gt;0.2,1,0)+IF(Tabelle1[[#This Row],[Sentiment Score Google API]]&lt;(-0.2),-1,0)</f>
        <v>0</v>
      </c>
      <c r="W133" s="19">
        <v>1.79999995231628</v>
      </c>
      <c r="X133" s="12"/>
    </row>
    <row r="134" spans="1:24" x14ac:dyDescent="0.25">
      <c r="A134" s="16">
        <v>299</v>
      </c>
      <c r="B134" s="1" t="s">
        <v>428</v>
      </c>
      <c r="C134" t="s">
        <v>111</v>
      </c>
      <c r="D134" t="s">
        <v>310</v>
      </c>
      <c r="E134"/>
      <c r="F134" s="1"/>
      <c r="G134" t="s">
        <v>111</v>
      </c>
      <c r="H134" t="s">
        <v>529</v>
      </c>
      <c r="I134"/>
      <c r="J134" s="4">
        <v>1983</v>
      </c>
      <c r="K134" s="4"/>
      <c r="L134" s="4"/>
      <c r="M134" s="4">
        <v>1</v>
      </c>
      <c r="N134" s="4">
        <v>1</v>
      </c>
      <c r="O134" s="4"/>
      <c r="P134" s="4"/>
      <c r="Q134" s="14">
        <v>0</v>
      </c>
      <c r="R134" s="4">
        <v>0</v>
      </c>
      <c r="S134" s="4"/>
      <c r="T134" s="4"/>
      <c r="U134" s="4">
        <v>0.20000000298023199</v>
      </c>
      <c r="V134" s="19">
        <f>IF(Tabelle1[[#This Row],[Sentiment Score Google API]]&gt;0.2,1,0)+IF(Tabelle1[[#This Row],[Sentiment Score Google API]]&lt;(-0.2),-1,0)</f>
        <v>1</v>
      </c>
      <c r="W134" s="19">
        <v>9.1000003814697195</v>
      </c>
      <c r="X134" s="12"/>
    </row>
    <row r="135" spans="1:24" x14ac:dyDescent="0.25">
      <c r="A135" s="16">
        <v>240</v>
      </c>
      <c r="B135" s="1" t="s">
        <v>378</v>
      </c>
      <c r="C135" t="s">
        <v>49</v>
      </c>
      <c r="E135"/>
      <c r="F135" s="1"/>
      <c r="G135" t="s">
        <v>9</v>
      </c>
      <c r="I135"/>
      <c r="J135" s="4">
        <v>1983</v>
      </c>
      <c r="K135" s="4"/>
      <c r="L135" s="4">
        <v>1</v>
      </c>
      <c r="M135" s="4"/>
      <c r="N135" s="4"/>
      <c r="O135" s="4"/>
      <c r="P135" s="4"/>
      <c r="Q135" s="14">
        <v>-0.19090909090909089</v>
      </c>
      <c r="R135" s="4">
        <v>0</v>
      </c>
      <c r="S135" s="4"/>
      <c r="T135" s="4"/>
      <c r="U135" s="4">
        <v>-0.40000000596046398</v>
      </c>
      <c r="V135" s="19">
        <f>IF(Tabelle1[[#This Row],[Sentiment Score Google API]]&gt;0.2,1,0)+IF(Tabelle1[[#This Row],[Sentiment Score Google API]]&lt;(-0.2),-1,0)</f>
        <v>-1</v>
      </c>
      <c r="W135" s="19">
        <v>5.0999999046325604</v>
      </c>
      <c r="X135" s="12"/>
    </row>
    <row r="136" spans="1:24" x14ac:dyDescent="0.25">
      <c r="A136" s="16">
        <v>144</v>
      </c>
      <c r="B136" s="1" t="s">
        <v>266</v>
      </c>
      <c r="C136" t="s">
        <v>111</v>
      </c>
      <c r="D136" t="s">
        <v>108</v>
      </c>
      <c r="E136"/>
      <c r="F136" s="1"/>
      <c r="G136" t="s">
        <v>111</v>
      </c>
      <c r="H136" t="s">
        <v>529</v>
      </c>
      <c r="I136"/>
      <c r="J136" s="4">
        <v>1984</v>
      </c>
      <c r="K136" s="4"/>
      <c r="L136" s="4"/>
      <c r="M136" s="4">
        <v>1</v>
      </c>
      <c r="N136" s="4">
        <v>1</v>
      </c>
      <c r="O136" s="4"/>
      <c r="P136" s="4"/>
      <c r="Q136" s="14">
        <v>0.27500000000000002</v>
      </c>
      <c r="R136" s="4">
        <v>1</v>
      </c>
      <c r="S136" s="4">
        <v>0.35709999999999997</v>
      </c>
      <c r="T136" s="4">
        <v>1</v>
      </c>
      <c r="U136" s="4">
        <v>0.20000000298023199</v>
      </c>
      <c r="V136" s="19">
        <f>IF(Tabelle1[[#This Row],[Sentiment Score Google API]]&gt;0.2,1,0)+IF(Tabelle1[[#This Row],[Sentiment Score Google API]]&lt;(-0.2),-1,0)</f>
        <v>1</v>
      </c>
      <c r="W136" s="19">
        <v>3.70000004768371</v>
      </c>
      <c r="X136" s="12"/>
    </row>
    <row r="137" spans="1:24" x14ac:dyDescent="0.25">
      <c r="A137" s="16">
        <v>106</v>
      </c>
      <c r="B137" s="1" t="s">
        <v>197</v>
      </c>
      <c r="C137" t="s">
        <v>2</v>
      </c>
      <c r="E137"/>
      <c r="F137" s="1"/>
      <c r="G137" t="s">
        <v>528</v>
      </c>
      <c r="I137"/>
      <c r="J137" s="4">
        <v>1984</v>
      </c>
      <c r="K137" s="4">
        <v>1</v>
      </c>
      <c r="L137" s="4"/>
      <c r="M137" s="4"/>
      <c r="N137" s="4"/>
      <c r="O137" s="4"/>
      <c r="P137" s="4"/>
      <c r="Q137" s="14">
        <v>0.21</v>
      </c>
      <c r="R137" s="4">
        <v>1</v>
      </c>
      <c r="S137" s="4">
        <v>0.45450000000000002</v>
      </c>
      <c r="T137" s="4">
        <v>1</v>
      </c>
      <c r="U137" s="25">
        <v>0.10000000149011599</v>
      </c>
      <c r="V137" s="24">
        <v>1</v>
      </c>
      <c r="W137" s="24">
        <v>3.9000000953674299</v>
      </c>
      <c r="X137" s="12"/>
    </row>
    <row r="138" spans="1:24" x14ac:dyDescent="0.25">
      <c r="A138" s="16">
        <v>153</v>
      </c>
      <c r="B138" s="1" t="s">
        <v>275</v>
      </c>
      <c r="C138" t="s">
        <v>2</v>
      </c>
      <c r="E138" s="21"/>
      <c r="F138" s="1"/>
      <c r="G138" t="s">
        <v>528</v>
      </c>
      <c r="I138"/>
      <c r="J138" s="4">
        <v>1984</v>
      </c>
      <c r="K138" s="4">
        <v>1</v>
      </c>
      <c r="L138" s="4"/>
      <c r="M138" s="4"/>
      <c r="N138" s="4"/>
      <c r="O138" s="4"/>
      <c r="P138" s="4"/>
      <c r="Q138" s="14">
        <v>0.258974358974359</v>
      </c>
      <c r="R138" s="4">
        <v>1</v>
      </c>
      <c r="S138" s="4">
        <v>0.23080000000000001</v>
      </c>
      <c r="T138" s="4">
        <v>1</v>
      </c>
      <c r="U138" s="4">
        <v>0</v>
      </c>
      <c r="V138" s="19">
        <f>IF(Tabelle1[[#This Row],[Sentiment Score Google API]]&gt;0.2,1,0)+IF(Tabelle1[[#This Row],[Sentiment Score Google API]]&lt;(-0.2),-1,0)</f>
        <v>0</v>
      </c>
      <c r="W138" s="19">
        <v>7.8000001907348597</v>
      </c>
      <c r="X138" s="12"/>
    </row>
    <row r="139" spans="1:24" x14ac:dyDescent="0.25">
      <c r="A139" s="16">
        <v>107</v>
      </c>
      <c r="B139" s="1" t="s">
        <v>198</v>
      </c>
      <c r="C139" t="s">
        <v>8</v>
      </c>
      <c r="D139" t="s">
        <v>243</v>
      </c>
      <c r="E139"/>
      <c r="F139" s="1"/>
      <c r="G139" t="s">
        <v>529</v>
      </c>
      <c r="I139"/>
      <c r="J139" s="4">
        <v>1984</v>
      </c>
      <c r="K139" s="4"/>
      <c r="L139" s="4"/>
      <c r="M139" s="4">
        <v>1</v>
      </c>
      <c r="N139" s="4"/>
      <c r="O139" s="4"/>
      <c r="P139" s="4"/>
      <c r="Q139" s="14">
        <v>5.7692307692307723E-2</v>
      </c>
      <c r="R139" s="4">
        <v>0</v>
      </c>
      <c r="S139" s="4">
        <v>-0.61539999999999995</v>
      </c>
      <c r="T139" s="4">
        <v>-1</v>
      </c>
      <c r="U139" s="25">
        <v>0.10000000149011599</v>
      </c>
      <c r="V139" s="24">
        <v>1</v>
      </c>
      <c r="W139" s="24">
        <v>4.5999999046325604</v>
      </c>
      <c r="X139" s="12"/>
    </row>
    <row r="140" spans="1:24" x14ac:dyDescent="0.25">
      <c r="A140" s="16">
        <v>125</v>
      </c>
      <c r="B140" s="1" t="s">
        <v>216</v>
      </c>
      <c r="C140" t="s">
        <v>2</v>
      </c>
      <c r="D140" t="s">
        <v>163</v>
      </c>
      <c r="E140" t="s">
        <v>240</v>
      </c>
      <c r="F140" s="1"/>
      <c r="G140" t="s">
        <v>528</v>
      </c>
      <c r="H140" t="s">
        <v>533</v>
      </c>
      <c r="I140"/>
      <c r="J140" s="4">
        <v>1984</v>
      </c>
      <c r="K140" s="4">
        <v>1</v>
      </c>
      <c r="L140" s="4"/>
      <c r="M140" s="4"/>
      <c r="N140" s="4"/>
      <c r="O140" s="4"/>
      <c r="P140" s="4">
        <v>1</v>
      </c>
      <c r="Q140" s="14">
        <v>0.49333333333333329</v>
      </c>
      <c r="R140" s="4">
        <v>1</v>
      </c>
      <c r="S140" s="4">
        <v>-0.18179999999999999</v>
      </c>
      <c r="T140" s="4">
        <v>0</v>
      </c>
      <c r="U140" s="27">
        <v>0</v>
      </c>
      <c r="V140" s="22">
        <f>IF(Tabelle1[[#This Row],[Sentiment Score Google API]]&gt;0.2,1,0)+IF(Tabelle1[[#This Row],[Sentiment Score Google API]]&lt;(-0.2),-1,0)</f>
        <v>0</v>
      </c>
      <c r="W140" s="19">
        <v>2.5</v>
      </c>
      <c r="X140" s="12"/>
    </row>
    <row r="141" spans="1:24" x14ac:dyDescent="0.25">
      <c r="A141" s="16">
        <v>237</v>
      </c>
      <c r="B141" s="1" t="s">
        <v>375</v>
      </c>
      <c r="C141" t="s">
        <v>501</v>
      </c>
      <c r="D141" t="s">
        <v>111</v>
      </c>
      <c r="E141"/>
      <c r="F141" s="1"/>
      <c r="G141" t="s">
        <v>111</v>
      </c>
      <c r="H141" t="s">
        <v>533</v>
      </c>
      <c r="I141"/>
      <c r="J141" s="4">
        <v>1984</v>
      </c>
      <c r="K141" s="4"/>
      <c r="L141" s="4"/>
      <c r="M141" s="4"/>
      <c r="N141" s="4">
        <v>1</v>
      </c>
      <c r="O141" s="4"/>
      <c r="P141" s="4">
        <v>1</v>
      </c>
      <c r="Q141" s="14">
        <v>-1.7499999999999991E-2</v>
      </c>
      <c r="R141" s="4">
        <v>0</v>
      </c>
      <c r="S141" s="4"/>
      <c r="T141" s="4"/>
      <c r="U141" s="4">
        <v>0.30000001192092801</v>
      </c>
      <c r="V141" s="19">
        <f>IF(Tabelle1[[#This Row],[Sentiment Score Google API]]&gt;0.2,1,0)+IF(Tabelle1[[#This Row],[Sentiment Score Google API]]&lt;(-0.2),-1,0)</f>
        <v>1</v>
      </c>
      <c r="W141" s="19">
        <v>2.2999999523162802</v>
      </c>
      <c r="X141" s="12"/>
    </row>
    <row r="142" spans="1:24" x14ac:dyDescent="0.25">
      <c r="A142" s="16">
        <v>267</v>
      </c>
      <c r="B142" s="1" t="s">
        <v>405</v>
      </c>
      <c r="C142" t="s">
        <v>405</v>
      </c>
      <c r="D142" t="s">
        <v>516</v>
      </c>
      <c r="E142"/>
      <c r="F142" s="1"/>
      <c r="G142" t="s">
        <v>9</v>
      </c>
      <c r="I142"/>
      <c r="J142" s="4">
        <v>1984</v>
      </c>
      <c r="K142" s="4"/>
      <c r="L142" s="4">
        <v>1</v>
      </c>
      <c r="M142" s="4"/>
      <c r="N142" s="4"/>
      <c r="O142" s="4"/>
      <c r="P142" s="4"/>
      <c r="Q142" s="14">
        <v>0.13627450980392161</v>
      </c>
      <c r="R142" s="4">
        <v>0</v>
      </c>
      <c r="S142" s="4"/>
      <c r="T142" s="4"/>
      <c r="U142" s="26">
        <v>-0.10000000149011599</v>
      </c>
      <c r="V142" s="23">
        <v>-1</v>
      </c>
      <c r="W142" s="23">
        <v>7.4000000953674299</v>
      </c>
      <c r="X142" s="12"/>
    </row>
    <row r="143" spans="1:24" x14ac:dyDescent="0.25">
      <c r="A143" s="16">
        <v>292</v>
      </c>
      <c r="B143" s="1" t="s">
        <v>421</v>
      </c>
      <c r="C143" t="s">
        <v>68</v>
      </c>
      <c r="E143"/>
      <c r="F143" s="1"/>
      <c r="G143" t="s">
        <v>528</v>
      </c>
      <c r="I143"/>
      <c r="J143" s="4">
        <v>1984</v>
      </c>
      <c r="K143" s="4">
        <v>1</v>
      </c>
      <c r="L143" s="4"/>
      <c r="M143" s="4"/>
      <c r="N143" s="4"/>
      <c r="O143" s="4"/>
      <c r="P143" s="4"/>
      <c r="Q143" s="14">
        <v>-0.14555555555555549</v>
      </c>
      <c r="R143" s="4">
        <v>0</v>
      </c>
      <c r="S143" s="4"/>
      <c r="T143" s="4"/>
      <c r="U143" s="4">
        <v>-0.20000000298023199</v>
      </c>
      <c r="V143" s="19">
        <f>IF(Tabelle1[[#This Row],[Sentiment Score Google API]]&gt;0.2,1,0)+IF(Tabelle1[[#This Row],[Sentiment Score Google API]]&lt;(-0.2),-1,0)</f>
        <v>-1</v>
      </c>
      <c r="W143" s="19">
        <v>8</v>
      </c>
      <c r="X143" s="12"/>
    </row>
    <row r="144" spans="1:24" x14ac:dyDescent="0.25">
      <c r="A144" s="16">
        <v>280</v>
      </c>
      <c r="B144" s="1" t="s">
        <v>418</v>
      </c>
      <c r="C144" t="s">
        <v>16</v>
      </c>
      <c r="E144" s="21"/>
      <c r="F144" s="1"/>
      <c r="G144" t="s">
        <v>529</v>
      </c>
      <c r="I144"/>
      <c r="J144" s="4">
        <v>1984</v>
      </c>
      <c r="K144" s="4"/>
      <c r="L144" s="4"/>
      <c r="M144" s="4">
        <v>1</v>
      </c>
      <c r="N144" s="4"/>
      <c r="O144" s="4"/>
      <c r="P144" s="4"/>
      <c r="Q144" s="14">
        <v>-2.1052631578947371E-2</v>
      </c>
      <c r="R144" s="4">
        <v>0</v>
      </c>
      <c r="S144" s="4"/>
      <c r="T144" s="4"/>
      <c r="U144" s="4">
        <v>-0.40000000596046398</v>
      </c>
      <c r="V144" s="19">
        <f>IF(Tabelle1[[#This Row],[Sentiment Score Google API]]&gt;0.2,1,0)+IF(Tabelle1[[#This Row],[Sentiment Score Google API]]&lt;(-0.2),-1,0)</f>
        <v>-1</v>
      </c>
      <c r="W144" s="19">
        <v>11.399999618530201</v>
      </c>
      <c r="X144" s="12"/>
    </row>
    <row r="145" spans="1:24" x14ac:dyDescent="0.25">
      <c r="A145" s="16">
        <v>45</v>
      </c>
      <c r="B145" s="1" t="s">
        <v>95</v>
      </c>
      <c r="C145" t="s">
        <v>70</v>
      </c>
      <c r="D145" t="s">
        <v>119</v>
      </c>
      <c r="E145"/>
      <c r="F145" s="1"/>
      <c r="G145" t="s">
        <v>529</v>
      </c>
      <c r="I145"/>
      <c r="J145" s="4">
        <v>1985</v>
      </c>
      <c r="K145" s="4"/>
      <c r="L145" s="4"/>
      <c r="M145" s="4">
        <v>1</v>
      </c>
      <c r="N145" s="4"/>
      <c r="O145" s="4"/>
      <c r="P145" s="4"/>
      <c r="Q145" s="14">
        <v>-0.28425925925925932</v>
      </c>
      <c r="R145" s="4">
        <v>-1</v>
      </c>
      <c r="S145" s="4">
        <v>-0.57689999999999997</v>
      </c>
      <c r="T145" s="4">
        <v>-1</v>
      </c>
      <c r="U145" s="4">
        <v>-0.40000000596046398</v>
      </c>
      <c r="V145" s="19">
        <f>IF(Tabelle1[[#This Row],[Sentiment Score Google API]]&gt;0.2,1,0)+IF(Tabelle1[[#This Row],[Sentiment Score Google API]]&lt;(-0.2),-1,0)</f>
        <v>-1</v>
      </c>
      <c r="W145" s="19">
        <v>9.6000003814697195</v>
      </c>
      <c r="X145" s="12"/>
    </row>
    <row r="146" spans="1:24" x14ac:dyDescent="0.25">
      <c r="A146" s="16">
        <v>113</v>
      </c>
      <c r="B146" s="1" t="s">
        <v>204</v>
      </c>
      <c r="C146" t="s">
        <v>2</v>
      </c>
      <c r="D146" t="s">
        <v>247</v>
      </c>
      <c r="E146"/>
      <c r="F146" s="1"/>
      <c r="G146" t="s">
        <v>528</v>
      </c>
      <c r="H146" t="s">
        <v>531</v>
      </c>
      <c r="I146"/>
      <c r="J146" s="4">
        <v>1985</v>
      </c>
      <c r="K146" s="4">
        <v>1</v>
      </c>
      <c r="L146" s="4"/>
      <c r="M146" s="4"/>
      <c r="N146" s="4"/>
      <c r="O146" s="4">
        <v>1</v>
      </c>
      <c r="P146" s="4"/>
      <c r="Q146" s="14">
        <v>0.10312499999999999</v>
      </c>
      <c r="R146" s="4">
        <v>0</v>
      </c>
      <c r="S146" s="4">
        <v>-0.05</v>
      </c>
      <c r="T146" s="4">
        <v>0</v>
      </c>
      <c r="U146" s="4">
        <v>0</v>
      </c>
      <c r="V146" s="19">
        <f>IF(Tabelle1[[#This Row],[Sentiment Score Google API]]&gt;0.2,1,0)+IF(Tabelle1[[#This Row],[Sentiment Score Google API]]&lt;(-0.2),-1,0)</f>
        <v>0</v>
      </c>
      <c r="W146" s="19">
        <v>4.5999999046325604</v>
      </c>
      <c r="X146" s="12"/>
    </row>
    <row r="147" spans="1:24" x14ac:dyDescent="0.25">
      <c r="A147" s="16">
        <v>128</v>
      </c>
      <c r="B147" s="1" t="s">
        <v>219</v>
      </c>
      <c r="C147" t="s">
        <v>256</v>
      </c>
      <c r="D147" t="s">
        <v>175</v>
      </c>
      <c r="E147"/>
      <c r="F147" s="1"/>
      <c r="G147" t="s">
        <v>533</v>
      </c>
      <c r="I147"/>
      <c r="J147" s="4">
        <v>1985</v>
      </c>
      <c r="K147" s="4"/>
      <c r="L147" s="4"/>
      <c r="M147" s="4"/>
      <c r="N147" s="4"/>
      <c r="O147" s="4"/>
      <c r="P147" s="4">
        <v>1</v>
      </c>
      <c r="Q147" s="14">
        <v>-0.19411764705882351</v>
      </c>
      <c r="R147" s="4">
        <v>0</v>
      </c>
      <c r="S147" s="4">
        <v>0.1176</v>
      </c>
      <c r="T147" s="4">
        <v>0</v>
      </c>
      <c r="U147" s="4">
        <v>0</v>
      </c>
      <c r="V147" s="19">
        <f>IF(Tabelle1[[#This Row],[Sentiment Score Google API]]&gt;0.2,1,0)+IF(Tabelle1[[#This Row],[Sentiment Score Google API]]&lt;(-0.2),-1,0)</f>
        <v>0</v>
      </c>
      <c r="W147" s="19">
        <v>4.9000000953674299</v>
      </c>
      <c r="X147" s="12"/>
    </row>
    <row r="148" spans="1:24" x14ac:dyDescent="0.25">
      <c r="A148" s="16">
        <v>159</v>
      </c>
      <c r="B148" s="1" t="s">
        <v>281</v>
      </c>
      <c r="C148" t="s">
        <v>2</v>
      </c>
      <c r="E148"/>
      <c r="F148" s="1"/>
      <c r="G148" t="s">
        <v>528</v>
      </c>
      <c r="I148"/>
      <c r="J148" s="4">
        <v>1985</v>
      </c>
      <c r="K148" s="4">
        <v>1</v>
      </c>
      <c r="L148" s="4"/>
      <c r="M148" s="4"/>
      <c r="N148" s="4"/>
      <c r="O148" s="4"/>
      <c r="P148" s="4"/>
      <c r="Q148" s="14">
        <v>0.6333333333333333</v>
      </c>
      <c r="R148" s="4">
        <v>1</v>
      </c>
      <c r="S148" s="4">
        <v>0.88890000000000002</v>
      </c>
      <c r="T148" s="4">
        <v>1</v>
      </c>
      <c r="U148" s="4">
        <v>0.20000000298023199</v>
      </c>
      <c r="V148" s="19">
        <f>IF(Tabelle1[[#This Row],[Sentiment Score Google API]]&gt;0.2,1,0)+IF(Tabelle1[[#This Row],[Sentiment Score Google API]]&lt;(-0.2),-1,0)</f>
        <v>1</v>
      </c>
      <c r="W148" s="19">
        <v>1.29999995231628</v>
      </c>
      <c r="X148" s="12"/>
    </row>
    <row r="149" spans="1:24" x14ac:dyDescent="0.25">
      <c r="A149" s="16">
        <v>146</v>
      </c>
      <c r="B149" s="1" t="s">
        <v>268</v>
      </c>
      <c r="C149" t="s">
        <v>2</v>
      </c>
      <c r="D149" t="s">
        <v>174</v>
      </c>
      <c r="E149" t="s">
        <v>302</v>
      </c>
      <c r="F149" s="1"/>
      <c r="G149" t="s">
        <v>528</v>
      </c>
      <c r="H149" t="s">
        <v>533</v>
      </c>
      <c r="I149"/>
      <c r="J149" s="4">
        <v>1985</v>
      </c>
      <c r="K149" s="4">
        <v>1</v>
      </c>
      <c r="L149" s="4"/>
      <c r="M149" s="4"/>
      <c r="N149" s="4"/>
      <c r="O149" s="4"/>
      <c r="P149" s="4">
        <v>1</v>
      </c>
      <c r="Q149" s="14">
        <v>0.24615384615384611</v>
      </c>
      <c r="R149" s="4">
        <v>1</v>
      </c>
      <c r="S149" s="4">
        <v>0.46150000000000002</v>
      </c>
      <c r="T149" s="4">
        <v>1</v>
      </c>
      <c r="U149" s="4">
        <v>0</v>
      </c>
      <c r="V149" s="19">
        <f>IF(Tabelle1[[#This Row],[Sentiment Score Google API]]&gt;0.2,1,0)+IF(Tabelle1[[#This Row],[Sentiment Score Google API]]&lt;(-0.2),-1,0)</f>
        <v>0</v>
      </c>
      <c r="W149" s="19">
        <v>6.1999998092651296</v>
      </c>
      <c r="X149" s="12"/>
    </row>
    <row r="150" spans="1:24" x14ac:dyDescent="0.25">
      <c r="A150" s="16">
        <v>52</v>
      </c>
      <c r="B150" s="1" t="s">
        <v>102</v>
      </c>
      <c r="C150" t="s">
        <v>9</v>
      </c>
      <c r="D150" t="s">
        <v>8</v>
      </c>
      <c r="E150"/>
      <c r="F150" s="1"/>
      <c r="G150" t="s">
        <v>9</v>
      </c>
      <c r="H150" t="s">
        <v>529</v>
      </c>
      <c r="I150"/>
      <c r="J150" s="4">
        <v>1985</v>
      </c>
      <c r="K150" s="4"/>
      <c r="L150" s="4">
        <v>1</v>
      </c>
      <c r="M150" s="4">
        <v>1</v>
      </c>
      <c r="N150" s="4"/>
      <c r="O150" s="4"/>
      <c r="P150" s="4"/>
      <c r="Q150" s="14">
        <v>0.72916666666666674</v>
      </c>
      <c r="R150" s="4">
        <v>1</v>
      </c>
      <c r="S150" s="4">
        <v>-0.33329999999999999</v>
      </c>
      <c r="T150" s="4">
        <v>-1</v>
      </c>
      <c r="U150" s="4">
        <v>0</v>
      </c>
      <c r="V150" s="19">
        <f>IF(Tabelle1[[#This Row],[Sentiment Score Google API]]&gt;0.2,1,0)+IF(Tabelle1[[#This Row],[Sentiment Score Google API]]&lt;(-0.2),-1,0)</f>
        <v>0</v>
      </c>
      <c r="W150" s="19">
        <v>4.1999998092651296</v>
      </c>
      <c r="X150" s="12"/>
    </row>
    <row r="151" spans="1:24" x14ac:dyDescent="0.25">
      <c r="A151" s="16">
        <v>16</v>
      </c>
      <c r="B151" s="1" t="s">
        <v>31</v>
      </c>
      <c r="C151" t="s">
        <v>8</v>
      </c>
      <c r="D151" t="s">
        <v>62</v>
      </c>
      <c r="E151"/>
      <c r="F151" s="1"/>
      <c r="G151" t="s">
        <v>529</v>
      </c>
      <c r="I151"/>
      <c r="J151" s="4">
        <v>1985</v>
      </c>
      <c r="K151" s="4"/>
      <c r="L151" s="4"/>
      <c r="M151" s="4">
        <v>1</v>
      </c>
      <c r="N151" s="4"/>
      <c r="O151" s="4"/>
      <c r="P151" s="4"/>
      <c r="Q151" s="14">
        <v>-0.18725490196078429</v>
      </c>
      <c r="R151" s="4">
        <v>0</v>
      </c>
      <c r="S151" s="4">
        <v>-0.26090000000000002</v>
      </c>
      <c r="T151" s="4">
        <v>-1</v>
      </c>
      <c r="U151" s="4">
        <v>-0.30000001192092801</v>
      </c>
      <c r="V151" s="19">
        <f>IF(Tabelle1[[#This Row],[Sentiment Score Google API]]&gt;0.2,1,0)+IF(Tabelle1[[#This Row],[Sentiment Score Google API]]&lt;(-0.2),-1,0)</f>
        <v>-1</v>
      </c>
      <c r="W151" s="19">
        <v>7.3000001907348597</v>
      </c>
      <c r="X151" s="12"/>
    </row>
    <row r="152" spans="1:24" x14ac:dyDescent="0.25">
      <c r="A152" s="16">
        <v>271</v>
      </c>
      <c r="B152" s="1" t="s">
        <v>409</v>
      </c>
      <c r="C152" t="s">
        <v>174</v>
      </c>
      <c r="D152" t="s">
        <v>517</v>
      </c>
      <c r="E152"/>
      <c r="F152" s="1"/>
      <c r="G152" t="s">
        <v>533</v>
      </c>
      <c r="I152"/>
      <c r="J152" s="4">
        <v>1985</v>
      </c>
      <c r="K152" s="4"/>
      <c r="L152" s="4"/>
      <c r="M152" s="4"/>
      <c r="N152" s="4"/>
      <c r="O152" s="4"/>
      <c r="P152" s="4">
        <v>1</v>
      </c>
      <c r="Q152" s="14">
        <v>0.36764705882352938</v>
      </c>
      <c r="R152" s="4">
        <v>1</v>
      </c>
      <c r="S152" s="4"/>
      <c r="T152" s="4"/>
      <c r="U152" s="25">
        <v>0.10000000149011599</v>
      </c>
      <c r="V152" s="24">
        <v>1</v>
      </c>
      <c r="W152" s="24">
        <v>4.4000000953674299</v>
      </c>
      <c r="X152" s="12"/>
    </row>
    <row r="153" spans="1:24" x14ac:dyDescent="0.25">
      <c r="A153" s="16">
        <v>223</v>
      </c>
      <c r="B153" s="1" t="s">
        <v>361</v>
      </c>
      <c r="C153" t="s">
        <v>60</v>
      </c>
      <c r="D153" t="s">
        <v>493</v>
      </c>
      <c r="E153" s="21"/>
      <c r="F153" s="1"/>
      <c r="G153" t="s">
        <v>529</v>
      </c>
      <c r="I153"/>
      <c r="J153" s="4">
        <v>1985</v>
      </c>
      <c r="K153" s="4"/>
      <c r="L153" s="4"/>
      <c r="M153" s="4">
        <v>1</v>
      </c>
      <c r="N153" s="4"/>
      <c r="O153" s="4"/>
      <c r="P153" s="4"/>
      <c r="Q153" s="14">
        <v>6.25E-2</v>
      </c>
      <c r="R153" s="4">
        <v>0</v>
      </c>
      <c r="S153" s="4"/>
      <c r="T153" s="4"/>
      <c r="U153" s="4">
        <v>0</v>
      </c>
      <c r="V153" s="19">
        <f>IF(Tabelle1[[#This Row],[Sentiment Score Google API]]&gt;0.2,1,0)+IF(Tabelle1[[#This Row],[Sentiment Score Google API]]&lt;(-0.2),-1,0)</f>
        <v>0</v>
      </c>
      <c r="W153" s="19">
        <v>5.0999999046325604</v>
      </c>
      <c r="X153" s="12"/>
    </row>
    <row r="154" spans="1:24" x14ac:dyDescent="0.25">
      <c r="A154" s="16">
        <v>313</v>
      </c>
      <c r="B154" s="1" t="s">
        <v>442</v>
      </c>
      <c r="C154" t="s">
        <v>525</v>
      </c>
      <c r="D154" t="s">
        <v>526</v>
      </c>
      <c r="E154"/>
      <c r="F154" s="1"/>
      <c r="G154" t="s">
        <v>529</v>
      </c>
      <c r="I154"/>
      <c r="J154" s="4">
        <v>1985</v>
      </c>
      <c r="K154" s="4"/>
      <c r="L154" s="4"/>
      <c r="M154" s="4">
        <v>1</v>
      </c>
      <c r="N154" s="4"/>
      <c r="O154" s="4"/>
      <c r="P154" s="4"/>
      <c r="Q154" s="14">
        <v>0.1</v>
      </c>
      <c r="R154" s="4">
        <v>0</v>
      </c>
      <c r="S154" s="4"/>
      <c r="T154" s="4"/>
      <c r="U154" s="4">
        <v>0.5</v>
      </c>
      <c r="V154" s="19">
        <f>IF(Tabelle1[[#This Row],[Sentiment Score Google API]]&gt;0.2,1,0)+IF(Tabelle1[[#This Row],[Sentiment Score Google API]]&lt;(-0.2),-1,0)</f>
        <v>1</v>
      </c>
      <c r="W154" s="19">
        <v>5.4000000953674299</v>
      </c>
      <c r="X154" s="12"/>
    </row>
    <row r="155" spans="1:24" x14ac:dyDescent="0.25">
      <c r="A155" s="16">
        <v>294</v>
      </c>
      <c r="B155" s="1" t="s">
        <v>423</v>
      </c>
      <c r="C155" t="s">
        <v>2</v>
      </c>
      <c r="E155"/>
      <c r="F155" s="1"/>
      <c r="G155" t="s">
        <v>528</v>
      </c>
      <c r="I155"/>
      <c r="J155" s="4">
        <v>1985</v>
      </c>
      <c r="K155" s="4">
        <v>1</v>
      </c>
      <c r="L155" s="4"/>
      <c r="M155" s="4"/>
      <c r="N155" s="4"/>
      <c r="O155" s="4"/>
      <c r="P155" s="4"/>
      <c r="Q155" s="14">
        <v>7.6666666666666661E-2</v>
      </c>
      <c r="R155" s="4">
        <v>0</v>
      </c>
      <c r="S155" s="4"/>
      <c r="T155" s="4"/>
      <c r="U155" s="25">
        <v>0.10000000149011599</v>
      </c>
      <c r="V155" s="24">
        <v>1</v>
      </c>
      <c r="W155" s="24">
        <v>5.3000001907348597</v>
      </c>
      <c r="X155" s="12"/>
    </row>
    <row r="156" spans="1:24" x14ac:dyDescent="0.25">
      <c r="A156" s="16">
        <v>217</v>
      </c>
      <c r="B156" s="1" t="s">
        <v>356</v>
      </c>
      <c r="C156" t="s">
        <v>240</v>
      </c>
      <c r="D156" t="s">
        <v>490</v>
      </c>
      <c r="E156"/>
      <c r="F156" s="1"/>
      <c r="G156" t="s">
        <v>533</v>
      </c>
      <c r="I156"/>
      <c r="J156" s="4">
        <v>1985</v>
      </c>
      <c r="K156" s="4"/>
      <c r="L156" s="4"/>
      <c r="M156" s="4"/>
      <c r="N156" s="4"/>
      <c r="O156" s="4"/>
      <c r="P156" s="4">
        <v>1</v>
      </c>
      <c r="Q156" s="14">
        <v>0.35238095238095241</v>
      </c>
      <c r="R156" s="4">
        <v>1</v>
      </c>
      <c r="S156" s="4"/>
      <c r="T156" s="4"/>
      <c r="U156" s="4">
        <v>0</v>
      </c>
      <c r="V156" s="19">
        <f>IF(Tabelle1[[#This Row],[Sentiment Score Google API]]&gt;0.2,1,0)+IF(Tabelle1[[#This Row],[Sentiment Score Google API]]&lt;(-0.2),-1,0)</f>
        <v>0</v>
      </c>
      <c r="W156" s="19">
        <v>4.0999999046325604</v>
      </c>
      <c r="X156" s="12"/>
    </row>
    <row r="157" spans="1:24" x14ac:dyDescent="0.25">
      <c r="A157" s="16">
        <v>250</v>
      </c>
      <c r="B157" s="1" t="s">
        <v>388</v>
      </c>
      <c r="C157" t="s">
        <v>8</v>
      </c>
      <c r="E157"/>
      <c r="F157" s="1"/>
      <c r="G157" t="s">
        <v>529</v>
      </c>
      <c r="I157"/>
      <c r="J157" s="4">
        <v>1985</v>
      </c>
      <c r="K157" s="4"/>
      <c r="L157" s="4"/>
      <c r="M157" s="4">
        <v>1</v>
      </c>
      <c r="N157" s="4"/>
      <c r="O157" s="4"/>
      <c r="P157" s="4"/>
      <c r="Q157" s="14">
        <v>-9.2424242424242423E-2</v>
      </c>
      <c r="R157" s="4">
        <v>0</v>
      </c>
      <c r="S157" s="4"/>
      <c r="T157" s="4"/>
      <c r="U157" s="4">
        <v>-0.30000001192092801</v>
      </c>
      <c r="V157" s="19">
        <f>IF(Tabelle1[[#This Row],[Sentiment Score Google API]]&gt;0.2,1,0)+IF(Tabelle1[[#This Row],[Sentiment Score Google API]]&lt;(-0.2),-1,0)</f>
        <v>-1</v>
      </c>
      <c r="W157" s="19">
        <v>5.6999998092651296</v>
      </c>
      <c r="X157" s="12"/>
    </row>
    <row r="158" spans="1:24" x14ac:dyDescent="0.25">
      <c r="A158" s="16">
        <v>181</v>
      </c>
      <c r="B158" s="1" t="s">
        <v>319</v>
      </c>
      <c r="C158" t="s">
        <v>69</v>
      </c>
      <c r="E158"/>
      <c r="F158" s="1"/>
      <c r="G158" t="s">
        <v>533</v>
      </c>
      <c r="H158" t="s">
        <v>531</v>
      </c>
      <c r="I158"/>
      <c r="J158" s="4">
        <v>1986</v>
      </c>
      <c r="K158" s="4"/>
      <c r="L158" s="4"/>
      <c r="M158" s="4"/>
      <c r="N158" s="4"/>
      <c r="O158" s="4">
        <v>1</v>
      </c>
      <c r="P158" s="4">
        <v>1</v>
      </c>
      <c r="Q158" s="14">
        <v>-7.7777777777777779E-2</v>
      </c>
      <c r="R158" s="4">
        <v>0</v>
      </c>
      <c r="S158" s="4">
        <v>-0.1111</v>
      </c>
      <c r="T158" s="4">
        <v>0</v>
      </c>
      <c r="U158" s="26">
        <v>-0.10000000149011599</v>
      </c>
      <c r="V158" s="23">
        <v>-1</v>
      </c>
      <c r="W158" s="23">
        <v>3.0999999046325599</v>
      </c>
      <c r="X158" s="12"/>
    </row>
    <row r="159" spans="1:24" x14ac:dyDescent="0.25">
      <c r="A159" s="16">
        <v>152</v>
      </c>
      <c r="B159" s="1" t="s">
        <v>274</v>
      </c>
      <c r="C159" t="s">
        <v>58</v>
      </c>
      <c r="D159" t="s">
        <v>304</v>
      </c>
      <c r="E159"/>
      <c r="F159" s="1"/>
      <c r="G159" t="s">
        <v>528</v>
      </c>
      <c r="I159"/>
      <c r="J159" s="4">
        <v>1986</v>
      </c>
      <c r="K159" s="4">
        <v>1</v>
      </c>
      <c r="L159" s="4"/>
      <c r="M159" s="4"/>
      <c r="N159" s="4"/>
      <c r="O159" s="4"/>
      <c r="P159" s="4"/>
      <c r="Q159" s="14">
        <v>0.37638888888888888</v>
      </c>
      <c r="R159" s="4">
        <v>1</v>
      </c>
      <c r="S159" s="4">
        <v>0.66669999999999996</v>
      </c>
      <c r="T159" s="4">
        <v>1</v>
      </c>
      <c r="U159" s="4">
        <v>0</v>
      </c>
      <c r="V159" s="19">
        <f>IF(Tabelle1[[#This Row],[Sentiment Score Google API]]&gt;0.2,1,0)+IF(Tabelle1[[#This Row],[Sentiment Score Google API]]&lt;(-0.2),-1,0)</f>
        <v>0</v>
      </c>
      <c r="W159" s="19">
        <v>3.5999999046325599</v>
      </c>
      <c r="X159" s="12"/>
    </row>
    <row r="160" spans="1:24" x14ac:dyDescent="0.25">
      <c r="A160" s="16">
        <v>110</v>
      </c>
      <c r="B160" s="1" t="s">
        <v>201</v>
      </c>
      <c r="C160" t="s">
        <v>70</v>
      </c>
      <c r="D160" t="s">
        <v>246</v>
      </c>
      <c r="E160"/>
      <c r="F160" s="1"/>
      <c r="G160" t="s">
        <v>529</v>
      </c>
      <c r="I160"/>
      <c r="J160" s="4">
        <v>1986</v>
      </c>
      <c r="K160" s="4"/>
      <c r="L160" s="4"/>
      <c r="M160" s="4">
        <v>1</v>
      </c>
      <c r="N160" s="4"/>
      <c r="O160" s="4"/>
      <c r="P160" s="4"/>
      <c r="Q160" s="14">
        <v>0.45454545454545447</v>
      </c>
      <c r="R160" s="4">
        <v>1</v>
      </c>
      <c r="S160" s="4">
        <v>0.5</v>
      </c>
      <c r="T160" s="4">
        <v>1</v>
      </c>
      <c r="U160" s="4">
        <v>-0.20000000298023199</v>
      </c>
      <c r="V160" s="19">
        <f>IF(Tabelle1[[#This Row],[Sentiment Score Google API]]&gt;0.2,1,0)+IF(Tabelle1[[#This Row],[Sentiment Score Google API]]&lt;(-0.2),-1,0)</f>
        <v>-1</v>
      </c>
      <c r="W160" s="19">
        <v>1.1000000238418499</v>
      </c>
      <c r="X160" s="12"/>
    </row>
    <row r="161" spans="1:24" x14ac:dyDescent="0.25">
      <c r="A161" s="16">
        <v>50</v>
      </c>
      <c r="B161" s="1" t="s">
        <v>100</v>
      </c>
      <c r="C161" t="s">
        <v>125</v>
      </c>
      <c r="E161"/>
      <c r="F161" s="1"/>
      <c r="G161" t="s">
        <v>529</v>
      </c>
      <c r="I161"/>
      <c r="J161" s="4">
        <v>1986</v>
      </c>
      <c r="K161" s="4"/>
      <c r="L161" s="4"/>
      <c r="M161" s="4">
        <v>1</v>
      </c>
      <c r="N161" s="4"/>
      <c r="O161" s="4"/>
      <c r="P161" s="4"/>
      <c r="Q161" s="14">
        <v>-3.5714285714285712E-2</v>
      </c>
      <c r="R161" s="4">
        <v>0</v>
      </c>
      <c r="S161" s="4">
        <v>-0.23080000000000001</v>
      </c>
      <c r="T161" s="4">
        <v>-1</v>
      </c>
      <c r="U161" s="27">
        <v>0</v>
      </c>
      <c r="V161" s="22">
        <f>IF(Tabelle1[[#This Row],[Sentiment Score Google API]]&gt;0.2,1,0)+IF(Tabelle1[[#This Row],[Sentiment Score Google API]]&lt;(-0.2),-1,0)</f>
        <v>0</v>
      </c>
      <c r="W161" s="19">
        <v>2.2999999523162802</v>
      </c>
      <c r="X161" s="12"/>
    </row>
    <row r="162" spans="1:24" x14ac:dyDescent="0.25">
      <c r="A162" s="16">
        <v>168</v>
      </c>
      <c r="B162" s="1" t="s">
        <v>290</v>
      </c>
      <c r="C162" t="s">
        <v>2</v>
      </c>
      <c r="D162" t="s">
        <v>164</v>
      </c>
      <c r="E162"/>
      <c r="F162" s="1"/>
      <c r="G162" t="s">
        <v>528</v>
      </c>
      <c r="I162"/>
      <c r="J162" s="4">
        <v>1986</v>
      </c>
      <c r="K162" s="4">
        <v>1</v>
      </c>
      <c r="L162" s="4"/>
      <c r="M162" s="4"/>
      <c r="N162" s="4"/>
      <c r="O162" s="4"/>
      <c r="P162" s="4"/>
      <c r="Q162" s="14">
        <v>9.0000000000000011E-2</v>
      </c>
      <c r="R162" s="4">
        <v>0</v>
      </c>
      <c r="S162" s="4">
        <v>-0.6</v>
      </c>
      <c r="T162" s="4">
        <v>-1</v>
      </c>
      <c r="U162" s="4">
        <v>0.20000000298023199</v>
      </c>
      <c r="V162" s="19">
        <f>IF(Tabelle1[[#This Row],[Sentiment Score Google API]]&gt;0.2,1,0)+IF(Tabelle1[[#This Row],[Sentiment Score Google API]]&lt;(-0.2),-1,0)</f>
        <v>1</v>
      </c>
      <c r="W162" s="19">
        <v>4.8000001907348597</v>
      </c>
      <c r="X162" s="12"/>
    </row>
    <row r="163" spans="1:24" x14ac:dyDescent="0.25">
      <c r="A163" s="17">
        <v>173</v>
      </c>
      <c r="B163" s="2" t="s">
        <v>295</v>
      </c>
      <c r="C163" t="s">
        <v>310</v>
      </c>
      <c r="E163"/>
      <c r="F163" s="1"/>
      <c r="G163" t="s">
        <v>529</v>
      </c>
      <c r="I163"/>
      <c r="J163" s="4">
        <v>1986</v>
      </c>
      <c r="K163" s="4"/>
      <c r="L163" s="4"/>
      <c r="M163" s="4">
        <v>1</v>
      </c>
      <c r="N163" s="4"/>
      <c r="O163" s="4"/>
      <c r="P163" s="4"/>
      <c r="Q163" s="14">
        <v>0</v>
      </c>
      <c r="R163" s="4">
        <v>0</v>
      </c>
      <c r="S163" s="4">
        <v>1</v>
      </c>
      <c r="T163" s="4">
        <v>1</v>
      </c>
      <c r="U163" s="27">
        <v>0.10000000149011599</v>
      </c>
      <c r="V163" s="22">
        <f>IF(Tabelle1[[#This Row],[Sentiment Score Google API]]&gt;0.2,1,0)+IF(Tabelle1[[#This Row],[Sentiment Score Google API]]&lt;(-0.2),-1,0)</f>
        <v>0</v>
      </c>
      <c r="W163" s="19">
        <v>1.70000004768371</v>
      </c>
      <c r="X163" s="12"/>
    </row>
    <row r="164" spans="1:24" x14ac:dyDescent="0.25">
      <c r="A164" s="16">
        <v>300</v>
      </c>
      <c r="B164" s="1" t="s">
        <v>429</v>
      </c>
      <c r="C164" t="s">
        <v>522</v>
      </c>
      <c r="E164"/>
      <c r="F164" s="1"/>
      <c r="G164" t="s">
        <v>529</v>
      </c>
      <c r="I164"/>
      <c r="J164" s="4">
        <v>1986</v>
      </c>
      <c r="K164" s="4"/>
      <c r="L164" s="4"/>
      <c r="M164" s="4">
        <v>1</v>
      </c>
      <c r="N164" s="4"/>
      <c r="O164" s="4"/>
      <c r="P164" s="4"/>
      <c r="Q164" s="14">
        <v>-0.15666666666666659</v>
      </c>
      <c r="R164" s="4">
        <v>0</v>
      </c>
      <c r="S164" s="4"/>
      <c r="T164" s="4"/>
      <c r="U164" s="25">
        <v>0.10000000149011599</v>
      </c>
      <c r="V164" s="24">
        <v>1</v>
      </c>
      <c r="W164" s="24">
        <v>4.4000000953674299</v>
      </c>
      <c r="X164" s="12"/>
    </row>
    <row r="165" spans="1:24" x14ac:dyDescent="0.25">
      <c r="A165" s="16">
        <v>304</v>
      </c>
      <c r="B165" s="1" t="s">
        <v>433</v>
      </c>
      <c r="C165" t="s">
        <v>2</v>
      </c>
      <c r="E165"/>
      <c r="F165" s="1"/>
      <c r="G165" t="s">
        <v>528</v>
      </c>
      <c r="I165"/>
      <c r="J165" s="4">
        <v>1986</v>
      </c>
      <c r="K165" s="4">
        <v>1</v>
      </c>
      <c r="L165" s="4"/>
      <c r="M165" s="4"/>
      <c r="N165" s="4"/>
      <c r="O165" s="4"/>
      <c r="P165" s="4"/>
      <c r="Q165" s="14">
        <v>0.185</v>
      </c>
      <c r="R165" s="4">
        <v>0</v>
      </c>
      <c r="S165" s="4"/>
      <c r="T165" s="4"/>
      <c r="U165" s="25">
        <v>0.10000000149011599</v>
      </c>
      <c r="V165" s="24">
        <v>1</v>
      </c>
      <c r="W165" s="24">
        <v>4.3000001907348597</v>
      </c>
      <c r="X165" s="12"/>
    </row>
    <row r="166" spans="1:24" x14ac:dyDescent="0.25">
      <c r="A166" s="16">
        <v>274</v>
      </c>
      <c r="B166" s="1" t="s">
        <v>412</v>
      </c>
      <c r="C166" t="s">
        <v>8</v>
      </c>
      <c r="E166"/>
      <c r="F166" s="1"/>
      <c r="G166" t="s">
        <v>529</v>
      </c>
      <c r="I166"/>
      <c r="J166" s="4">
        <v>1986</v>
      </c>
      <c r="K166" s="4"/>
      <c r="L166" s="4"/>
      <c r="M166" s="4">
        <v>1</v>
      </c>
      <c r="N166" s="4"/>
      <c r="O166" s="4"/>
      <c r="P166" s="4"/>
      <c r="Q166" s="14">
        <v>-7.6315789473684212E-2</v>
      </c>
      <c r="R166" s="4">
        <v>0</v>
      </c>
      <c r="S166" s="4"/>
      <c r="T166" s="4"/>
      <c r="U166" s="4">
        <v>-0.20000000298023199</v>
      </c>
      <c r="V166" s="19">
        <f>IF(Tabelle1[[#This Row],[Sentiment Score Google API]]&gt;0.2,1,0)+IF(Tabelle1[[#This Row],[Sentiment Score Google API]]&lt;(-0.2),-1,0)</f>
        <v>-1</v>
      </c>
      <c r="W166" s="19">
        <v>5.1999998092651296</v>
      </c>
      <c r="X166" s="12"/>
    </row>
    <row r="167" spans="1:24" x14ac:dyDescent="0.25">
      <c r="A167" s="16">
        <v>65</v>
      </c>
      <c r="B167" s="1" t="s">
        <v>137</v>
      </c>
      <c r="C167" t="s">
        <v>49</v>
      </c>
      <c r="E167"/>
      <c r="F167" s="1"/>
      <c r="G167" t="s">
        <v>9</v>
      </c>
      <c r="I167"/>
      <c r="J167" s="4">
        <v>1987</v>
      </c>
      <c r="K167" s="4"/>
      <c r="L167" s="4">
        <v>1</v>
      </c>
      <c r="M167" s="4"/>
      <c r="N167" s="4"/>
      <c r="O167" s="4"/>
      <c r="P167" s="4"/>
      <c r="Q167" s="14">
        <v>0.19545454545454541</v>
      </c>
      <c r="R167" s="4">
        <v>0</v>
      </c>
      <c r="S167" s="4">
        <v>8.3299999999999999E-2</v>
      </c>
      <c r="T167" s="4">
        <v>0</v>
      </c>
      <c r="U167" s="4">
        <v>0</v>
      </c>
      <c r="V167" s="19">
        <f>IF(Tabelle1[[#This Row],[Sentiment Score Google API]]&gt;0.2,1,0)+IF(Tabelle1[[#This Row],[Sentiment Score Google API]]&lt;(-0.2),-1,0)</f>
        <v>0</v>
      </c>
      <c r="W167" s="19">
        <v>3</v>
      </c>
      <c r="X167" s="12"/>
    </row>
    <row r="168" spans="1:24" x14ac:dyDescent="0.25">
      <c r="A168" s="16">
        <v>91</v>
      </c>
      <c r="B168" s="1" t="s">
        <v>183</v>
      </c>
      <c r="C168" t="s">
        <v>2</v>
      </c>
      <c r="D168" t="s">
        <v>176</v>
      </c>
      <c r="E168"/>
      <c r="F168" s="1"/>
      <c r="G168" t="s">
        <v>528</v>
      </c>
      <c r="I168"/>
      <c r="J168" s="4">
        <v>1987</v>
      </c>
      <c r="K168" s="4">
        <v>1</v>
      </c>
      <c r="L168" s="4"/>
      <c r="M168" s="4"/>
      <c r="N168" s="4"/>
      <c r="O168" s="4"/>
      <c r="P168" s="4"/>
      <c r="Q168" s="14">
        <v>0.18333333333333329</v>
      </c>
      <c r="R168" s="4">
        <v>0</v>
      </c>
      <c r="S168" s="4">
        <v>-0.15379999999999999</v>
      </c>
      <c r="T168" s="4">
        <v>0</v>
      </c>
      <c r="U168" s="4">
        <v>0.20000000298023199</v>
      </c>
      <c r="V168" s="19">
        <f>IF(Tabelle1[[#This Row],[Sentiment Score Google API]]&gt;0.2,1,0)+IF(Tabelle1[[#This Row],[Sentiment Score Google API]]&lt;(-0.2),-1,0)</f>
        <v>1</v>
      </c>
      <c r="W168" s="19">
        <v>3.5</v>
      </c>
      <c r="X168" s="12"/>
    </row>
    <row r="169" spans="1:24" x14ac:dyDescent="0.25">
      <c r="A169" s="16">
        <v>1</v>
      </c>
      <c r="B169" s="1" t="s">
        <v>1</v>
      </c>
      <c r="C169" t="s">
        <v>2</v>
      </c>
      <c r="D169" t="s">
        <v>6</v>
      </c>
      <c r="E169"/>
      <c r="F169" s="1"/>
      <c r="G169" t="s">
        <v>528</v>
      </c>
      <c r="I169"/>
      <c r="J169" s="4">
        <v>1987</v>
      </c>
      <c r="K169" s="4">
        <v>1</v>
      </c>
      <c r="L169" s="4"/>
      <c r="M169" s="4"/>
      <c r="N169" s="4"/>
      <c r="O169" s="4"/>
      <c r="P169" s="4"/>
      <c r="Q169" s="14">
        <v>0.53749999999999998</v>
      </c>
      <c r="R169" s="4">
        <v>1</v>
      </c>
      <c r="S169" s="4">
        <v>0.5</v>
      </c>
      <c r="T169" s="4">
        <v>1</v>
      </c>
      <c r="U169" s="4">
        <v>0.30000001192092801</v>
      </c>
      <c r="V169" s="19">
        <f>IF(Tabelle1[[#This Row],[Sentiment Score Google API]]&gt;0.2,1,0)+IF(Tabelle1[[#This Row],[Sentiment Score Google API]]&lt;(-0.2),-1,0)</f>
        <v>1</v>
      </c>
      <c r="W169" s="19">
        <v>2.0999999046325599</v>
      </c>
      <c r="X169" s="12"/>
    </row>
    <row r="170" spans="1:24" x14ac:dyDescent="0.25">
      <c r="A170" s="16">
        <v>131</v>
      </c>
      <c r="B170" s="1" t="s">
        <v>222</v>
      </c>
      <c r="C170" t="s">
        <v>163</v>
      </c>
      <c r="E170"/>
      <c r="F170" s="1"/>
      <c r="G170" t="s">
        <v>533</v>
      </c>
      <c r="I170"/>
      <c r="J170" s="4">
        <v>1987</v>
      </c>
      <c r="K170" s="4"/>
      <c r="L170" s="4"/>
      <c r="M170" s="4"/>
      <c r="N170" s="4"/>
      <c r="O170" s="4"/>
      <c r="P170" s="4">
        <v>1</v>
      </c>
      <c r="Q170" s="14">
        <v>0.3125</v>
      </c>
      <c r="R170" s="4">
        <v>1</v>
      </c>
      <c r="S170" s="4">
        <v>0.25</v>
      </c>
      <c r="T170" s="4">
        <v>1</v>
      </c>
      <c r="U170" s="4">
        <v>0.20000000298023199</v>
      </c>
      <c r="V170" s="19">
        <f>IF(Tabelle1[[#This Row],[Sentiment Score Google API]]&gt;0.2,1,0)+IF(Tabelle1[[#This Row],[Sentiment Score Google API]]&lt;(-0.2),-1,0)</f>
        <v>1</v>
      </c>
      <c r="W170" s="19">
        <v>0.5</v>
      </c>
      <c r="X170" s="12"/>
    </row>
    <row r="171" spans="1:24" x14ac:dyDescent="0.25">
      <c r="A171" s="16">
        <v>63</v>
      </c>
      <c r="B171" s="1" t="s">
        <v>135</v>
      </c>
      <c r="C171" t="s">
        <v>167</v>
      </c>
      <c r="D171" t="s">
        <v>111</v>
      </c>
      <c r="E171"/>
      <c r="F171" s="1"/>
      <c r="G171" t="s">
        <v>529</v>
      </c>
      <c r="H171" t="s">
        <v>111</v>
      </c>
      <c r="I171"/>
      <c r="J171" s="4">
        <v>1987</v>
      </c>
      <c r="K171" s="4"/>
      <c r="L171" s="4"/>
      <c r="M171" s="4">
        <v>1</v>
      </c>
      <c r="N171" s="4">
        <v>1</v>
      </c>
      <c r="O171" s="4"/>
      <c r="P171" s="4"/>
      <c r="Q171" s="14">
        <v>0.22500000000000001</v>
      </c>
      <c r="R171" s="4">
        <v>1</v>
      </c>
      <c r="S171" s="4">
        <v>0.26669999999999999</v>
      </c>
      <c r="T171" s="4">
        <v>1</v>
      </c>
      <c r="U171" s="26">
        <v>-0.10000000149011599</v>
      </c>
      <c r="V171" s="23">
        <v>-1</v>
      </c>
      <c r="W171" s="23">
        <v>5.1999998092651296</v>
      </c>
      <c r="X171" s="12"/>
    </row>
    <row r="172" spans="1:24" x14ac:dyDescent="0.25">
      <c r="A172" s="17">
        <v>92</v>
      </c>
      <c r="B172" s="2" t="s">
        <v>184</v>
      </c>
      <c r="C172" t="s">
        <v>237</v>
      </c>
      <c r="E172"/>
      <c r="F172" s="1"/>
      <c r="G172" t="s">
        <v>529</v>
      </c>
      <c r="I172"/>
      <c r="J172" s="4">
        <v>1987</v>
      </c>
      <c r="K172" s="4"/>
      <c r="L172" s="4"/>
      <c r="M172" s="4">
        <v>1</v>
      </c>
      <c r="N172" s="4"/>
      <c r="O172" s="4"/>
      <c r="P172" s="4"/>
      <c r="Q172" s="14">
        <v>0.15555555555555561</v>
      </c>
      <c r="R172" s="4">
        <v>0</v>
      </c>
      <c r="S172" s="4">
        <v>-0.25</v>
      </c>
      <c r="T172" s="4">
        <v>-1</v>
      </c>
      <c r="U172" s="26">
        <v>-0.10000000149011599</v>
      </c>
      <c r="V172" s="23">
        <v>-1</v>
      </c>
      <c r="W172" s="23">
        <v>7.4000000953674299</v>
      </c>
      <c r="X172" s="12"/>
    </row>
    <row r="173" spans="1:24" x14ac:dyDescent="0.25">
      <c r="A173" s="16">
        <v>258</v>
      </c>
      <c r="B173" s="1" t="s">
        <v>396</v>
      </c>
      <c r="C173" t="s">
        <v>496</v>
      </c>
      <c r="E173"/>
      <c r="F173" s="1"/>
      <c r="G173" t="s">
        <v>533</v>
      </c>
      <c r="I173"/>
      <c r="J173" s="4">
        <v>1987</v>
      </c>
      <c r="K173" s="4"/>
      <c r="L173" s="4"/>
      <c r="M173" s="4"/>
      <c r="N173" s="4"/>
      <c r="O173" s="4"/>
      <c r="P173" s="4">
        <v>1</v>
      </c>
      <c r="Q173" s="14">
        <v>0</v>
      </c>
      <c r="R173" s="4">
        <v>0</v>
      </c>
      <c r="S173" s="4"/>
      <c r="T173" s="4"/>
      <c r="U173" s="27">
        <v>0</v>
      </c>
      <c r="V173" s="22">
        <f>IF(Tabelle1[[#This Row],[Sentiment Score Google API]]&gt;0.2,1,0)+IF(Tabelle1[[#This Row],[Sentiment Score Google API]]&lt;(-0.2),-1,0)</f>
        <v>0</v>
      </c>
      <c r="W173" s="19">
        <v>2.0999999046325599</v>
      </c>
      <c r="X173" s="12"/>
    </row>
    <row r="174" spans="1:24" x14ac:dyDescent="0.25">
      <c r="A174" s="16">
        <v>268</v>
      </c>
      <c r="B174" s="1" t="s">
        <v>406</v>
      </c>
      <c r="C174" t="s">
        <v>2</v>
      </c>
      <c r="E174"/>
      <c r="F174" s="1"/>
      <c r="G174" t="s">
        <v>528</v>
      </c>
      <c r="I174"/>
      <c r="J174" s="4">
        <v>1987</v>
      </c>
      <c r="K174" s="4">
        <v>1</v>
      </c>
      <c r="L174" s="4"/>
      <c r="M174" s="4"/>
      <c r="N174" s="4"/>
      <c r="O174" s="4"/>
      <c r="P174" s="4"/>
      <c r="Q174" s="14">
        <v>-3.7500000000000012E-2</v>
      </c>
      <c r="R174" s="4">
        <v>0</v>
      </c>
      <c r="S174" s="4"/>
      <c r="T174" s="4"/>
      <c r="U174" s="27">
        <v>0</v>
      </c>
      <c r="V174" s="22">
        <f>IF(Tabelle1[[#This Row],[Sentiment Score Google API]]&gt;0.2,1,0)+IF(Tabelle1[[#This Row],[Sentiment Score Google API]]&lt;(-0.2),-1,0)</f>
        <v>0</v>
      </c>
      <c r="W174" s="19">
        <v>2.20000004768371</v>
      </c>
      <c r="X174" s="12"/>
    </row>
    <row r="175" spans="1:24" x14ac:dyDescent="0.25">
      <c r="A175" s="16">
        <v>339</v>
      </c>
      <c r="B175" s="1" t="s">
        <v>468</v>
      </c>
      <c r="C175" t="s">
        <v>2</v>
      </c>
      <c r="E175"/>
      <c r="F175" s="1"/>
      <c r="G175" t="s">
        <v>528</v>
      </c>
      <c r="I175"/>
      <c r="J175" s="4">
        <v>1987</v>
      </c>
      <c r="K175" s="4">
        <v>1</v>
      </c>
      <c r="L175" s="4"/>
      <c r="M175" s="4"/>
      <c r="N175" s="4"/>
      <c r="O175" s="4"/>
      <c r="P175" s="4"/>
      <c r="Q175" s="14">
        <v>0.14166666666666669</v>
      </c>
      <c r="R175" s="4">
        <v>0</v>
      </c>
      <c r="S175" s="4"/>
      <c r="T175" s="4"/>
      <c r="U175" s="4">
        <v>0</v>
      </c>
      <c r="V175" s="19">
        <f>IF(Tabelle1[[#This Row],[Sentiment Score Google API]]&gt;0.2,1,0)+IF(Tabelle1[[#This Row],[Sentiment Score Google API]]&lt;(-0.2),-1,0)</f>
        <v>0</v>
      </c>
      <c r="W175" s="19">
        <v>4.0999999046325604</v>
      </c>
      <c r="X175" s="12"/>
    </row>
    <row r="176" spans="1:24" x14ac:dyDescent="0.25">
      <c r="A176" s="17">
        <v>79</v>
      </c>
      <c r="B176" s="2" t="s">
        <v>151</v>
      </c>
      <c r="C176" t="s">
        <v>168</v>
      </c>
      <c r="D176" t="s">
        <v>2</v>
      </c>
      <c r="E176"/>
      <c r="F176" s="1"/>
      <c r="G176" t="s">
        <v>528</v>
      </c>
      <c r="H176" t="s">
        <v>533</v>
      </c>
      <c r="I176"/>
      <c r="J176" s="4">
        <v>1988</v>
      </c>
      <c r="K176" s="4">
        <v>1</v>
      </c>
      <c r="L176" s="4"/>
      <c r="M176" s="4"/>
      <c r="N176" s="4"/>
      <c r="O176" s="4"/>
      <c r="P176" s="4">
        <v>1</v>
      </c>
      <c r="Q176" s="14">
        <v>-4.1666666666666671E-2</v>
      </c>
      <c r="R176" s="4">
        <v>0</v>
      </c>
      <c r="S176" s="4">
        <v>-0.125</v>
      </c>
      <c r="T176" s="4">
        <v>0</v>
      </c>
      <c r="U176" s="4">
        <v>0</v>
      </c>
      <c r="V176" s="19">
        <f>IF(Tabelle1[[#This Row],[Sentiment Score Google API]]&gt;0.2,1,0)+IF(Tabelle1[[#This Row],[Sentiment Score Google API]]&lt;(-0.2),-1,0)</f>
        <v>0</v>
      </c>
      <c r="W176" s="19">
        <v>8.5</v>
      </c>
      <c r="X176" s="12"/>
    </row>
    <row r="177" spans="1:24" x14ac:dyDescent="0.25">
      <c r="A177" s="17">
        <v>115</v>
      </c>
      <c r="B177" s="2" t="s">
        <v>206</v>
      </c>
      <c r="C177" t="s">
        <v>2</v>
      </c>
      <c r="D177" t="s">
        <v>249</v>
      </c>
      <c r="E177" t="s">
        <v>250</v>
      </c>
      <c r="F177" s="1"/>
      <c r="G177" t="s">
        <v>528</v>
      </c>
      <c r="I177"/>
      <c r="J177" s="4">
        <v>1988</v>
      </c>
      <c r="K177" s="4">
        <v>1</v>
      </c>
      <c r="L177" s="4"/>
      <c r="M177" s="4"/>
      <c r="N177" s="4"/>
      <c r="O177" s="4"/>
      <c r="P177" s="4"/>
      <c r="Q177" s="14">
        <v>-9.6774193548387094E-2</v>
      </c>
      <c r="R177" s="4">
        <v>0</v>
      </c>
      <c r="S177" s="4">
        <v>-0.14810000000000001</v>
      </c>
      <c r="T177" s="4">
        <v>0</v>
      </c>
      <c r="U177" s="4">
        <v>0</v>
      </c>
      <c r="V177" s="19">
        <f>IF(Tabelle1[[#This Row],[Sentiment Score Google API]]&gt;0.2,1,0)+IF(Tabelle1[[#This Row],[Sentiment Score Google API]]&lt;(-0.2),-1,0)</f>
        <v>0</v>
      </c>
      <c r="W177" s="19">
        <v>6</v>
      </c>
      <c r="X177" s="12"/>
    </row>
    <row r="178" spans="1:24" x14ac:dyDescent="0.25">
      <c r="A178" s="16">
        <v>27</v>
      </c>
      <c r="B178" s="1" t="s">
        <v>41</v>
      </c>
      <c r="C178" t="s">
        <v>2</v>
      </c>
      <c r="D178" t="s">
        <v>77</v>
      </c>
      <c r="E178" s="21"/>
      <c r="F178" s="1"/>
      <c r="G178" t="s">
        <v>528</v>
      </c>
      <c r="I178"/>
      <c r="J178" s="4">
        <v>1988</v>
      </c>
      <c r="K178" s="4">
        <v>1</v>
      </c>
      <c r="L178" s="4"/>
      <c r="M178" s="4"/>
      <c r="N178" s="4"/>
      <c r="O178" s="4"/>
      <c r="P178" s="4"/>
      <c r="Q178" s="14">
        <v>0.13461538461538461</v>
      </c>
      <c r="R178" s="4">
        <v>0</v>
      </c>
      <c r="S178" s="4">
        <v>-0.15790000000000001</v>
      </c>
      <c r="T178" s="4">
        <v>0</v>
      </c>
      <c r="U178" s="4">
        <v>0.40000000596046398</v>
      </c>
      <c r="V178" s="19">
        <f>IF(Tabelle1[[#This Row],[Sentiment Score Google API]]&gt;0.2,1,0)+IF(Tabelle1[[#This Row],[Sentiment Score Google API]]&lt;(-0.2),-1,0)</f>
        <v>1</v>
      </c>
      <c r="W178" s="19">
        <v>2.5</v>
      </c>
      <c r="X178" s="12"/>
    </row>
    <row r="179" spans="1:24" x14ac:dyDescent="0.25">
      <c r="A179" s="16">
        <v>18</v>
      </c>
      <c r="B179" s="1" t="s">
        <v>33</v>
      </c>
      <c r="C179" t="s">
        <v>2</v>
      </c>
      <c r="D179" t="s">
        <v>65</v>
      </c>
      <c r="E179"/>
      <c r="F179" s="1"/>
      <c r="G179" t="s">
        <v>528</v>
      </c>
      <c r="H179" t="s">
        <v>533</v>
      </c>
      <c r="I179"/>
      <c r="J179" s="4">
        <v>1988</v>
      </c>
      <c r="K179" s="4">
        <v>1</v>
      </c>
      <c r="L179" s="4"/>
      <c r="M179" s="4"/>
      <c r="N179" s="4"/>
      <c r="O179" s="4"/>
      <c r="P179" s="4">
        <v>1</v>
      </c>
      <c r="Q179" s="14">
        <v>0.20238095238095241</v>
      </c>
      <c r="R179" s="4">
        <v>1</v>
      </c>
      <c r="S179" s="4">
        <v>0.3125</v>
      </c>
      <c r="T179" s="4">
        <v>1</v>
      </c>
      <c r="U179" s="25">
        <v>0.10000000149011599</v>
      </c>
      <c r="V179" s="24">
        <v>1</v>
      </c>
      <c r="W179" s="24">
        <v>4.1999998092651296</v>
      </c>
      <c r="X179" s="12"/>
    </row>
    <row r="180" spans="1:24" x14ac:dyDescent="0.25">
      <c r="A180" s="16">
        <v>78</v>
      </c>
      <c r="B180" s="1" t="s">
        <v>150</v>
      </c>
      <c r="C180" t="s">
        <v>112</v>
      </c>
      <c r="D180" t="s">
        <v>173</v>
      </c>
      <c r="E180"/>
      <c r="F180" s="1"/>
      <c r="G180" t="s">
        <v>531</v>
      </c>
      <c r="I180"/>
      <c r="J180" s="4">
        <v>1988</v>
      </c>
      <c r="K180" s="4"/>
      <c r="L180" s="4"/>
      <c r="M180" s="4"/>
      <c r="N180" s="4"/>
      <c r="O180" s="4">
        <v>1</v>
      </c>
      <c r="P180" s="4"/>
      <c r="Q180" s="14">
        <v>0.29666666666666669</v>
      </c>
      <c r="R180" s="4">
        <v>1</v>
      </c>
      <c r="S180" s="4">
        <v>0.5</v>
      </c>
      <c r="T180" s="4">
        <v>1</v>
      </c>
      <c r="U180" s="25">
        <v>0.10000000149011599</v>
      </c>
      <c r="V180" s="24">
        <v>1</v>
      </c>
      <c r="W180" s="24">
        <v>4.5999999046325604</v>
      </c>
      <c r="X180" s="12"/>
    </row>
    <row r="181" spans="1:24" x14ac:dyDescent="0.25">
      <c r="A181" s="16">
        <v>163</v>
      </c>
      <c r="B181" s="1" t="s">
        <v>285</v>
      </c>
      <c r="C181" t="s">
        <v>2</v>
      </c>
      <c r="E181"/>
      <c r="F181" s="1"/>
      <c r="G181" t="s">
        <v>528</v>
      </c>
      <c r="I181"/>
      <c r="J181" s="4">
        <v>1988</v>
      </c>
      <c r="K181" s="4">
        <v>1</v>
      </c>
      <c r="L181" s="4"/>
      <c r="M181" s="4"/>
      <c r="N181" s="4"/>
      <c r="O181" s="4"/>
      <c r="P181" s="4"/>
      <c r="Q181" s="14">
        <v>0.29062500000000002</v>
      </c>
      <c r="R181" s="4">
        <v>1</v>
      </c>
      <c r="S181" s="4">
        <v>0.4375</v>
      </c>
      <c r="T181" s="4">
        <v>1</v>
      </c>
      <c r="U181" s="4">
        <v>0</v>
      </c>
      <c r="V181" s="19">
        <f>IF(Tabelle1[[#This Row],[Sentiment Score Google API]]&gt;0.2,1,0)+IF(Tabelle1[[#This Row],[Sentiment Score Google API]]&lt;(-0.2),-1,0)</f>
        <v>0</v>
      </c>
      <c r="W181" s="19">
        <v>7.9000000953674299</v>
      </c>
      <c r="X181" s="12"/>
    </row>
    <row r="182" spans="1:24" x14ac:dyDescent="0.25">
      <c r="A182" s="16">
        <v>114</v>
      </c>
      <c r="B182" s="1" t="s">
        <v>205</v>
      </c>
      <c r="C182" t="s">
        <v>2</v>
      </c>
      <c r="D182" t="s">
        <v>248</v>
      </c>
      <c r="E182"/>
      <c r="F182" s="1"/>
      <c r="G182" t="s">
        <v>528</v>
      </c>
      <c r="H182" t="s">
        <v>533</v>
      </c>
      <c r="I182"/>
      <c r="J182" s="4">
        <v>1988</v>
      </c>
      <c r="K182" s="4">
        <v>1</v>
      </c>
      <c r="L182" s="4"/>
      <c r="M182" s="4"/>
      <c r="N182" s="4"/>
      <c r="O182" s="4"/>
      <c r="P182" s="4">
        <v>1</v>
      </c>
      <c r="Q182" s="14">
        <v>3.2500000000000001E-2</v>
      </c>
      <c r="R182" s="4">
        <v>0</v>
      </c>
      <c r="S182" s="4">
        <v>-0.3</v>
      </c>
      <c r="T182" s="4">
        <v>-1</v>
      </c>
      <c r="U182" s="4">
        <v>0</v>
      </c>
      <c r="V182" s="19">
        <f>IF(Tabelle1[[#This Row],[Sentiment Score Google API]]&gt;0.2,1,0)+IF(Tabelle1[[#This Row],[Sentiment Score Google API]]&lt;(-0.2),-1,0)</f>
        <v>0</v>
      </c>
      <c r="W182" s="19">
        <v>3.4000000953674299</v>
      </c>
      <c r="X182" s="12"/>
    </row>
    <row r="183" spans="1:24" x14ac:dyDescent="0.25">
      <c r="A183" s="16">
        <v>3</v>
      </c>
      <c r="B183" s="1" t="s">
        <v>12</v>
      </c>
      <c r="C183" t="s">
        <v>13</v>
      </c>
      <c r="E183"/>
      <c r="F183" s="1"/>
      <c r="G183" t="s">
        <v>528</v>
      </c>
      <c r="I183"/>
      <c r="J183" s="4">
        <v>1988</v>
      </c>
      <c r="K183" s="4">
        <v>1</v>
      </c>
      <c r="L183" s="4"/>
      <c r="M183" s="4"/>
      <c r="N183" s="4"/>
      <c r="O183" s="4"/>
      <c r="P183" s="4"/>
      <c r="Q183" s="14">
        <v>0.25175399999999998</v>
      </c>
      <c r="R183" s="4">
        <v>1</v>
      </c>
      <c r="S183" s="4">
        <v>-0.26669999999999999</v>
      </c>
      <c r="T183" s="4">
        <v>-1</v>
      </c>
      <c r="U183" s="4">
        <v>0</v>
      </c>
      <c r="V183" s="19">
        <f>IF(Tabelle1[[#This Row],[Sentiment Score Google API]]&gt;0.2,1,0)+IF(Tabelle1[[#This Row],[Sentiment Score Google API]]&lt;(-0.2),-1,0)</f>
        <v>0</v>
      </c>
      <c r="W183" s="19">
        <v>5.9000000953674299</v>
      </c>
      <c r="X183" s="12"/>
    </row>
    <row r="184" spans="1:24" x14ac:dyDescent="0.25">
      <c r="A184" s="16">
        <v>34</v>
      </c>
      <c r="B184" s="1" t="s">
        <v>84</v>
      </c>
      <c r="C184" t="s">
        <v>49</v>
      </c>
      <c r="D184" t="s">
        <v>105</v>
      </c>
      <c r="E184"/>
      <c r="F184" s="1"/>
      <c r="G184" t="s">
        <v>9</v>
      </c>
      <c r="I184"/>
      <c r="J184" s="4">
        <v>1988</v>
      </c>
      <c r="K184" s="4"/>
      <c r="L184" s="4">
        <v>1</v>
      </c>
      <c r="M184" s="4"/>
      <c r="N184" s="4"/>
      <c r="O184" s="4"/>
      <c r="P184" s="4"/>
      <c r="Q184" s="14">
        <v>0.23333333333333331</v>
      </c>
      <c r="R184" s="4">
        <v>1</v>
      </c>
      <c r="S184" s="4">
        <v>-0.75</v>
      </c>
      <c r="T184" s="4">
        <v>-1</v>
      </c>
      <c r="U184" s="27">
        <v>0</v>
      </c>
      <c r="V184" s="22">
        <f>IF(Tabelle1[[#This Row],[Sentiment Score Google API]]&gt;0.2,1,0)+IF(Tabelle1[[#This Row],[Sentiment Score Google API]]&lt;(-0.2),-1,0)</f>
        <v>0</v>
      </c>
      <c r="W184" s="19">
        <v>1.70000004768371</v>
      </c>
      <c r="X184" s="12"/>
    </row>
    <row r="185" spans="1:24" x14ac:dyDescent="0.25">
      <c r="A185" s="17">
        <v>75</v>
      </c>
      <c r="B185" s="2" t="s">
        <v>147</v>
      </c>
      <c r="C185" t="s">
        <v>111</v>
      </c>
      <c r="D185" t="s">
        <v>2</v>
      </c>
      <c r="E185"/>
      <c r="F185" s="1"/>
      <c r="G185" t="s">
        <v>111</v>
      </c>
      <c r="H185" t="s">
        <v>528</v>
      </c>
      <c r="I185"/>
      <c r="J185" s="4">
        <v>1988</v>
      </c>
      <c r="K185" s="4">
        <v>1</v>
      </c>
      <c r="L185" s="4"/>
      <c r="M185" s="4"/>
      <c r="N185" s="4">
        <v>1</v>
      </c>
      <c r="O185" s="4"/>
      <c r="P185" s="4"/>
      <c r="Q185" s="14">
        <v>0.25952380952380949</v>
      </c>
      <c r="R185" s="4">
        <v>1</v>
      </c>
      <c r="S185" s="4">
        <v>-0.23080000000000001</v>
      </c>
      <c r="T185" s="4">
        <v>-1</v>
      </c>
      <c r="U185" s="4">
        <v>0</v>
      </c>
      <c r="V185" s="19">
        <f>IF(Tabelle1[[#This Row],[Sentiment Score Google API]]&gt;0.2,1,0)+IF(Tabelle1[[#This Row],[Sentiment Score Google API]]&lt;(-0.2),-1,0)</f>
        <v>0</v>
      </c>
      <c r="W185" s="19">
        <v>5.1999998092651296</v>
      </c>
      <c r="X185" s="12"/>
    </row>
    <row r="186" spans="1:24" x14ac:dyDescent="0.25">
      <c r="A186" s="16">
        <v>89</v>
      </c>
      <c r="B186" s="1" t="s">
        <v>181</v>
      </c>
      <c r="C186" t="s">
        <v>235</v>
      </c>
      <c r="E186"/>
      <c r="F186" s="1"/>
      <c r="G186" t="s">
        <v>528</v>
      </c>
      <c r="I186"/>
      <c r="J186" s="4">
        <v>1988</v>
      </c>
      <c r="K186" s="4">
        <v>1</v>
      </c>
      <c r="L186" s="4"/>
      <c r="M186" s="4"/>
      <c r="N186" s="4"/>
      <c r="O186" s="4"/>
      <c r="P186" s="4"/>
      <c r="Q186" s="14">
        <v>6.6666666666666666E-2</v>
      </c>
      <c r="R186" s="4">
        <v>0</v>
      </c>
      <c r="S186" s="4">
        <v>-0.5</v>
      </c>
      <c r="T186" s="4">
        <v>-1</v>
      </c>
      <c r="U186" s="26">
        <v>-0.10000000149011599</v>
      </c>
      <c r="V186" s="23">
        <v>-1</v>
      </c>
      <c r="W186" s="23">
        <v>7.3000001907348597</v>
      </c>
      <c r="X186" s="12"/>
    </row>
    <row r="187" spans="1:24" x14ac:dyDescent="0.25">
      <c r="A187" s="16">
        <v>147</v>
      </c>
      <c r="B187" s="1" t="s">
        <v>269</v>
      </c>
      <c r="C187" t="s">
        <v>60</v>
      </c>
      <c r="D187" t="s">
        <v>174</v>
      </c>
      <c r="E187" s="21"/>
      <c r="F187" s="1"/>
      <c r="G187" t="s">
        <v>529</v>
      </c>
      <c r="H187" t="s">
        <v>533</v>
      </c>
      <c r="I187"/>
      <c r="J187" s="4">
        <v>1988</v>
      </c>
      <c r="K187" s="4"/>
      <c r="L187" s="4"/>
      <c r="M187" s="4">
        <v>1</v>
      </c>
      <c r="N187" s="4"/>
      <c r="O187" s="4"/>
      <c r="P187" s="4">
        <v>1</v>
      </c>
      <c r="Q187" s="14">
        <v>0.30156250000000001</v>
      </c>
      <c r="R187" s="4">
        <v>1</v>
      </c>
      <c r="S187" s="4">
        <v>-0.125</v>
      </c>
      <c r="T187" s="4">
        <v>0</v>
      </c>
      <c r="U187" s="4">
        <v>0</v>
      </c>
      <c r="V187" s="19">
        <f>IF(Tabelle1[[#This Row],[Sentiment Score Google API]]&gt;0.2,1,0)+IF(Tabelle1[[#This Row],[Sentiment Score Google API]]&lt;(-0.2),-1,0)</f>
        <v>0</v>
      </c>
      <c r="W187" s="19">
        <v>5.8000001907348597</v>
      </c>
      <c r="X187" s="12"/>
    </row>
    <row r="188" spans="1:24" x14ac:dyDescent="0.25">
      <c r="A188" s="16">
        <v>134</v>
      </c>
      <c r="B188" s="1" t="s">
        <v>225</v>
      </c>
      <c r="C188" t="s">
        <v>49</v>
      </c>
      <c r="D188" t="s">
        <v>259</v>
      </c>
      <c r="E188"/>
      <c r="F188" s="1"/>
      <c r="G188" t="s">
        <v>9</v>
      </c>
      <c r="H188" t="s">
        <v>533</v>
      </c>
      <c r="I188"/>
      <c r="J188" s="4">
        <v>1988</v>
      </c>
      <c r="K188" s="4"/>
      <c r="L188" s="4">
        <v>1</v>
      </c>
      <c r="M188" s="4"/>
      <c r="N188" s="4"/>
      <c r="O188" s="4"/>
      <c r="P188" s="4">
        <v>1</v>
      </c>
      <c r="Q188" s="14">
        <v>0.18809523809523809</v>
      </c>
      <c r="R188" s="4">
        <v>0</v>
      </c>
      <c r="S188" s="4">
        <v>0.35709999999999997</v>
      </c>
      <c r="T188" s="4">
        <v>1</v>
      </c>
      <c r="U188" s="4">
        <v>0.20000000298023199</v>
      </c>
      <c r="V188" s="19">
        <f>IF(Tabelle1[[#This Row],[Sentiment Score Google API]]&gt;0.2,1,0)+IF(Tabelle1[[#This Row],[Sentiment Score Google API]]&lt;(-0.2),-1,0)</f>
        <v>1</v>
      </c>
      <c r="W188" s="19">
        <v>5.4000000953674299</v>
      </c>
      <c r="X188" s="12"/>
    </row>
    <row r="189" spans="1:24" x14ac:dyDescent="0.25">
      <c r="A189" s="16">
        <v>58</v>
      </c>
      <c r="B189" s="1" t="s">
        <v>131</v>
      </c>
      <c r="C189" t="s">
        <v>2</v>
      </c>
      <c r="D189" t="s">
        <v>164</v>
      </c>
      <c r="E189"/>
      <c r="F189" s="1"/>
      <c r="G189" t="s">
        <v>528</v>
      </c>
      <c r="I189"/>
      <c r="J189" s="4">
        <v>1988</v>
      </c>
      <c r="K189" s="4">
        <v>1</v>
      </c>
      <c r="L189" s="4"/>
      <c r="M189" s="4"/>
      <c r="N189" s="4"/>
      <c r="O189" s="4"/>
      <c r="P189" s="4"/>
      <c r="Q189" s="14">
        <v>0.15208333333333329</v>
      </c>
      <c r="R189" s="4">
        <v>0</v>
      </c>
      <c r="S189" s="4">
        <v>0.69230000000000003</v>
      </c>
      <c r="T189" s="4">
        <v>1</v>
      </c>
      <c r="U189" s="25">
        <v>0.10000000149011599</v>
      </c>
      <c r="V189" s="24">
        <v>1</v>
      </c>
      <c r="W189" s="24">
        <v>4.6999998092651296</v>
      </c>
      <c r="X189" s="12"/>
    </row>
    <row r="190" spans="1:24" x14ac:dyDescent="0.25">
      <c r="A190" s="16">
        <v>316</v>
      </c>
      <c r="B190" s="1" t="s">
        <v>445</v>
      </c>
      <c r="C190" t="s">
        <v>8</v>
      </c>
      <c r="E190"/>
      <c r="F190" s="1"/>
      <c r="G190" t="s">
        <v>529</v>
      </c>
      <c r="I190"/>
      <c r="J190" s="4">
        <v>1988</v>
      </c>
      <c r="K190" s="4"/>
      <c r="L190" s="4"/>
      <c r="M190" s="4">
        <v>1</v>
      </c>
      <c r="N190" s="4"/>
      <c r="O190" s="4"/>
      <c r="P190" s="4"/>
      <c r="Q190" s="14">
        <v>0.2583333333333333</v>
      </c>
      <c r="R190" s="4">
        <v>1</v>
      </c>
      <c r="S190" s="4"/>
      <c r="T190" s="4"/>
      <c r="U190" s="4">
        <v>0.30000001192092801</v>
      </c>
      <c r="V190" s="19">
        <f>IF(Tabelle1[[#This Row],[Sentiment Score Google API]]&gt;0.2,1,0)+IF(Tabelle1[[#This Row],[Sentiment Score Google API]]&lt;(-0.2),-1,0)</f>
        <v>1</v>
      </c>
      <c r="W190" s="19">
        <v>1.79999995231628</v>
      </c>
      <c r="X190" s="12"/>
    </row>
    <row r="191" spans="1:24" x14ac:dyDescent="0.25">
      <c r="A191" s="16">
        <v>326</v>
      </c>
      <c r="B191" s="1" t="s">
        <v>455</v>
      </c>
      <c r="C191" t="s">
        <v>2</v>
      </c>
      <c r="E191"/>
      <c r="F191" s="1"/>
      <c r="G191" t="s">
        <v>528</v>
      </c>
      <c r="I191"/>
      <c r="J191" s="4">
        <v>1988</v>
      </c>
      <c r="K191" s="4">
        <v>1</v>
      </c>
      <c r="L191" s="4"/>
      <c r="M191" s="4"/>
      <c r="N191" s="4"/>
      <c r="O191" s="4"/>
      <c r="P191" s="4"/>
      <c r="Q191" s="14">
        <v>0.28499999999999998</v>
      </c>
      <c r="R191" s="4">
        <v>1</v>
      </c>
      <c r="S191" s="4"/>
      <c r="T191" s="4"/>
      <c r="U191" s="25">
        <v>0.10000000149011599</v>
      </c>
      <c r="V191" s="24">
        <v>1</v>
      </c>
      <c r="W191" s="24">
        <v>9.8000001907348597</v>
      </c>
      <c r="X191" s="12"/>
    </row>
    <row r="192" spans="1:24" x14ac:dyDescent="0.25">
      <c r="A192" s="16">
        <v>318</v>
      </c>
      <c r="B192" s="1" t="s">
        <v>447</v>
      </c>
      <c r="C192" t="s">
        <v>8</v>
      </c>
      <c r="E192"/>
      <c r="F192" s="1"/>
      <c r="G192" t="s">
        <v>529</v>
      </c>
      <c r="I192"/>
      <c r="J192" s="4">
        <v>1988</v>
      </c>
      <c r="K192" s="4"/>
      <c r="L192" s="4"/>
      <c r="M192" s="4">
        <v>1</v>
      </c>
      <c r="N192" s="4"/>
      <c r="O192" s="4"/>
      <c r="P192" s="4"/>
      <c r="Q192" s="14">
        <v>0.14166666666666669</v>
      </c>
      <c r="R192" s="4">
        <v>0</v>
      </c>
      <c r="S192" s="4"/>
      <c r="T192" s="4"/>
      <c r="U192" s="4">
        <v>0</v>
      </c>
      <c r="V192" s="19">
        <f>IF(Tabelle1[[#This Row],[Sentiment Score Google API]]&gt;0.2,1,0)+IF(Tabelle1[[#This Row],[Sentiment Score Google API]]&lt;(-0.2),-1,0)</f>
        <v>0</v>
      </c>
      <c r="W192" s="19">
        <v>3.9000000953674299</v>
      </c>
      <c r="X192" s="12"/>
    </row>
    <row r="193" spans="1:24" x14ac:dyDescent="0.25">
      <c r="A193" s="16">
        <v>332</v>
      </c>
      <c r="B193" s="1" t="s">
        <v>461</v>
      </c>
      <c r="C193" t="s">
        <v>2</v>
      </c>
      <c r="D193" t="s">
        <v>165</v>
      </c>
      <c r="E193"/>
      <c r="F193" s="1"/>
      <c r="G193" t="s">
        <v>528</v>
      </c>
      <c r="I193"/>
      <c r="J193" s="4">
        <v>1988</v>
      </c>
      <c r="K193" s="4">
        <v>1</v>
      </c>
      <c r="L193" s="4"/>
      <c r="M193" s="4"/>
      <c r="N193" s="4"/>
      <c r="O193" s="4"/>
      <c r="P193" s="4"/>
      <c r="Q193" s="14">
        <v>0.15593750000000001</v>
      </c>
      <c r="R193" s="4">
        <v>0</v>
      </c>
      <c r="S193" s="4"/>
      <c r="T193" s="4"/>
      <c r="U193" s="4">
        <v>0.30000001192092801</v>
      </c>
      <c r="V193" s="19">
        <f>IF(Tabelle1[[#This Row],[Sentiment Score Google API]]&gt;0.2,1,0)+IF(Tabelle1[[#This Row],[Sentiment Score Google API]]&lt;(-0.2),-1,0)</f>
        <v>1</v>
      </c>
      <c r="W193" s="19">
        <v>6.9000000953674299</v>
      </c>
      <c r="X193" s="12"/>
    </row>
    <row r="194" spans="1:24" x14ac:dyDescent="0.25">
      <c r="A194" s="16">
        <v>296</v>
      </c>
      <c r="B194" s="1" t="s">
        <v>425</v>
      </c>
      <c r="C194" t="s">
        <v>174</v>
      </c>
      <c r="D194" t="s">
        <v>80</v>
      </c>
      <c r="E194"/>
      <c r="F194" s="1"/>
      <c r="G194" t="s">
        <v>533</v>
      </c>
      <c r="I194"/>
      <c r="J194" s="4">
        <v>1988</v>
      </c>
      <c r="K194" s="4"/>
      <c r="L194" s="4"/>
      <c r="M194" s="4"/>
      <c r="N194" s="4"/>
      <c r="O194" s="4"/>
      <c r="P194" s="4">
        <v>1</v>
      </c>
      <c r="Q194" s="14">
        <v>0.19404761904761911</v>
      </c>
      <c r="R194" s="4">
        <v>0</v>
      </c>
      <c r="S194" s="4"/>
      <c r="T194" s="4"/>
      <c r="U194" s="4">
        <v>0.20000000298023199</v>
      </c>
      <c r="V194" s="19">
        <f>IF(Tabelle1[[#This Row],[Sentiment Score Google API]]&gt;0.2,1,0)+IF(Tabelle1[[#This Row],[Sentiment Score Google API]]&lt;(-0.2),-1,0)</f>
        <v>1</v>
      </c>
      <c r="W194" s="19">
        <v>5.5999999046325604</v>
      </c>
      <c r="X194" s="12"/>
    </row>
    <row r="195" spans="1:24" x14ac:dyDescent="0.25">
      <c r="A195" s="16">
        <v>335</v>
      </c>
      <c r="B195" s="1" t="s">
        <v>464</v>
      </c>
      <c r="C195" t="s">
        <v>2</v>
      </c>
      <c r="D195" t="s">
        <v>68</v>
      </c>
      <c r="E195"/>
      <c r="F195" s="1"/>
      <c r="G195" t="s">
        <v>528</v>
      </c>
      <c r="I195"/>
      <c r="J195" s="4">
        <v>1988</v>
      </c>
      <c r="K195" s="4">
        <v>1</v>
      </c>
      <c r="L195" s="4"/>
      <c r="M195" s="4"/>
      <c r="N195" s="4"/>
      <c r="O195" s="4"/>
      <c r="P195" s="4"/>
      <c r="Q195" s="14">
        <v>0.4111111111111112</v>
      </c>
      <c r="R195" s="4">
        <v>1</v>
      </c>
      <c r="S195" s="4"/>
      <c r="T195" s="4"/>
      <c r="U195" s="4">
        <v>0</v>
      </c>
      <c r="V195" s="19">
        <f>IF(Tabelle1[[#This Row],[Sentiment Score Google API]]&gt;0.2,1,0)+IF(Tabelle1[[#This Row],[Sentiment Score Google API]]&lt;(-0.2),-1,0)</f>
        <v>0</v>
      </c>
      <c r="W195" s="19">
        <v>6.4000000953674299</v>
      </c>
      <c r="X195" s="12"/>
    </row>
    <row r="196" spans="1:24" x14ac:dyDescent="0.25">
      <c r="A196" s="16">
        <v>344</v>
      </c>
      <c r="B196" s="1" t="s">
        <v>473</v>
      </c>
      <c r="C196" t="s">
        <v>8</v>
      </c>
      <c r="D196" t="s">
        <v>265</v>
      </c>
      <c r="E196"/>
      <c r="F196" s="1"/>
      <c r="G196" t="s">
        <v>529</v>
      </c>
      <c r="I196"/>
      <c r="J196" s="4">
        <v>1988</v>
      </c>
      <c r="K196" s="4"/>
      <c r="L196" s="4"/>
      <c r="M196" s="4">
        <v>1</v>
      </c>
      <c r="N196" s="4"/>
      <c r="O196" s="4"/>
      <c r="P196" s="4"/>
      <c r="Q196" s="14">
        <v>-0.28137254901960779</v>
      </c>
      <c r="R196" s="4">
        <v>-1</v>
      </c>
      <c r="S196" s="4"/>
      <c r="T196" s="4"/>
      <c r="U196" s="4">
        <v>0</v>
      </c>
      <c r="V196" s="19">
        <f>IF(Tabelle1[[#This Row],[Sentiment Score Google API]]&gt;0.2,1,0)+IF(Tabelle1[[#This Row],[Sentiment Score Google API]]&lt;(-0.2),-1,0)</f>
        <v>0</v>
      </c>
      <c r="W196" s="19">
        <v>8.1000003814697195</v>
      </c>
      <c r="X196" s="12"/>
    </row>
    <row r="197" spans="1:24" x14ac:dyDescent="0.25">
      <c r="A197" s="16">
        <v>338</v>
      </c>
      <c r="B197" s="1" t="s">
        <v>467</v>
      </c>
      <c r="C197" t="s">
        <v>519</v>
      </c>
      <c r="D197" t="s">
        <v>2</v>
      </c>
      <c r="E197"/>
      <c r="F197" s="1"/>
      <c r="G197" t="s">
        <v>528</v>
      </c>
      <c r="H197" t="s">
        <v>533</v>
      </c>
      <c r="I197"/>
      <c r="J197" s="4">
        <v>1988</v>
      </c>
      <c r="K197" s="4">
        <v>1</v>
      </c>
      <c r="L197" s="4"/>
      <c r="M197" s="4"/>
      <c r="N197" s="4"/>
      <c r="O197" s="4"/>
      <c r="P197" s="4">
        <v>1</v>
      </c>
      <c r="Q197" s="14">
        <v>0.70555555555555549</v>
      </c>
      <c r="R197" s="4">
        <v>1</v>
      </c>
      <c r="S197" s="4"/>
      <c r="T197" s="4"/>
      <c r="U197" s="4">
        <v>-0.20000000298023199</v>
      </c>
      <c r="V197" s="19">
        <f>IF(Tabelle1[[#This Row],[Sentiment Score Google API]]&gt;0.2,1,0)+IF(Tabelle1[[#This Row],[Sentiment Score Google API]]&lt;(-0.2),-1,0)</f>
        <v>-1</v>
      </c>
      <c r="W197" s="19">
        <v>4.3000001907348597</v>
      </c>
      <c r="X197" s="12"/>
    </row>
    <row r="198" spans="1:24" x14ac:dyDescent="0.25">
      <c r="A198" s="17">
        <v>37</v>
      </c>
      <c r="B198" s="2" t="s">
        <v>87</v>
      </c>
      <c r="C198" t="s">
        <v>108</v>
      </c>
      <c r="D198" t="s">
        <v>109</v>
      </c>
      <c r="E198"/>
      <c r="F198" s="1"/>
      <c r="G198" t="s">
        <v>529</v>
      </c>
      <c r="I198"/>
      <c r="J198" s="4">
        <v>1989</v>
      </c>
      <c r="K198" s="4"/>
      <c r="L198" s="4"/>
      <c r="M198" s="4">
        <v>1</v>
      </c>
      <c r="N198" s="4"/>
      <c r="O198" s="4"/>
      <c r="P198" s="4"/>
      <c r="Q198" s="14">
        <v>0.2902777777777778</v>
      </c>
      <c r="R198" s="4">
        <v>1</v>
      </c>
      <c r="S198" s="4">
        <v>0.30769999999999997</v>
      </c>
      <c r="T198" s="4">
        <v>1</v>
      </c>
      <c r="U198" s="27">
        <v>0.10000000149011599</v>
      </c>
      <c r="V198" s="22">
        <f>IF(Tabelle1[[#This Row],[Sentiment Score Google API]]&gt;0.2,1,0)+IF(Tabelle1[[#This Row],[Sentiment Score Google API]]&lt;(-0.2),-1,0)</f>
        <v>0</v>
      </c>
      <c r="W198" s="19">
        <v>2.2999999523162802</v>
      </c>
      <c r="X198" s="12"/>
    </row>
    <row r="199" spans="1:24" x14ac:dyDescent="0.25">
      <c r="A199" s="16">
        <v>123</v>
      </c>
      <c r="B199" s="1" t="s">
        <v>214</v>
      </c>
      <c r="C199" t="s">
        <v>174</v>
      </c>
      <c r="D199" t="s">
        <v>253</v>
      </c>
      <c r="E199"/>
      <c r="F199" s="1"/>
      <c r="G199" t="s">
        <v>533</v>
      </c>
      <c r="I199"/>
      <c r="J199" s="4">
        <v>1989</v>
      </c>
      <c r="K199" s="4"/>
      <c r="L199" s="4"/>
      <c r="M199" s="4"/>
      <c r="N199" s="4"/>
      <c r="O199" s="4"/>
      <c r="P199" s="4">
        <v>1</v>
      </c>
      <c r="Q199" s="14">
        <v>0.26904761904761898</v>
      </c>
      <c r="R199" s="4">
        <v>1</v>
      </c>
      <c r="S199" s="4">
        <v>0.36359999999999998</v>
      </c>
      <c r="T199" s="4">
        <v>1</v>
      </c>
      <c r="U199" s="4">
        <v>0</v>
      </c>
      <c r="V199" s="19">
        <f>IF(Tabelle1[[#This Row],[Sentiment Score Google API]]&gt;0.2,1,0)+IF(Tabelle1[[#This Row],[Sentiment Score Google API]]&lt;(-0.2),-1,0)</f>
        <v>0</v>
      </c>
      <c r="W199" s="19">
        <v>5.1999998092651296</v>
      </c>
      <c r="X199" s="12"/>
    </row>
    <row r="200" spans="1:24" x14ac:dyDescent="0.25">
      <c r="A200" s="16">
        <v>36</v>
      </c>
      <c r="B200" s="1" t="s">
        <v>86</v>
      </c>
      <c r="C200" t="s">
        <v>107</v>
      </c>
      <c r="D200" t="s">
        <v>61</v>
      </c>
      <c r="E200"/>
      <c r="F200" s="1"/>
      <c r="G200" t="s">
        <v>528</v>
      </c>
      <c r="H200" t="s">
        <v>9</v>
      </c>
      <c r="I200"/>
      <c r="J200" s="4">
        <v>1989</v>
      </c>
      <c r="K200" s="4">
        <v>1</v>
      </c>
      <c r="L200" s="4">
        <v>1</v>
      </c>
      <c r="M200" s="4"/>
      <c r="N200" s="4"/>
      <c r="O200" s="4"/>
      <c r="P200" s="4"/>
      <c r="Q200" s="14">
        <v>-2.3076923076923082E-2</v>
      </c>
      <c r="R200" s="4">
        <v>0</v>
      </c>
      <c r="S200" s="4">
        <v>-0.42859999999999998</v>
      </c>
      <c r="T200" s="4">
        <v>-1</v>
      </c>
      <c r="U200" s="26">
        <v>-0.10000000149011599</v>
      </c>
      <c r="V200" s="23">
        <v>-1</v>
      </c>
      <c r="W200" s="23">
        <v>4.4000000953674299</v>
      </c>
      <c r="X200" s="12"/>
    </row>
    <row r="201" spans="1:24" x14ac:dyDescent="0.25">
      <c r="A201" s="16">
        <v>229</v>
      </c>
      <c r="B201" s="1" t="s">
        <v>367</v>
      </c>
      <c r="C201" t="s">
        <v>2</v>
      </c>
      <c r="D201" t="s">
        <v>498</v>
      </c>
      <c r="E201"/>
      <c r="F201" s="1"/>
      <c r="G201" t="s">
        <v>528</v>
      </c>
      <c r="H201" t="s">
        <v>9</v>
      </c>
      <c r="I201"/>
      <c r="J201" s="4">
        <v>1989</v>
      </c>
      <c r="K201" s="4">
        <v>1</v>
      </c>
      <c r="L201" s="4">
        <v>1</v>
      </c>
      <c r="M201" s="4"/>
      <c r="N201" s="4"/>
      <c r="O201" s="4"/>
      <c r="P201" s="4"/>
      <c r="Q201" s="14">
        <v>0.1647058823529412</v>
      </c>
      <c r="R201" s="4">
        <v>0</v>
      </c>
      <c r="S201" s="4"/>
      <c r="T201" s="4"/>
      <c r="U201" s="4">
        <v>0</v>
      </c>
      <c r="V201" s="19">
        <f>IF(Tabelle1[[#This Row],[Sentiment Score Google API]]&gt;0.2,1,0)+IF(Tabelle1[[#This Row],[Sentiment Score Google API]]&lt;(-0.2),-1,0)</f>
        <v>0</v>
      </c>
      <c r="W201" s="19">
        <v>7.1999998092651296</v>
      </c>
      <c r="X201" s="12"/>
    </row>
    <row r="202" spans="1:24" x14ac:dyDescent="0.25">
      <c r="A202" s="16">
        <v>276</v>
      </c>
      <c r="B202" s="1" t="s">
        <v>414</v>
      </c>
      <c r="C202" t="s">
        <v>2</v>
      </c>
      <c r="D202" t="s">
        <v>176</v>
      </c>
      <c r="E202"/>
      <c r="F202" s="1"/>
      <c r="G202" t="s">
        <v>528</v>
      </c>
      <c r="I202"/>
      <c r="J202" s="4">
        <v>1989</v>
      </c>
      <c r="K202" s="4">
        <v>1</v>
      </c>
      <c r="L202" s="4"/>
      <c r="M202" s="4"/>
      <c r="N202" s="4"/>
      <c r="O202" s="4"/>
      <c r="P202" s="4"/>
      <c r="Q202" s="14">
        <v>8.4210526315789472E-2</v>
      </c>
      <c r="R202" s="4">
        <v>0</v>
      </c>
      <c r="S202" s="4"/>
      <c r="T202" s="4"/>
      <c r="U202" s="4">
        <v>0</v>
      </c>
      <c r="V202" s="19">
        <f>IF(Tabelle1[[#This Row],[Sentiment Score Google API]]&gt;0.2,1,0)+IF(Tabelle1[[#This Row],[Sentiment Score Google API]]&lt;(-0.2),-1,0)</f>
        <v>0</v>
      </c>
      <c r="W202" s="19">
        <v>6</v>
      </c>
      <c r="X202" s="12"/>
    </row>
    <row r="203" spans="1:24" x14ac:dyDescent="0.25">
      <c r="A203" s="16">
        <v>329</v>
      </c>
      <c r="B203" s="1" t="s">
        <v>458</v>
      </c>
      <c r="C203" t="s">
        <v>80</v>
      </c>
      <c r="D203" t="s">
        <v>120</v>
      </c>
      <c r="E203"/>
      <c r="F203" s="1"/>
      <c r="G203" t="s">
        <v>533</v>
      </c>
      <c r="I203"/>
      <c r="J203" s="4">
        <v>1989</v>
      </c>
      <c r="K203" s="4"/>
      <c r="L203" s="4"/>
      <c r="M203" s="4"/>
      <c r="N203" s="4"/>
      <c r="O203" s="4"/>
      <c r="P203" s="4">
        <v>1</v>
      </c>
      <c r="Q203" s="14">
        <v>-0.26851851851851849</v>
      </c>
      <c r="R203" s="4">
        <v>-1</v>
      </c>
      <c r="S203" s="4"/>
      <c r="T203" s="4"/>
      <c r="U203" s="26">
        <v>-0.10000000149011599</v>
      </c>
      <c r="V203" s="23">
        <v>-1</v>
      </c>
      <c r="W203" s="23">
        <v>8.1999998092651296</v>
      </c>
      <c r="X203" s="12"/>
    </row>
    <row r="204" spans="1:24" x14ac:dyDescent="0.25">
      <c r="A204" s="16">
        <v>324</v>
      </c>
      <c r="B204" s="1" t="s">
        <v>453</v>
      </c>
      <c r="C204" t="s">
        <v>2</v>
      </c>
      <c r="E204"/>
      <c r="F204" s="1"/>
      <c r="G204" t="s">
        <v>528</v>
      </c>
      <c r="I204"/>
      <c r="J204" s="4">
        <v>1989</v>
      </c>
      <c r="K204" s="4">
        <v>1</v>
      </c>
      <c r="L204" s="4"/>
      <c r="M204" s="4"/>
      <c r="N204" s="4"/>
      <c r="O204" s="4"/>
      <c r="P204" s="4"/>
      <c r="Q204" s="14">
        <v>0.21363636363636371</v>
      </c>
      <c r="R204" s="4">
        <v>1</v>
      </c>
      <c r="S204" s="4"/>
      <c r="T204" s="4"/>
      <c r="U204" s="4">
        <v>0</v>
      </c>
      <c r="V204" s="19">
        <f>IF(Tabelle1[[#This Row],[Sentiment Score Google API]]&gt;0.2,1,0)+IF(Tabelle1[[#This Row],[Sentiment Score Google API]]&lt;(-0.2),-1,0)</f>
        <v>0</v>
      </c>
      <c r="W204" s="19">
        <v>3.7999999523162802</v>
      </c>
      <c r="X204" s="12"/>
    </row>
    <row r="205" spans="1:24" x14ac:dyDescent="0.25">
      <c r="A205" s="16">
        <v>325</v>
      </c>
      <c r="B205" s="1" t="s">
        <v>454</v>
      </c>
      <c r="C205" t="s">
        <v>16</v>
      </c>
      <c r="E205"/>
      <c r="F205" s="1"/>
      <c r="G205" t="s">
        <v>529</v>
      </c>
      <c r="I205"/>
      <c r="J205" s="4">
        <v>1989</v>
      </c>
      <c r="K205" s="4"/>
      <c r="L205" s="4"/>
      <c r="M205" s="4">
        <v>1</v>
      </c>
      <c r="N205" s="4"/>
      <c r="O205" s="4"/>
      <c r="P205" s="4"/>
      <c r="Q205" s="14">
        <v>-0.114</v>
      </c>
      <c r="R205" s="4">
        <v>0</v>
      </c>
      <c r="S205" s="4"/>
      <c r="T205" s="4"/>
      <c r="U205" s="26">
        <v>-0.10000000149011599</v>
      </c>
      <c r="V205" s="23">
        <v>-1</v>
      </c>
      <c r="W205" s="23">
        <v>9.8999996185302699</v>
      </c>
      <c r="X205" s="12"/>
    </row>
    <row r="206" spans="1:24" x14ac:dyDescent="0.25">
      <c r="A206" s="16">
        <v>295</v>
      </c>
      <c r="B206" s="1" t="s">
        <v>424</v>
      </c>
      <c r="C206" t="s">
        <v>2</v>
      </c>
      <c r="E206"/>
      <c r="F206" s="1"/>
      <c r="G206" t="s">
        <v>528</v>
      </c>
      <c r="I206"/>
      <c r="J206" s="4">
        <v>1989</v>
      </c>
      <c r="K206" s="4">
        <v>1</v>
      </c>
      <c r="L206" s="4"/>
      <c r="M206" s="4"/>
      <c r="N206" s="4"/>
      <c r="O206" s="4"/>
      <c r="P206" s="4"/>
      <c r="Q206" s="14">
        <v>0.11052631578947369</v>
      </c>
      <c r="R206" s="4">
        <v>0</v>
      </c>
      <c r="S206" s="4"/>
      <c r="T206" s="4"/>
      <c r="U206" s="4">
        <v>-0.20000000298023199</v>
      </c>
      <c r="V206" s="19">
        <f>IF(Tabelle1[[#This Row],[Sentiment Score Google API]]&gt;0.2,1,0)+IF(Tabelle1[[#This Row],[Sentiment Score Google API]]&lt;(-0.2),-1,0)</f>
        <v>-1</v>
      </c>
      <c r="W206" s="19">
        <v>8.8999996185302699</v>
      </c>
      <c r="X206" s="12"/>
    </row>
    <row r="207" spans="1:24" x14ac:dyDescent="0.25">
      <c r="A207" s="16">
        <v>41</v>
      </c>
      <c r="B207" s="1" t="s">
        <v>91</v>
      </c>
      <c r="C207" t="s">
        <v>70</v>
      </c>
      <c r="D207" t="s">
        <v>114</v>
      </c>
      <c r="E207" s="21"/>
      <c r="F207" s="1"/>
      <c r="G207" t="s">
        <v>529</v>
      </c>
      <c r="I207"/>
      <c r="J207" s="4">
        <v>1991</v>
      </c>
      <c r="K207" s="4"/>
      <c r="L207" s="4"/>
      <c r="M207" s="4">
        <v>1</v>
      </c>
      <c r="N207" s="4"/>
      <c r="O207" s="4"/>
      <c r="P207" s="4"/>
      <c r="Q207" s="14">
        <v>0.19</v>
      </c>
      <c r="R207" s="4">
        <v>0</v>
      </c>
      <c r="S207" s="4">
        <v>0.1111</v>
      </c>
      <c r="T207" s="4">
        <v>0</v>
      </c>
      <c r="U207" s="4">
        <v>0</v>
      </c>
      <c r="V207" s="19">
        <f>IF(Tabelle1[[#This Row],[Sentiment Score Google API]]&gt;0.2,1,0)+IF(Tabelle1[[#This Row],[Sentiment Score Google API]]&lt;(-0.2),-1,0)</f>
        <v>0</v>
      </c>
      <c r="W207" s="19">
        <v>5.4000000953674299</v>
      </c>
      <c r="X207" s="12"/>
    </row>
    <row r="208" spans="1:24" x14ac:dyDescent="0.25">
      <c r="A208" s="16">
        <v>71</v>
      </c>
      <c r="B208" s="1" t="s">
        <v>143</v>
      </c>
      <c r="C208" t="s">
        <v>172</v>
      </c>
      <c r="E208" s="21"/>
      <c r="F208" s="1"/>
      <c r="G208" t="s">
        <v>528</v>
      </c>
      <c r="I208"/>
      <c r="J208" s="4">
        <v>1991</v>
      </c>
      <c r="K208" s="4">
        <v>1</v>
      </c>
      <c r="L208" s="4"/>
      <c r="M208" s="4"/>
      <c r="N208" s="4"/>
      <c r="O208" s="4"/>
      <c r="P208" s="4"/>
      <c r="Q208" s="14">
        <v>-0.1217391304347826</v>
      </c>
      <c r="R208" s="4">
        <v>0</v>
      </c>
      <c r="S208" s="4">
        <v>-0.1739</v>
      </c>
      <c r="T208" s="4">
        <v>0</v>
      </c>
      <c r="U208" s="4">
        <v>0</v>
      </c>
      <c r="V208" s="19">
        <f>IF(Tabelle1[[#This Row],[Sentiment Score Google API]]&gt;0.2,1,0)+IF(Tabelle1[[#This Row],[Sentiment Score Google API]]&lt;(-0.2),-1,0)</f>
        <v>0</v>
      </c>
      <c r="W208" s="19">
        <v>9.6999998092651296</v>
      </c>
      <c r="X208" s="12"/>
    </row>
    <row r="209" spans="1:24" x14ac:dyDescent="0.25">
      <c r="A209" s="16">
        <v>19</v>
      </c>
      <c r="B209" s="1" t="s">
        <v>34</v>
      </c>
      <c r="C209" t="s">
        <v>66</v>
      </c>
      <c r="D209" t="s">
        <v>2</v>
      </c>
      <c r="E209"/>
      <c r="F209" s="1"/>
      <c r="G209" t="s">
        <v>528</v>
      </c>
      <c r="H209" t="s">
        <v>529</v>
      </c>
      <c r="I209"/>
      <c r="J209" s="4">
        <v>1991</v>
      </c>
      <c r="K209" s="4">
        <v>1</v>
      </c>
      <c r="L209" s="4"/>
      <c r="M209" s="4">
        <v>1</v>
      </c>
      <c r="N209" s="4"/>
      <c r="O209" s="4"/>
      <c r="P209" s="4"/>
      <c r="Q209" s="14">
        <v>2.1428571428571429E-2</v>
      </c>
      <c r="R209" s="4">
        <v>0</v>
      </c>
      <c r="S209" s="4">
        <v>-0.1333</v>
      </c>
      <c r="T209" s="4">
        <v>0</v>
      </c>
      <c r="U209" s="25">
        <v>0.10000000149011599</v>
      </c>
      <c r="V209" s="24">
        <v>1</v>
      </c>
      <c r="W209" s="24">
        <v>5.3000001907348597</v>
      </c>
      <c r="X209" s="12"/>
    </row>
    <row r="210" spans="1:24" x14ac:dyDescent="0.25">
      <c r="A210" s="16">
        <v>187</v>
      </c>
      <c r="B210" s="1" t="s">
        <v>325</v>
      </c>
      <c r="C210" t="s">
        <v>80</v>
      </c>
      <c r="D210" t="s">
        <v>124</v>
      </c>
      <c r="E210"/>
      <c r="F210" s="1"/>
      <c r="G210" t="s">
        <v>533</v>
      </c>
      <c r="I210"/>
      <c r="J210" s="4">
        <v>1991</v>
      </c>
      <c r="K210" s="4"/>
      <c r="L210" s="4"/>
      <c r="M210" s="4"/>
      <c r="N210" s="4"/>
      <c r="O210" s="4"/>
      <c r="P210" s="4">
        <v>1</v>
      </c>
      <c r="Q210" s="14">
        <v>-5.6250000000000008E-2</v>
      </c>
      <c r="R210" s="4">
        <v>0</v>
      </c>
      <c r="S210" s="4">
        <v>0.125</v>
      </c>
      <c r="T210" s="4">
        <v>0</v>
      </c>
      <c r="U210" s="4">
        <v>-0.30000001192092801</v>
      </c>
      <c r="V210" s="19">
        <f>IF(Tabelle1[[#This Row],[Sentiment Score Google API]]&gt;0.2,1,0)+IF(Tabelle1[[#This Row],[Sentiment Score Google API]]&lt;(-0.2),-1,0)</f>
        <v>-1</v>
      </c>
      <c r="W210" s="19">
        <v>6.5</v>
      </c>
      <c r="X210" s="12"/>
    </row>
    <row r="211" spans="1:24" x14ac:dyDescent="0.25">
      <c r="A211" s="16">
        <v>139</v>
      </c>
      <c r="B211" s="21" t="s">
        <v>230</v>
      </c>
      <c r="C211" t="s">
        <v>9</v>
      </c>
      <c r="D211" t="s">
        <v>80</v>
      </c>
      <c r="F211" s="21"/>
      <c r="G211" t="s">
        <v>9</v>
      </c>
      <c r="H211" t="s">
        <v>533</v>
      </c>
      <c r="I211"/>
      <c r="J211" s="4">
        <v>1991</v>
      </c>
      <c r="K211" s="4"/>
      <c r="L211" s="4">
        <v>1</v>
      </c>
      <c r="M211" s="4"/>
      <c r="N211" s="4"/>
      <c r="O211" s="4"/>
      <c r="P211" s="4">
        <v>1</v>
      </c>
      <c r="Q211" s="14">
        <v>-0.1045454545454545</v>
      </c>
      <c r="R211" s="4">
        <v>0</v>
      </c>
      <c r="S211" s="4">
        <v>4.5499999999999999E-2</v>
      </c>
      <c r="T211" s="4">
        <v>0</v>
      </c>
      <c r="U211" s="4">
        <v>-0.40000000596046398</v>
      </c>
      <c r="V211" s="19">
        <f>IF(Tabelle1[[#This Row],[Sentiment Score Google API]]&gt;0.2,1,0)+IF(Tabelle1[[#This Row],[Sentiment Score Google API]]&lt;(-0.2),-1,0)</f>
        <v>-1</v>
      </c>
      <c r="W211" s="19">
        <v>2.0999999046325599</v>
      </c>
      <c r="X211" s="12"/>
    </row>
    <row r="212" spans="1:24" x14ac:dyDescent="0.25">
      <c r="A212" s="16">
        <v>82</v>
      </c>
      <c r="B212" s="1" t="s">
        <v>154</v>
      </c>
      <c r="C212" t="s">
        <v>168</v>
      </c>
      <c r="D212" t="s">
        <v>176</v>
      </c>
      <c r="E212"/>
      <c r="F212" s="1"/>
      <c r="G212" t="s">
        <v>533</v>
      </c>
      <c r="I212"/>
      <c r="J212" s="4">
        <v>1991</v>
      </c>
      <c r="K212" s="4"/>
      <c r="L212" s="4"/>
      <c r="M212" s="4"/>
      <c r="N212" s="4"/>
      <c r="O212" s="4"/>
      <c r="P212" s="4">
        <v>1</v>
      </c>
      <c r="Q212" s="14">
        <v>0.24062500000000001</v>
      </c>
      <c r="R212" s="4">
        <v>1</v>
      </c>
      <c r="S212" s="4">
        <v>0.76470000000000005</v>
      </c>
      <c r="T212" s="4">
        <v>1</v>
      </c>
      <c r="U212" s="4">
        <v>-0.20000000298023199</v>
      </c>
      <c r="V212" s="19">
        <f>IF(Tabelle1[[#This Row],[Sentiment Score Google API]]&gt;0.2,1,0)+IF(Tabelle1[[#This Row],[Sentiment Score Google API]]&lt;(-0.2),-1,0)</f>
        <v>-1</v>
      </c>
      <c r="W212" s="19">
        <v>4.3000001907348597</v>
      </c>
      <c r="X212" s="12"/>
    </row>
    <row r="213" spans="1:24" x14ac:dyDescent="0.25">
      <c r="A213" s="16">
        <v>90</v>
      </c>
      <c r="B213" s="1" t="s">
        <v>182</v>
      </c>
      <c r="C213" t="s">
        <v>2</v>
      </c>
      <c r="D213" t="s">
        <v>236</v>
      </c>
      <c r="E213"/>
      <c r="F213" s="1"/>
      <c r="G213" t="s">
        <v>528</v>
      </c>
      <c r="H213" t="s">
        <v>533</v>
      </c>
      <c r="I213"/>
      <c r="J213" s="4">
        <v>1991</v>
      </c>
      <c r="K213" s="4">
        <v>1</v>
      </c>
      <c r="L213" s="4"/>
      <c r="M213" s="4"/>
      <c r="N213" s="4"/>
      <c r="O213" s="4"/>
      <c r="P213" s="4">
        <v>1</v>
      </c>
      <c r="Q213" s="14">
        <v>4.6236559139784937E-2</v>
      </c>
      <c r="R213" s="4">
        <v>0</v>
      </c>
      <c r="S213" s="4">
        <v>-0.4516</v>
      </c>
      <c r="T213" s="4">
        <v>-1</v>
      </c>
      <c r="U213" s="26">
        <v>-0.10000000149011599</v>
      </c>
      <c r="V213" s="23">
        <v>-1</v>
      </c>
      <c r="W213" s="23">
        <v>7.6999998092651296</v>
      </c>
      <c r="X213" s="12"/>
    </row>
    <row r="214" spans="1:24" x14ac:dyDescent="0.25">
      <c r="A214" s="16">
        <v>5</v>
      </c>
      <c r="B214" s="1" t="s">
        <v>18</v>
      </c>
      <c r="C214" t="s">
        <v>16</v>
      </c>
      <c r="D214" t="s">
        <v>19</v>
      </c>
      <c r="E214" s="21"/>
      <c r="F214" s="1"/>
      <c r="G214" t="s">
        <v>529</v>
      </c>
      <c r="H214" t="s">
        <v>528</v>
      </c>
      <c r="I214"/>
      <c r="J214" s="4">
        <v>1991</v>
      </c>
      <c r="K214" s="4">
        <v>1</v>
      </c>
      <c r="L214" s="4"/>
      <c r="M214" s="4">
        <v>1</v>
      </c>
      <c r="N214" s="4"/>
      <c r="O214" s="4"/>
      <c r="P214" s="4"/>
      <c r="Q214" s="14">
        <v>0.31111100000000003</v>
      </c>
      <c r="R214" s="4">
        <v>1</v>
      </c>
      <c r="S214" s="4">
        <v>-0.33329999999999999</v>
      </c>
      <c r="T214" s="4">
        <v>-1</v>
      </c>
      <c r="U214" s="4">
        <v>-0.20000000298023199</v>
      </c>
      <c r="V214" s="19">
        <f>IF(Tabelle1[[#This Row],[Sentiment Score Google API]]&gt;0.2,1,0)+IF(Tabelle1[[#This Row],[Sentiment Score Google API]]&lt;(-0.2),-1,0)</f>
        <v>-1</v>
      </c>
      <c r="W214" s="19">
        <v>6.0999999046325604</v>
      </c>
      <c r="X214" s="12"/>
    </row>
    <row r="215" spans="1:24" x14ac:dyDescent="0.25">
      <c r="A215" s="16">
        <v>121</v>
      </c>
      <c r="B215" s="1" t="s">
        <v>212</v>
      </c>
      <c r="C215" t="s">
        <v>2</v>
      </c>
      <c r="D215" t="s">
        <v>240</v>
      </c>
      <c r="E215" s="21" t="s">
        <v>163</v>
      </c>
      <c r="F215" s="1"/>
      <c r="G215" t="s">
        <v>528</v>
      </c>
      <c r="H215" t="s">
        <v>533</v>
      </c>
      <c r="I215"/>
      <c r="J215" s="4">
        <v>1991</v>
      </c>
      <c r="K215" s="4">
        <v>1</v>
      </c>
      <c r="L215" s="4"/>
      <c r="M215" s="4"/>
      <c r="N215" s="4"/>
      <c r="O215" s="4"/>
      <c r="P215" s="4">
        <v>1</v>
      </c>
      <c r="Q215" s="14">
        <v>0.41764705882352948</v>
      </c>
      <c r="R215" s="4">
        <v>1</v>
      </c>
      <c r="S215" s="4">
        <v>-0.76470000000000005</v>
      </c>
      <c r="T215" s="4">
        <v>-1</v>
      </c>
      <c r="U215" s="4">
        <v>-0.30000001192092801</v>
      </c>
      <c r="V215" s="19">
        <f>IF(Tabelle1[[#This Row],[Sentiment Score Google API]]&gt;0.2,1,0)+IF(Tabelle1[[#This Row],[Sentiment Score Google API]]&lt;(-0.2),-1,0)</f>
        <v>-1</v>
      </c>
      <c r="W215" s="19">
        <v>7.1999998092651296</v>
      </c>
      <c r="X215" s="12"/>
    </row>
    <row r="216" spans="1:24" x14ac:dyDescent="0.25">
      <c r="A216" s="16">
        <v>7</v>
      </c>
      <c r="B216" s="1" t="s">
        <v>550</v>
      </c>
      <c r="C216" t="s">
        <v>22</v>
      </c>
      <c r="E216"/>
      <c r="F216" s="1"/>
      <c r="G216" t="s">
        <v>528</v>
      </c>
      <c r="I216"/>
      <c r="J216" s="4">
        <v>1991</v>
      </c>
      <c r="K216" s="4">
        <v>1</v>
      </c>
      <c r="L216" s="4"/>
      <c r="M216" s="4"/>
      <c r="N216" s="4"/>
      <c r="O216" s="4"/>
      <c r="P216" s="4"/>
      <c r="Q216" s="14">
        <v>0.19814814814814821</v>
      </c>
      <c r="R216" s="4">
        <v>0</v>
      </c>
      <c r="S216" s="4">
        <v>0.5</v>
      </c>
      <c r="T216" s="4">
        <v>1</v>
      </c>
      <c r="U216" s="4">
        <v>0</v>
      </c>
      <c r="V216" s="19">
        <f>IF(Tabelle1[[#This Row],[Sentiment Score Google API]]&gt;0.2,1,0)+IF(Tabelle1[[#This Row],[Sentiment Score Google API]]&lt;(-0.2),-1,0)</f>
        <v>0</v>
      </c>
      <c r="W216" s="19">
        <v>7</v>
      </c>
      <c r="X216" s="12"/>
    </row>
    <row r="217" spans="1:24" x14ac:dyDescent="0.25">
      <c r="A217" s="16">
        <v>94</v>
      </c>
      <c r="B217" s="1" t="s">
        <v>186</v>
      </c>
      <c r="C217" t="s">
        <v>2</v>
      </c>
      <c r="E217"/>
      <c r="F217" s="1"/>
      <c r="G217" t="s">
        <v>528</v>
      </c>
      <c r="I217"/>
      <c r="J217" s="4">
        <v>1991</v>
      </c>
      <c r="K217" s="4">
        <v>1</v>
      </c>
      <c r="L217" s="4"/>
      <c r="M217" s="4"/>
      <c r="N217" s="4"/>
      <c r="O217" s="4"/>
      <c r="P217" s="4"/>
      <c r="Q217" s="14">
        <v>0.13437499999999999</v>
      </c>
      <c r="R217" s="4">
        <v>0</v>
      </c>
      <c r="S217" s="4">
        <v>0.22220000000000001</v>
      </c>
      <c r="T217" s="4">
        <v>1</v>
      </c>
      <c r="U217" s="4">
        <v>0</v>
      </c>
      <c r="V217" s="19">
        <f>IF(Tabelle1[[#This Row],[Sentiment Score Google API]]&gt;0.2,1,0)+IF(Tabelle1[[#This Row],[Sentiment Score Google API]]&lt;(-0.2),-1,0)</f>
        <v>0</v>
      </c>
      <c r="W217" s="19">
        <v>12.899999618530201</v>
      </c>
      <c r="X217" s="12"/>
    </row>
    <row r="218" spans="1:24" x14ac:dyDescent="0.25">
      <c r="A218" s="16">
        <v>319</v>
      </c>
      <c r="B218" s="1" t="s">
        <v>448</v>
      </c>
      <c r="C218" t="s">
        <v>112</v>
      </c>
      <c r="E218"/>
      <c r="F218" s="1"/>
      <c r="G218" t="s">
        <v>531</v>
      </c>
      <c r="I218"/>
      <c r="J218" s="4">
        <v>1991</v>
      </c>
      <c r="K218" s="4"/>
      <c r="L218" s="4"/>
      <c r="M218" s="4"/>
      <c r="N218" s="4"/>
      <c r="O218" s="4">
        <v>1</v>
      </c>
      <c r="P218" s="4"/>
      <c r="Q218" s="14">
        <v>-0.18</v>
      </c>
      <c r="R218" s="4">
        <v>0</v>
      </c>
      <c r="S218" s="4"/>
      <c r="T218" s="4"/>
      <c r="U218" s="4">
        <v>0</v>
      </c>
      <c r="V218" s="19">
        <f>IF(Tabelle1[[#This Row],[Sentiment Score Google API]]&gt;0.2,1,0)+IF(Tabelle1[[#This Row],[Sentiment Score Google API]]&lt;(-0.2),-1,0)</f>
        <v>0</v>
      </c>
      <c r="W218" s="19">
        <v>7.3000001907348597</v>
      </c>
      <c r="X218" s="12"/>
    </row>
    <row r="219" spans="1:24" x14ac:dyDescent="0.25">
      <c r="A219" s="16">
        <v>342</v>
      </c>
      <c r="B219" s="1" t="s">
        <v>471</v>
      </c>
      <c r="C219" t="s">
        <v>2</v>
      </c>
      <c r="D219" t="s">
        <v>174</v>
      </c>
      <c r="E219" s="21"/>
      <c r="F219" s="1"/>
      <c r="G219" t="s">
        <v>528</v>
      </c>
      <c r="H219" t="s">
        <v>533</v>
      </c>
      <c r="I219"/>
      <c r="J219" s="4">
        <v>1991</v>
      </c>
      <c r="K219" s="4">
        <v>1</v>
      </c>
      <c r="L219" s="4"/>
      <c r="M219" s="4"/>
      <c r="N219" s="4"/>
      <c r="O219" s="4"/>
      <c r="P219" s="4">
        <v>1</v>
      </c>
      <c r="Q219" s="14">
        <v>0.1290322580645161</v>
      </c>
      <c r="R219" s="4">
        <v>0</v>
      </c>
      <c r="S219" s="4"/>
      <c r="T219" s="4"/>
      <c r="U219" s="4">
        <v>0</v>
      </c>
      <c r="V219" s="19">
        <f>IF(Tabelle1[[#This Row],[Sentiment Score Google API]]&gt;0.2,1,0)+IF(Tabelle1[[#This Row],[Sentiment Score Google API]]&lt;(-0.2),-1,0)</f>
        <v>0</v>
      </c>
      <c r="W219" s="19">
        <v>3.70000004768371</v>
      </c>
      <c r="X219" s="12"/>
    </row>
    <row r="220" spans="1:24" x14ac:dyDescent="0.25">
      <c r="A220" s="16">
        <v>207</v>
      </c>
      <c r="B220" s="1" t="s">
        <v>346</v>
      </c>
      <c r="C220" t="s">
        <v>174</v>
      </c>
      <c r="D220" t="s">
        <v>261</v>
      </c>
      <c r="E220"/>
      <c r="F220" s="1"/>
      <c r="G220" t="s">
        <v>533</v>
      </c>
      <c r="I220"/>
      <c r="J220" s="4">
        <v>1991</v>
      </c>
      <c r="K220" s="4"/>
      <c r="L220" s="4"/>
      <c r="M220" s="4"/>
      <c r="N220" s="4"/>
      <c r="O220" s="4"/>
      <c r="P220" s="4">
        <v>1</v>
      </c>
      <c r="Q220" s="14">
        <v>0.2</v>
      </c>
      <c r="R220" s="4">
        <v>0</v>
      </c>
      <c r="S220" s="4"/>
      <c r="T220" s="4"/>
      <c r="U220" s="4">
        <v>0.30000001192092801</v>
      </c>
      <c r="V220" s="19">
        <f>IF(Tabelle1[[#This Row],[Sentiment Score Google API]]&gt;0.2,1,0)+IF(Tabelle1[[#This Row],[Sentiment Score Google API]]&lt;(-0.2),-1,0)</f>
        <v>1</v>
      </c>
      <c r="W220" s="19">
        <v>5.5</v>
      </c>
      <c r="X220" s="12"/>
    </row>
    <row r="221" spans="1:24" x14ac:dyDescent="0.25">
      <c r="A221" s="16">
        <v>257</v>
      </c>
      <c r="B221" s="1" t="s">
        <v>395</v>
      </c>
      <c r="C221" t="s">
        <v>2</v>
      </c>
      <c r="E221"/>
      <c r="F221" s="1"/>
      <c r="G221" t="s">
        <v>528</v>
      </c>
      <c r="I221"/>
      <c r="J221" s="4">
        <v>1991</v>
      </c>
      <c r="K221" s="4">
        <v>1</v>
      </c>
      <c r="L221" s="4"/>
      <c r="M221" s="4"/>
      <c r="N221" s="4"/>
      <c r="O221" s="4"/>
      <c r="P221" s="4"/>
      <c r="Q221" s="14">
        <v>-5.000000000000001E-2</v>
      </c>
      <c r="R221" s="4">
        <v>0</v>
      </c>
      <c r="S221" s="4"/>
      <c r="T221" s="4"/>
      <c r="U221" s="25">
        <v>0.10000000149011599</v>
      </c>
      <c r="V221" s="24">
        <v>1</v>
      </c>
      <c r="W221" s="24">
        <v>7.6999998092651296</v>
      </c>
      <c r="X221" s="12"/>
    </row>
    <row r="222" spans="1:24" x14ac:dyDescent="0.25">
      <c r="A222" s="16">
        <v>330</v>
      </c>
      <c r="B222" s="1" t="s">
        <v>459</v>
      </c>
      <c r="C222" t="s">
        <v>9</v>
      </c>
      <c r="D222" t="s">
        <v>523</v>
      </c>
      <c r="E222" t="s">
        <v>2</v>
      </c>
      <c r="F222" s="1"/>
      <c r="G222" t="s">
        <v>9</v>
      </c>
      <c r="H222" t="s">
        <v>533</v>
      </c>
      <c r="I222" t="s">
        <v>528</v>
      </c>
      <c r="J222" s="4">
        <v>1991</v>
      </c>
      <c r="K222" s="4"/>
      <c r="L222" s="4">
        <v>1</v>
      </c>
      <c r="M222" s="4"/>
      <c r="N222" s="4"/>
      <c r="O222" s="4"/>
      <c r="P222" s="4">
        <v>1</v>
      </c>
      <c r="Q222" s="14">
        <v>7.9411764705882362E-2</v>
      </c>
      <c r="R222" s="4">
        <v>0</v>
      </c>
      <c r="S222" s="4"/>
      <c r="T222" s="4"/>
      <c r="U222" s="25">
        <v>0.10000000149011599</v>
      </c>
      <c r="V222" s="24">
        <v>1</v>
      </c>
      <c r="W222" s="24">
        <v>4.8000001907348597</v>
      </c>
      <c r="X222" s="12"/>
    </row>
    <row r="223" spans="1:24" x14ac:dyDescent="0.25">
      <c r="A223" s="16">
        <v>204</v>
      </c>
      <c r="B223" s="1" t="s">
        <v>343</v>
      </c>
      <c r="C223" t="s">
        <v>59</v>
      </c>
      <c r="D223" t="s">
        <v>80</v>
      </c>
      <c r="E223" t="s">
        <v>261</v>
      </c>
      <c r="F223" s="1"/>
      <c r="G223" t="s">
        <v>528</v>
      </c>
      <c r="H223" t="s">
        <v>533</v>
      </c>
      <c r="I223"/>
      <c r="J223" s="4">
        <v>1991</v>
      </c>
      <c r="K223" s="4">
        <v>1</v>
      </c>
      <c r="L223" s="4"/>
      <c r="M223" s="4"/>
      <c r="N223" s="4"/>
      <c r="O223" s="4"/>
      <c r="P223" s="4">
        <v>1</v>
      </c>
      <c r="Q223" s="14">
        <v>0.22</v>
      </c>
      <c r="R223" s="4">
        <v>1</v>
      </c>
      <c r="S223" s="4"/>
      <c r="T223" s="4"/>
      <c r="U223" s="4">
        <v>0</v>
      </c>
      <c r="V223" s="19">
        <f>IF(Tabelle1[[#This Row],[Sentiment Score Google API]]&gt;0.2,1,0)+IF(Tabelle1[[#This Row],[Sentiment Score Google API]]&lt;(-0.2),-1,0)</f>
        <v>0</v>
      </c>
      <c r="W223" s="19">
        <v>6.3000001907348597</v>
      </c>
      <c r="X223" s="12"/>
    </row>
    <row r="224" spans="1:24" x14ac:dyDescent="0.25">
      <c r="A224" s="16">
        <v>234</v>
      </c>
      <c r="B224" s="1" t="s">
        <v>372</v>
      </c>
      <c r="C224" t="s">
        <v>2</v>
      </c>
      <c r="D224" t="s">
        <v>175</v>
      </c>
      <c r="E224"/>
      <c r="F224" s="1"/>
      <c r="G224" t="s">
        <v>528</v>
      </c>
      <c r="I224"/>
      <c r="J224" s="4">
        <v>1991</v>
      </c>
      <c r="K224" s="4">
        <v>1</v>
      </c>
      <c r="L224" s="4"/>
      <c r="M224" s="4"/>
      <c r="N224" s="4"/>
      <c r="O224" s="4"/>
      <c r="P224" s="4"/>
      <c r="Q224" s="14">
        <v>0.23846153846153839</v>
      </c>
      <c r="R224" s="4">
        <v>1</v>
      </c>
      <c r="S224" s="4"/>
      <c r="T224" s="4"/>
      <c r="U224" s="4">
        <v>0</v>
      </c>
      <c r="V224" s="19">
        <f>IF(Tabelle1[[#This Row],[Sentiment Score Google API]]&gt;0.2,1,0)+IF(Tabelle1[[#This Row],[Sentiment Score Google API]]&lt;(-0.2),-1,0)</f>
        <v>0</v>
      </c>
      <c r="W224" s="19">
        <v>5.0999999046325604</v>
      </c>
      <c r="X224" s="12"/>
    </row>
    <row r="225" spans="1:24" x14ac:dyDescent="0.25">
      <c r="A225" s="16">
        <v>243</v>
      </c>
      <c r="B225" s="1" t="s">
        <v>381</v>
      </c>
      <c r="C225" t="s">
        <v>2</v>
      </c>
      <c r="E225"/>
      <c r="F225" s="1"/>
      <c r="G225" t="s">
        <v>528</v>
      </c>
      <c r="I225"/>
      <c r="J225" s="4">
        <v>1991</v>
      </c>
      <c r="K225" s="4">
        <v>1</v>
      </c>
      <c r="L225" s="4"/>
      <c r="M225" s="4"/>
      <c r="N225" s="4"/>
      <c r="O225" s="4"/>
      <c r="P225" s="4"/>
      <c r="Q225" s="14">
        <v>0.32052469135802469</v>
      </c>
      <c r="R225" s="4">
        <v>1</v>
      </c>
      <c r="S225" s="4"/>
      <c r="T225" s="4"/>
      <c r="U225" s="4">
        <v>0</v>
      </c>
      <c r="V225" s="19">
        <f>IF(Tabelle1[[#This Row],[Sentiment Score Google API]]&gt;0.2,1,0)+IF(Tabelle1[[#This Row],[Sentiment Score Google API]]&lt;(-0.2),-1,0)</f>
        <v>0</v>
      </c>
      <c r="W225" s="19">
        <v>9.6999998092651296</v>
      </c>
      <c r="X225" s="12"/>
    </row>
    <row r="226" spans="1:24" x14ac:dyDescent="0.25">
      <c r="A226" s="16">
        <v>219</v>
      </c>
      <c r="B226" s="1" t="s">
        <v>357</v>
      </c>
      <c r="C226" t="s">
        <v>60</v>
      </c>
      <c r="E226"/>
      <c r="F226" s="1"/>
      <c r="G226" t="s">
        <v>529</v>
      </c>
      <c r="I226"/>
      <c r="J226" s="4">
        <v>1991</v>
      </c>
      <c r="K226" s="4"/>
      <c r="L226" s="4"/>
      <c r="M226" s="4">
        <v>1</v>
      </c>
      <c r="N226" s="4"/>
      <c r="O226" s="4"/>
      <c r="P226" s="4"/>
      <c r="Q226" s="14">
        <v>0.19782608695652171</v>
      </c>
      <c r="R226" s="4">
        <v>0</v>
      </c>
      <c r="S226" s="4"/>
      <c r="T226" s="4"/>
      <c r="U226" s="4">
        <v>-0.30000001192092801</v>
      </c>
      <c r="V226" s="19">
        <f>IF(Tabelle1[[#This Row],[Sentiment Score Google API]]&gt;0.2,1,0)+IF(Tabelle1[[#This Row],[Sentiment Score Google API]]&lt;(-0.2),-1,0)</f>
        <v>-1</v>
      </c>
      <c r="W226" s="19">
        <v>8.8000001907348597</v>
      </c>
      <c r="X226" s="12"/>
    </row>
    <row r="227" spans="1:24" x14ac:dyDescent="0.25">
      <c r="A227" s="16">
        <v>188</v>
      </c>
      <c r="B227" s="1" t="s">
        <v>326</v>
      </c>
      <c r="C227" t="s">
        <v>479</v>
      </c>
      <c r="D227" t="s">
        <v>8</v>
      </c>
      <c r="E227"/>
      <c r="F227" s="1"/>
      <c r="G227" t="s">
        <v>529</v>
      </c>
      <c r="I227"/>
      <c r="J227" s="4">
        <v>1992</v>
      </c>
      <c r="K227" s="4"/>
      <c r="L227" s="4"/>
      <c r="M227" s="4">
        <v>1</v>
      </c>
      <c r="N227" s="4"/>
      <c r="O227" s="4"/>
      <c r="P227" s="4"/>
      <c r="Q227" s="14">
        <v>-6.9999999999999993E-2</v>
      </c>
      <c r="R227" s="4">
        <v>0</v>
      </c>
      <c r="S227" s="4">
        <v>-0.18179999999999999</v>
      </c>
      <c r="T227" s="4">
        <v>0</v>
      </c>
      <c r="U227" s="4">
        <v>-0.5</v>
      </c>
      <c r="V227" s="19">
        <f>IF(Tabelle1[[#This Row],[Sentiment Score Google API]]&gt;0.2,1,0)+IF(Tabelle1[[#This Row],[Sentiment Score Google API]]&lt;(-0.2),-1,0)</f>
        <v>-1</v>
      </c>
      <c r="W227" s="19">
        <v>4.9000000953674299</v>
      </c>
      <c r="X227" s="12"/>
    </row>
    <row r="228" spans="1:24" x14ac:dyDescent="0.25">
      <c r="A228" s="16">
        <v>100</v>
      </c>
      <c r="B228" s="1" t="s">
        <v>191</v>
      </c>
      <c r="C228" t="s">
        <v>109</v>
      </c>
      <c r="D228" t="s">
        <v>61</v>
      </c>
      <c r="E228"/>
      <c r="F228" s="1"/>
      <c r="G228" t="s">
        <v>529</v>
      </c>
      <c r="H228" t="s">
        <v>9</v>
      </c>
      <c r="I228"/>
      <c r="J228" s="4">
        <v>1992</v>
      </c>
      <c r="K228" s="4"/>
      <c r="L228" s="4">
        <v>1</v>
      </c>
      <c r="M228" s="4">
        <v>1</v>
      </c>
      <c r="N228" s="4"/>
      <c r="O228" s="4"/>
      <c r="P228" s="4"/>
      <c r="Q228" s="14">
        <v>-0.13102564102564099</v>
      </c>
      <c r="R228" s="4">
        <v>0</v>
      </c>
      <c r="S228" s="4">
        <v>-0.30769999999999997</v>
      </c>
      <c r="T228" s="4">
        <v>-1</v>
      </c>
      <c r="U228" s="26">
        <v>-0.10000000149011599</v>
      </c>
      <c r="V228" s="23">
        <v>-1</v>
      </c>
      <c r="W228" s="23">
        <v>6</v>
      </c>
      <c r="X228" s="12"/>
    </row>
    <row r="229" spans="1:24" x14ac:dyDescent="0.25">
      <c r="A229" s="16">
        <v>241</v>
      </c>
      <c r="B229" s="1" t="s">
        <v>379</v>
      </c>
      <c r="C229" t="s">
        <v>502</v>
      </c>
      <c r="D229" t="s">
        <v>503</v>
      </c>
      <c r="E229"/>
      <c r="F229" s="1"/>
      <c r="G229" t="s">
        <v>111</v>
      </c>
      <c r="H229" t="s">
        <v>528</v>
      </c>
      <c r="I229"/>
      <c r="J229" s="4">
        <v>1992</v>
      </c>
      <c r="K229" s="4">
        <v>1</v>
      </c>
      <c r="L229" s="4"/>
      <c r="M229" s="4"/>
      <c r="N229" s="4">
        <v>1</v>
      </c>
      <c r="O229" s="4"/>
      <c r="P229" s="4"/>
      <c r="Q229" s="14">
        <v>0.31944444444444448</v>
      </c>
      <c r="R229" s="4">
        <v>1</v>
      </c>
      <c r="S229" s="4"/>
      <c r="T229" s="4"/>
      <c r="U229" s="4">
        <v>0.30000001192092801</v>
      </c>
      <c r="V229" s="19">
        <f>IF(Tabelle1[[#This Row],[Sentiment Score Google API]]&gt;0.2,1,0)+IF(Tabelle1[[#This Row],[Sentiment Score Google API]]&lt;(-0.2),-1,0)</f>
        <v>1</v>
      </c>
      <c r="W229" s="19">
        <v>8.3000001907348597</v>
      </c>
      <c r="X229" s="12"/>
    </row>
    <row r="230" spans="1:24" x14ac:dyDescent="0.25">
      <c r="A230" s="16">
        <v>265</v>
      </c>
      <c r="B230" s="1" t="s">
        <v>403</v>
      </c>
      <c r="C230" t="s">
        <v>2</v>
      </c>
      <c r="E230"/>
      <c r="F230" s="1"/>
      <c r="G230" t="s">
        <v>528</v>
      </c>
      <c r="I230"/>
      <c r="J230" s="4">
        <v>1992</v>
      </c>
      <c r="K230" s="4">
        <v>1</v>
      </c>
      <c r="L230" s="4"/>
      <c r="M230" s="4"/>
      <c r="N230" s="4"/>
      <c r="O230" s="4"/>
      <c r="P230" s="4"/>
      <c r="Q230" s="14">
        <v>-0.15454545454545451</v>
      </c>
      <c r="R230" s="4">
        <v>0</v>
      </c>
      <c r="S230" s="4"/>
      <c r="T230" s="4"/>
      <c r="U230" s="27">
        <v>0</v>
      </c>
      <c r="V230" s="22">
        <f>IF(Tabelle1[[#This Row],[Sentiment Score Google API]]&gt;0.2,1,0)+IF(Tabelle1[[#This Row],[Sentiment Score Google API]]&lt;(-0.2),-1,0)</f>
        <v>0</v>
      </c>
      <c r="W230" s="19">
        <v>2.20000004768371</v>
      </c>
      <c r="X230" s="12"/>
    </row>
    <row r="231" spans="1:24" x14ac:dyDescent="0.25">
      <c r="A231" s="16">
        <v>222</v>
      </c>
      <c r="B231" s="1" t="s">
        <v>360</v>
      </c>
      <c r="C231" t="s">
        <v>2</v>
      </c>
      <c r="E231"/>
      <c r="F231" s="1"/>
      <c r="G231" t="s">
        <v>528</v>
      </c>
      <c r="I231"/>
      <c r="J231" s="4">
        <v>1992</v>
      </c>
      <c r="K231" s="4">
        <v>1</v>
      </c>
      <c r="L231" s="4"/>
      <c r="M231" s="4"/>
      <c r="N231" s="4"/>
      <c r="O231" s="4"/>
      <c r="P231" s="4"/>
      <c r="Q231" s="14">
        <v>-0.14000000000000001</v>
      </c>
      <c r="R231" s="4">
        <v>0</v>
      </c>
      <c r="S231" s="4"/>
      <c r="T231" s="4"/>
      <c r="U231" s="4">
        <v>0.20000000298023199</v>
      </c>
      <c r="V231" s="19">
        <f>IF(Tabelle1[[#This Row],[Sentiment Score Google API]]&gt;0.2,1,0)+IF(Tabelle1[[#This Row],[Sentiment Score Google API]]&lt;(-0.2),-1,0)</f>
        <v>1</v>
      </c>
      <c r="W231" s="19">
        <v>5.6999998092651296</v>
      </c>
      <c r="X231" s="12"/>
    </row>
    <row r="232" spans="1:24" x14ac:dyDescent="0.25">
      <c r="A232" s="16">
        <v>244</v>
      </c>
      <c r="B232" s="1" t="s">
        <v>382</v>
      </c>
      <c r="C232" t="s">
        <v>505</v>
      </c>
      <c r="D232" t="s">
        <v>506</v>
      </c>
      <c r="E232"/>
      <c r="F232" s="1"/>
      <c r="G232" t="s">
        <v>529</v>
      </c>
      <c r="I232"/>
      <c r="J232" s="4">
        <v>1992</v>
      </c>
      <c r="K232" s="4"/>
      <c r="L232" s="4"/>
      <c r="M232" s="4">
        <v>1</v>
      </c>
      <c r="N232" s="4"/>
      <c r="O232" s="4"/>
      <c r="P232" s="4"/>
      <c r="Q232" s="14">
        <v>-7.8571428571428577E-3</v>
      </c>
      <c r="R232" s="4">
        <v>0</v>
      </c>
      <c r="S232" s="4"/>
      <c r="T232" s="4"/>
      <c r="U232" s="25">
        <v>0.10000000149011599</v>
      </c>
      <c r="V232" s="24">
        <v>1</v>
      </c>
      <c r="W232" s="24">
        <v>7.0999999046325604</v>
      </c>
      <c r="X232" s="12"/>
    </row>
    <row r="233" spans="1:24" x14ac:dyDescent="0.25">
      <c r="A233" s="16">
        <v>231</v>
      </c>
      <c r="B233" s="1" t="s">
        <v>369</v>
      </c>
      <c r="C233" t="s">
        <v>111</v>
      </c>
      <c r="D233" t="s">
        <v>54</v>
      </c>
      <c r="E233"/>
      <c r="F233" s="1"/>
      <c r="G233" t="s">
        <v>111</v>
      </c>
      <c r="I233"/>
      <c r="J233" s="4">
        <v>1992</v>
      </c>
      <c r="K233" s="4"/>
      <c r="L233" s="4"/>
      <c r="M233" s="4"/>
      <c r="N233" s="4">
        <v>1</v>
      </c>
      <c r="O233" s="4"/>
      <c r="P233" s="4"/>
      <c r="Q233" s="14">
        <v>0.29926470588235299</v>
      </c>
      <c r="R233" s="4">
        <v>1</v>
      </c>
      <c r="S233" s="4"/>
      <c r="T233" s="4"/>
      <c r="U233" s="4">
        <v>0</v>
      </c>
      <c r="V233" s="19">
        <f>IF(Tabelle1[[#This Row],[Sentiment Score Google API]]&gt;0.2,1,0)+IF(Tabelle1[[#This Row],[Sentiment Score Google API]]&lt;(-0.2),-1,0)</f>
        <v>0</v>
      </c>
      <c r="W233" s="19">
        <v>3.9000000953674299</v>
      </c>
      <c r="X233" s="12"/>
    </row>
    <row r="234" spans="1:24" x14ac:dyDescent="0.25">
      <c r="A234" s="16">
        <v>278</v>
      </c>
      <c r="B234" s="1" t="s">
        <v>416</v>
      </c>
      <c r="C234" t="s">
        <v>111</v>
      </c>
      <c r="E234"/>
      <c r="F234" s="1"/>
      <c r="G234" t="s">
        <v>111</v>
      </c>
      <c r="I234"/>
      <c r="J234" s="4">
        <v>1992</v>
      </c>
      <c r="K234" s="4"/>
      <c r="L234" s="4"/>
      <c r="M234" s="4"/>
      <c r="N234" s="4">
        <v>1</v>
      </c>
      <c r="O234" s="4"/>
      <c r="P234" s="4"/>
      <c r="Q234" s="14">
        <v>0</v>
      </c>
      <c r="R234" s="4">
        <v>0</v>
      </c>
      <c r="S234" s="4"/>
      <c r="T234" s="4"/>
      <c r="U234" s="26">
        <v>-0.10000000149011599</v>
      </c>
      <c r="V234" s="23">
        <v>-1</v>
      </c>
      <c r="W234" s="23">
        <v>10</v>
      </c>
      <c r="X234" s="12"/>
    </row>
    <row r="235" spans="1:24" x14ac:dyDescent="0.25">
      <c r="A235" s="16">
        <v>192</v>
      </c>
      <c r="B235" s="1" t="s">
        <v>330</v>
      </c>
      <c r="C235" t="s">
        <v>108</v>
      </c>
      <c r="D235" t="s">
        <v>8</v>
      </c>
      <c r="E235"/>
      <c r="F235" s="1"/>
      <c r="G235" t="s">
        <v>529</v>
      </c>
      <c r="I235"/>
      <c r="J235" s="4">
        <v>1993</v>
      </c>
      <c r="K235" s="4"/>
      <c r="L235" s="4"/>
      <c r="M235" s="4">
        <v>1</v>
      </c>
      <c r="N235" s="4"/>
      <c r="O235" s="4"/>
      <c r="P235" s="4"/>
      <c r="Q235" s="14">
        <v>-0.53611111111111098</v>
      </c>
      <c r="R235" s="4">
        <v>-1</v>
      </c>
      <c r="S235" s="4">
        <v>-0.64710000000000001</v>
      </c>
      <c r="T235" s="4">
        <v>-1</v>
      </c>
      <c r="U235" s="4">
        <v>-0.20000000298023199</v>
      </c>
      <c r="V235" s="19">
        <f>IF(Tabelle1[[#This Row],[Sentiment Score Google API]]&gt;0.2,1,0)+IF(Tabelle1[[#This Row],[Sentiment Score Google API]]&lt;(-0.2),-1,0)</f>
        <v>-1</v>
      </c>
      <c r="W235" s="19">
        <v>8</v>
      </c>
      <c r="X235" s="12"/>
    </row>
    <row r="236" spans="1:24" x14ac:dyDescent="0.25">
      <c r="A236" s="16">
        <v>138</v>
      </c>
      <c r="B236" s="1" t="s">
        <v>229</v>
      </c>
      <c r="C236" t="s">
        <v>9</v>
      </c>
      <c r="D236" t="s">
        <v>67</v>
      </c>
      <c r="E236"/>
      <c r="F236" s="1"/>
      <c r="G236" t="s">
        <v>9</v>
      </c>
      <c r="H236" t="s">
        <v>528</v>
      </c>
      <c r="I236"/>
      <c r="J236" s="4">
        <v>1993</v>
      </c>
      <c r="K236" s="4">
        <v>1</v>
      </c>
      <c r="L236" s="4">
        <v>1</v>
      </c>
      <c r="M236" s="4"/>
      <c r="N236" s="4"/>
      <c r="O236" s="4"/>
      <c r="P236" s="4"/>
      <c r="Q236" s="14">
        <v>0.13157894736842099</v>
      </c>
      <c r="R236" s="4">
        <v>0</v>
      </c>
      <c r="S236" s="4">
        <v>0.1053</v>
      </c>
      <c r="T236" s="4">
        <v>0</v>
      </c>
      <c r="U236" s="26">
        <v>-0.10000000149011599</v>
      </c>
      <c r="V236" s="23">
        <v>-1</v>
      </c>
      <c r="W236" s="23">
        <v>7</v>
      </c>
      <c r="X236" s="12"/>
    </row>
    <row r="237" spans="1:24" x14ac:dyDescent="0.25">
      <c r="A237" s="17">
        <v>20</v>
      </c>
      <c r="B237" s="2" t="s">
        <v>35</v>
      </c>
      <c r="C237" t="s">
        <v>68</v>
      </c>
      <c r="D237" t="s">
        <v>69</v>
      </c>
      <c r="E237" t="s">
        <v>70</v>
      </c>
      <c r="F237" s="1"/>
      <c r="G237" t="s">
        <v>528</v>
      </c>
      <c r="H237" t="s">
        <v>533</v>
      </c>
      <c r="I237" t="s">
        <v>529</v>
      </c>
      <c r="J237" s="4">
        <v>1993</v>
      </c>
      <c r="K237" s="4">
        <v>1</v>
      </c>
      <c r="L237" s="4"/>
      <c r="M237" s="4"/>
      <c r="N237" s="4"/>
      <c r="O237" s="4"/>
      <c r="P237" s="4">
        <v>1</v>
      </c>
      <c r="Q237" s="14">
        <v>0.5066666666666666</v>
      </c>
      <c r="R237" s="4">
        <v>1</v>
      </c>
      <c r="S237" s="4">
        <v>0.26319999999999999</v>
      </c>
      <c r="T237" s="4">
        <v>1</v>
      </c>
      <c r="U237" s="25">
        <v>0.10000000149011599</v>
      </c>
      <c r="V237" s="24">
        <v>1</v>
      </c>
      <c r="W237" s="24">
        <v>8</v>
      </c>
      <c r="X237" s="12"/>
    </row>
    <row r="238" spans="1:24" x14ac:dyDescent="0.25">
      <c r="A238" s="16">
        <v>56</v>
      </c>
      <c r="B238" s="1" t="s">
        <v>129</v>
      </c>
      <c r="C238" t="s">
        <v>109</v>
      </c>
      <c r="D238" t="s">
        <v>162</v>
      </c>
      <c r="E238" t="s">
        <v>108</v>
      </c>
      <c r="F238" s="1"/>
      <c r="G238" t="s">
        <v>529</v>
      </c>
      <c r="I238"/>
      <c r="J238" s="4">
        <v>1993</v>
      </c>
      <c r="K238" s="4"/>
      <c r="L238" s="4"/>
      <c r="M238" s="4">
        <v>1</v>
      </c>
      <c r="N238" s="4"/>
      <c r="O238" s="4"/>
      <c r="P238" s="4"/>
      <c r="Q238" s="14">
        <v>-0.1033333333333333</v>
      </c>
      <c r="R238" s="4">
        <v>0</v>
      </c>
      <c r="S238" s="4">
        <v>-0.31580000000000003</v>
      </c>
      <c r="T238" s="4">
        <v>-1</v>
      </c>
      <c r="U238" s="4">
        <v>-0.40000000596046398</v>
      </c>
      <c r="V238" s="19">
        <f>IF(Tabelle1[[#This Row],[Sentiment Score Google API]]&gt;0.2,1,0)+IF(Tabelle1[[#This Row],[Sentiment Score Google API]]&lt;(-0.2),-1,0)</f>
        <v>-1</v>
      </c>
      <c r="W238" s="19">
        <v>5.9000000953674299</v>
      </c>
      <c r="X238" s="12"/>
    </row>
    <row r="239" spans="1:24" x14ac:dyDescent="0.25">
      <c r="A239" s="17">
        <v>108</v>
      </c>
      <c r="B239" s="2" t="s">
        <v>199</v>
      </c>
      <c r="C239" t="s">
        <v>244</v>
      </c>
      <c r="D239" t="s">
        <v>245</v>
      </c>
      <c r="E239"/>
      <c r="F239" s="1"/>
      <c r="G239" t="s">
        <v>533</v>
      </c>
      <c r="H239" t="s">
        <v>531</v>
      </c>
      <c r="I239"/>
      <c r="J239" s="4">
        <v>1993</v>
      </c>
      <c r="K239" s="4"/>
      <c r="L239" s="4"/>
      <c r="M239" s="4"/>
      <c r="N239" s="4"/>
      <c r="O239" s="4">
        <v>1</v>
      </c>
      <c r="P239" s="4">
        <v>1</v>
      </c>
      <c r="Q239" s="14">
        <v>-0.33684210526315789</v>
      </c>
      <c r="R239" s="4">
        <v>-1</v>
      </c>
      <c r="S239" s="4">
        <v>-0.16669999999999999</v>
      </c>
      <c r="T239" s="4">
        <v>0</v>
      </c>
      <c r="U239" s="27">
        <v>0</v>
      </c>
      <c r="V239" s="22">
        <f>IF(Tabelle1[[#This Row],[Sentiment Score Google API]]&gt;0.2,1,0)+IF(Tabelle1[[#This Row],[Sentiment Score Google API]]&lt;(-0.2),-1,0)</f>
        <v>0</v>
      </c>
      <c r="W239" s="19">
        <v>2.70000004768371</v>
      </c>
      <c r="X239" s="12"/>
    </row>
    <row r="240" spans="1:24" x14ac:dyDescent="0.25">
      <c r="A240" s="17">
        <v>218</v>
      </c>
      <c r="B240" s="2" t="s">
        <v>355</v>
      </c>
      <c r="C240" t="s">
        <v>181</v>
      </c>
      <c r="D240" t="s">
        <v>59</v>
      </c>
      <c r="E240"/>
      <c r="F240" s="1"/>
      <c r="G240" t="s">
        <v>528</v>
      </c>
      <c r="I240"/>
      <c r="J240" s="4">
        <v>1993</v>
      </c>
      <c r="K240" s="4">
        <v>1</v>
      </c>
      <c r="L240" s="4"/>
      <c r="M240" s="4"/>
      <c r="N240" s="4"/>
      <c r="O240" s="4"/>
      <c r="P240" s="4"/>
      <c r="Q240" s="14">
        <v>0</v>
      </c>
      <c r="R240" s="4">
        <v>0</v>
      </c>
      <c r="S240" s="4"/>
      <c r="T240" s="4"/>
      <c r="U240" s="4">
        <v>0</v>
      </c>
      <c r="V240" s="19">
        <f>IF(Tabelle1[[#This Row],[Sentiment Score Google API]]&gt;0.2,1,0)+IF(Tabelle1[[#This Row],[Sentiment Score Google API]]&lt;(-0.2),-1,0)</f>
        <v>0</v>
      </c>
      <c r="W240" s="19">
        <v>6.3000001907348597</v>
      </c>
      <c r="X240" s="12"/>
    </row>
    <row r="241" spans="1:24" x14ac:dyDescent="0.25">
      <c r="A241" s="16">
        <v>248</v>
      </c>
      <c r="B241" s="1" t="s">
        <v>386</v>
      </c>
      <c r="C241" t="s">
        <v>510</v>
      </c>
      <c r="D241" t="s">
        <v>19</v>
      </c>
      <c r="E241"/>
      <c r="F241" s="1"/>
      <c r="G241" t="s">
        <v>9</v>
      </c>
      <c r="H241" t="s">
        <v>528</v>
      </c>
      <c r="I241"/>
      <c r="J241" s="4">
        <v>1993</v>
      </c>
      <c r="K241" s="4">
        <v>1</v>
      </c>
      <c r="L241" s="4">
        <v>1</v>
      </c>
      <c r="M241" s="4"/>
      <c r="N241" s="4"/>
      <c r="O241" s="4"/>
      <c r="P241" s="4"/>
      <c r="Q241" s="14">
        <v>-4.2857142857142858E-2</v>
      </c>
      <c r="R241" s="4">
        <v>0</v>
      </c>
      <c r="S241" s="4"/>
      <c r="T241" s="4"/>
      <c r="U241" s="27">
        <v>0</v>
      </c>
      <c r="V241" s="22">
        <f>IF(Tabelle1[[#This Row],[Sentiment Score Google API]]&gt;0.2,1,0)+IF(Tabelle1[[#This Row],[Sentiment Score Google API]]&lt;(-0.2),-1,0)</f>
        <v>0</v>
      </c>
      <c r="W241" s="19">
        <v>2.7999999523162802</v>
      </c>
      <c r="X241" s="12"/>
    </row>
    <row r="242" spans="1:24" x14ac:dyDescent="0.25">
      <c r="A242" s="16">
        <v>309</v>
      </c>
      <c r="B242" s="1" t="s">
        <v>438</v>
      </c>
      <c r="C242" t="s">
        <v>112</v>
      </c>
      <c r="E242"/>
      <c r="F242" s="1"/>
      <c r="G242" t="s">
        <v>531</v>
      </c>
      <c r="I242"/>
      <c r="J242" s="4">
        <v>1993</v>
      </c>
      <c r="K242" s="4"/>
      <c r="L242" s="4"/>
      <c r="M242" s="4"/>
      <c r="N242" s="4"/>
      <c r="O242" s="4">
        <v>1</v>
      </c>
      <c r="P242" s="4"/>
      <c r="Q242" s="14">
        <v>0.1714285714285714</v>
      </c>
      <c r="R242" s="4">
        <v>0</v>
      </c>
      <c r="S242" s="4"/>
      <c r="T242" s="4"/>
      <c r="U242" s="4">
        <v>0</v>
      </c>
      <c r="V242" s="19">
        <f>IF(Tabelle1[[#This Row],[Sentiment Score Google API]]&gt;0.2,1,0)+IF(Tabelle1[[#This Row],[Sentiment Score Google API]]&lt;(-0.2),-1,0)</f>
        <v>0</v>
      </c>
      <c r="W242" s="19">
        <v>9.3000001907348597</v>
      </c>
      <c r="X242" s="12"/>
    </row>
    <row r="243" spans="1:24" x14ac:dyDescent="0.25">
      <c r="A243" s="16">
        <v>209</v>
      </c>
      <c r="B243" s="1" t="s">
        <v>348</v>
      </c>
      <c r="C243" t="s">
        <v>174</v>
      </c>
      <c r="E243"/>
      <c r="F243" s="1"/>
      <c r="G243" t="s">
        <v>533</v>
      </c>
      <c r="I243"/>
      <c r="J243" s="4">
        <v>1993</v>
      </c>
      <c r="K243" s="4"/>
      <c r="L243" s="4"/>
      <c r="M243" s="4"/>
      <c r="N243" s="4"/>
      <c r="O243" s="4"/>
      <c r="P243" s="4">
        <v>1</v>
      </c>
      <c r="Q243" s="14">
        <v>0.20694444444444449</v>
      </c>
      <c r="R243" s="4">
        <v>1</v>
      </c>
      <c r="S243" s="4"/>
      <c r="T243" s="4"/>
      <c r="U243" s="4">
        <v>0</v>
      </c>
      <c r="V243" s="19">
        <f>IF(Tabelle1[[#This Row],[Sentiment Score Google API]]&gt;0.2,1,0)+IF(Tabelle1[[#This Row],[Sentiment Score Google API]]&lt;(-0.2),-1,0)</f>
        <v>0</v>
      </c>
      <c r="W243" s="19">
        <v>7.8000001907348597</v>
      </c>
      <c r="X243" s="12"/>
    </row>
    <row r="244" spans="1:24" x14ac:dyDescent="0.25">
      <c r="A244" s="16">
        <v>47</v>
      </c>
      <c r="B244" s="1" t="s">
        <v>97</v>
      </c>
      <c r="C244" t="s">
        <v>2</v>
      </c>
      <c r="E244"/>
      <c r="F244" s="1"/>
      <c r="G244" t="s">
        <v>528</v>
      </c>
      <c r="I244"/>
      <c r="J244" s="4">
        <v>1995</v>
      </c>
      <c r="K244" s="4">
        <v>1</v>
      </c>
      <c r="L244" s="4"/>
      <c r="M244" s="4"/>
      <c r="N244" s="4"/>
      <c r="O244" s="4"/>
      <c r="P244" s="4"/>
      <c r="Q244" s="14">
        <v>2.5000000000000019E-2</v>
      </c>
      <c r="R244" s="4">
        <v>0</v>
      </c>
      <c r="S244" s="4">
        <v>-0.2</v>
      </c>
      <c r="T244" s="4">
        <v>0</v>
      </c>
      <c r="U244" s="27">
        <v>0</v>
      </c>
      <c r="V244" s="22">
        <f>IF(Tabelle1[[#This Row],[Sentiment Score Google API]]&gt;0.2,1,0)+IF(Tabelle1[[#This Row],[Sentiment Score Google API]]&lt;(-0.2),-1,0)</f>
        <v>0</v>
      </c>
      <c r="W244" s="19">
        <v>2.4000000953674299</v>
      </c>
      <c r="X244" s="12"/>
    </row>
    <row r="245" spans="1:24" x14ac:dyDescent="0.25">
      <c r="A245" s="16">
        <v>35</v>
      </c>
      <c r="B245" s="1" t="s">
        <v>85</v>
      </c>
      <c r="C245" t="s">
        <v>106</v>
      </c>
      <c r="E245"/>
      <c r="F245" s="1"/>
      <c r="G245" t="s">
        <v>533</v>
      </c>
      <c r="I245"/>
      <c r="J245" s="4">
        <v>1995</v>
      </c>
      <c r="K245" s="4"/>
      <c r="L245" s="4"/>
      <c r="M245" s="4"/>
      <c r="N245" s="4"/>
      <c r="O245" s="4"/>
      <c r="P245" s="4">
        <v>1</v>
      </c>
      <c r="Q245" s="14">
        <v>0.18489583333333329</v>
      </c>
      <c r="R245" s="4">
        <v>0</v>
      </c>
      <c r="S245" s="4">
        <v>0.13039999999999999</v>
      </c>
      <c r="T245" s="4">
        <v>0</v>
      </c>
      <c r="U245" s="25">
        <v>0.10000000149011599</v>
      </c>
      <c r="V245" s="24">
        <v>1</v>
      </c>
      <c r="W245" s="24">
        <v>8.6000003814697195</v>
      </c>
      <c r="X245" s="12"/>
    </row>
    <row r="246" spans="1:24" x14ac:dyDescent="0.25">
      <c r="A246" s="16">
        <v>196</v>
      </c>
      <c r="B246" s="1" t="s">
        <v>334</v>
      </c>
      <c r="C246" t="s">
        <v>112</v>
      </c>
      <c r="D246" t="s">
        <v>481</v>
      </c>
      <c r="E246"/>
      <c r="F246" s="1"/>
      <c r="G246" t="s">
        <v>531</v>
      </c>
      <c r="H246" t="s">
        <v>9</v>
      </c>
      <c r="I246"/>
      <c r="J246" s="4">
        <v>1995</v>
      </c>
      <c r="K246" s="4"/>
      <c r="L246" s="4">
        <v>1</v>
      </c>
      <c r="M246" s="4"/>
      <c r="N246" s="4"/>
      <c r="O246" s="4">
        <v>1</v>
      </c>
      <c r="P246" s="4"/>
      <c r="Q246" s="14">
        <v>8.8888888888888906E-2</v>
      </c>
      <c r="R246" s="4">
        <v>0</v>
      </c>
      <c r="S246" s="4">
        <v>0</v>
      </c>
      <c r="T246" s="4">
        <v>0</v>
      </c>
      <c r="U246" s="4">
        <v>-0.20000000298023199</v>
      </c>
      <c r="V246" s="19">
        <f>IF(Tabelle1[[#This Row],[Sentiment Score Google API]]&gt;0.2,1,0)+IF(Tabelle1[[#This Row],[Sentiment Score Google API]]&lt;(-0.2),-1,0)</f>
        <v>-1</v>
      </c>
      <c r="W246" s="19">
        <v>4.6999998092651296</v>
      </c>
      <c r="X246" s="12"/>
    </row>
    <row r="247" spans="1:24" x14ac:dyDescent="0.25">
      <c r="A247" s="16">
        <v>169</v>
      </c>
      <c r="B247" s="1" t="s">
        <v>291</v>
      </c>
      <c r="C247" t="s">
        <v>308</v>
      </c>
      <c r="E247"/>
      <c r="F247" s="1"/>
      <c r="G247" t="s">
        <v>528</v>
      </c>
      <c r="I247"/>
      <c r="J247" s="4">
        <v>1995</v>
      </c>
      <c r="K247" s="4">
        <v>1</v>
      </c>
      <c r="L247" s="4"/>
      <c r="M247" s="4"/>
      <c r="N247" s="4"/>
      <c r="O247" s="4"/>
      <c r="P247" s="4"/>
      <c r="Q247" s="14">
        <v>0.40588235294117653</v>
      </c>
      <c r="R247" s="4">
        <v>1</v>
      </c>
      <c r="S247" s="4">
        <v>-0.35289999999999999</v>
      </c>
      <c r="T247" s="4">
        <v>-1</v>
      </c>
      <c r="U247" s="4">
        <v>0</v>
      </c>
      <c r="V247" s="19">
        <f>IF(Tabelle1[[#This Row],[Sentiment Score Google API]]&gt;0.2,1,0)+IF(Tabelle1[[#This Row],[Sentiment Score Google API]]&lt;(-0.2),-1,0)</f>
        <v>0</v>
      </c>
      <c r="W247" s="19">
        <v>7.1999998092651296</v>
      </c>
      <c r="X247" s="12"/>
    </row>
    <row r="248" spans="1:24" x14ac:dyDescent="0.25">
      <c r="A248" s="16">
        <v>155</v>
      </c>
      <c r="B248" s="1" t="s">
        <v>277</v>
      </c>
      <c r="C248" t="s">
        <v>2</v>
      </c>
      <c r="E248"/>
      <c r="F248" s="1"/>
      <c r="G248" t="s">
        <v>528</v>
      </c>
      <c r="I248"/>
      <c r="J248" s="4">
        <v>1995</v>
      </c>
      <c r="K248" s="4">
        <v>1</v>
      </c>
      <c r="L248" s="4"/>
      <c r="M248" s="4"/>
      <c r="N248" s="4"/>
      <c r="O248" s="4"/>
      <c r="P248" s="4"/>
      <c r="Q248" s="14">
        <v>-5.8823529411764712E-2</v>
      </c>
      <c r="R248" s="4">
        <v>0</v>
      </c>
      <c r="S248" s="4">
        <v>0.52939999999999998</v>
      </c>
      <c r="T248" s="4">
        <v>1</v>
      </c>
      <c r="U248" s="4">
        <v>0</v>
      </c>
      <c r="V248" s="19">
        <f>IF(Tabelle1[[#This Row],[Sentiment Score Google API]]&gt;0.2,1,0)+IF(Tabelle1[[#This Row],[Sentiment Score Google API]]&lt;(-0.2),-1,0)</f>
        <v>0</v>
      </c>
      <c r="W248" s="19">
        <v>5.8000001907348597</v>
      </c>
      <c r="X248" s="12"/>
    </row>
    <row r="249" spans="1:24" x14ac:dyDescent="0.25">
      <c r="A249" s="16">
        <v>269</v>
      </c>
      <c r="B249" s="1" t="s">
        <v>407</v>
      </c>
      <c r="C249" t="s">
        <v>2</v>
      </c>
      <c r="E249"/>
      <c r="F249" s="1"/>
      <c r="G249" t="s">
        <v>528</v>
      </c>
      <c r="I249"/>
      <c r="J249" s="4">
        <v>1995</v>
      </c>
      <c r="K249" s="4">
        <v>1</v>
      </c>
      <c r="L249" s="4"/>
      <c r="M249" s="4"/>
      <c r="N249" s="4"/>
      <c r="O249" s="4"/>
      <c r="P249" s="4"/>
      <c r="Q249" s="14">
        <v>1.029411764705883E-2</v>
      </c>
      <c r="R249" s="4">
        <v>0</v>
      </c>
      <c r="S249" s="4"/>
      <c r="T249" s="4"/>
      <c r="U249" s="4">
        <v>0.40000000596046398</v>
      </c>
      <c r="V249" s="19">
        <f>IF(Tabelle1[[#This Row],[Sentiment Score Google API]]&gt;0.2,1,0)+IF(Tabelle1[[#This Row],[Sentiment Score Google API]]&lt;(-0.2),-1,0)</f>
        <v>1</v>
      </c>
      <c r="W249" s="19">
        <v>7.9000000953674299</v>
      </c>
      <c r="X249" s="12"/>
    </row>
    <row r="250" spans="1:24" x14ac:dyDescent="0.25">
      <c r="A250" s="16">
        <v>297</v>
      </c>
      <c r="B250" s="1" t="s">
        <v>426</v>
      </c>
      <c r="C250" t="s">
        <v>237</v>
      </c>
      <c r="E250"/>
      <c r="F250" s="1"/>
      <c r="G250" t="s">
        <v>529</v>
      </c>
      <c r="I250"/>
      <c r="J250" s="4">
        <v>1995</v>
      </c>
      <c r="K250" s="4"/>
      <c r="L250" s="4"/>
      <c r="M250" s="4">
        <v>1</v>
      </c>
      <c r="N250" s="4"/>
      <c r="O250" s="4"/>
      <c r="P250" s="4"/>
      <c r="Q250" s="14">
        <v>0.18043478260869569</v>
      </c>
      <c r="R250" s="4">
        <v>0</v>
      </c>
      <c r="S250" s="4"/>
      <c r="T250" s="4"/>
      <c r="U250" s="25">
        <v>0.10000000149011599</v>
      </c>
      <c r="V250" s="24">
        <v>1</v>
      </c>
      <c r="W250" s="24">
        <v>8.8000001907348597</v>
      </c>
      <c r="X250" s="12"/>
    </row>
    <row r="251" spans="1:24" x14ac:dyDescent="0.25">
      <c r="A251" s="16">
        <v>336</v>
      </c>
      <c r="B251" s="1" t="s">
        <v>465</v>
      </c>
      <c r="C251" t="s">
        <v>2</v>
      </c>
      <c r="D251" t="s">
        <v>163</v>
      </c>
      <c r="E251"/>
      <c r="F251" s="1"/>
      <c r="G251" t="s">
        <v>528</v>
      </c>
      <c r="H251" t="s">
        <v>533</v>
      </c>
      <c r="I251"/>
      <c r="J251" s="4">
        <v>1995</v>
      </c>
      <c r="K251" s="4">
        <v>1</v>
      </c>
      <c r="L251" s="4"/>
      <c r="M251" s="4"/>
      <c r="N251" s="4"/>
      <c r="O251" s="4"/>
      <c r="P251" s="4">
        <v>1</v>
      </c>
      <c r="Q251" s="14">
        <v>-0.140625</v>
      </c>
      <c r="R251" s="4">
        <v>0</v>
      </c>
      <c r="S251" s="4"/>
      <c r="T251" s="4"/>
      <c r="U251" s="26">
        <v>-0.10000000149011599</v>
      </c>
      <c r="V251" s="23">
        <v>-1</v>
      </c>
      <c r="W251" s="23">
        <v>3.0999999046325599</v>
      </c>
      <c r="X251" s="12"/>
    </row>
    <row r="252" spans="1:24" x14ac:dyDescent="0.25">
      <c r="A252" s="16">
        <v>11</v>
      </c>
      <c r="B252" s="1" t="s">
        <v>26</v>
      </c>
      <c r="C252" t="s">
        <v>55</v>
      </c>
      <c r="D252" t="s">
        <v>2</v>
      </c>
      <c r="E252"/>
      <c r="F252" s="1"/>
      <c r="G252" t="s">
        <v>533</v>
      </c>
      <c r="H252" t="s">
        <v>528</v>
      </c>
      <c r="I252"/>
      <c r="J252" s="4">
        <v>1996</v>
      </c>
      <c r="K252" s="4">
        <v>1</v>
      </c>
      <c r="L252" s="4"/>
      <c r="M252" s="4"/>
      <c r="N252" s="4"/>
      <c r="O252" s="4"/>
      <c r="P252" s="4">
        <v>1</v>
      </c>
      <c r="Q252" s="14">
        <v>8.3333333333333329E-2</v>
      </c>
      <c r="R252" s="4">
        <v>0</v>
      </c>
      <c r="S252" s="4">
        <v>-0.15</v>
      </c>
      <c r="T252" s="4">
        <v>0</v>
      </c>
      <c r="U252" s="4">
        <v>0</v>
      </c>
      <c r="V252" s="19">
        <f>IF(Tabelle1[[#This Row],[Sentiment Score Google API]]&gt;0.2,1,0)+IF(Tabelle1[[#This Row],[Sentiment Score Google API]]&lt;(-0.2),-1,0)</f>
        <v>0</v>
      </c>
      <c r="W252" s="19">
        <v>5</v>
      </c>
      <c r="X252" s="12"/>
    </row>
    <row r="253" spans="1:24" x14ac:dyDescent="0.25">
      <c r="A253" s="16">
        <v>81</v>
      </c>
      <c r="B253" s="1" t="s">
        <v>153</v>
      </c>
      <c r="C253" t="s">
        <v>174</v>
      </c>
      <c r="D253" t="s">
        <v>175</v>
      </c>
      <c r="E253"/>
      <c r="F253" s="1"/>
      <c r="G253" t="s">
        <v>533</v>
      </c>
      <c r="I253"/>
      <c r="J253" s="4">
        <v>1996</v>
      </c>
      <c r="K253" s="4"/>
      <c r="L253" s="4"/>
      <c r="M253" s="4"/>
      <c r="N253" s="4"/>
      <c r="O253" s="4"/>
      <c r="P253" s="4">
        <v>1</v>
      </c>
      <c r="Q253" s="14">
        <v>6.5384615384615388E-2</v>
      </c>
      <c r="R253" s="4">
        <v>0</v>
      </c>
      <c r="S253" s="4">
        <v>-0.125</v>
      </c>
      <c r="T253" s="4">
        <v>0</v>
      </c>
      <c r="U253" s="4">
        <v>0.20000000298023199</v>
      </c>
      <c r="V253" s="19">
        <f>IF(Tabelle1[[#This Row],[Sentiment Score Google API]]&gt;0.2,1,0)+IF(Tabelle1[[#This Row],[Sentiment Score Google API]]&lt;(-0.2),-1,0)</f>
        <v>1</v>
      </c>
      <c r="W253" s="19">
        <v>7.5</v>
      </c>
      <c r="X253" s="12"/>
    </row>
    <row r="254" spans="1:24" x14ac:dyDescent="0.25">
      <c r="A254" s="16">
        <v>142</v>
      </c>
      <c r="B254" s="1" t="s">
        <v>233</v>
      </c>
      <c r="C254" t="s">
        <v>263</v>
      </c>
      <c r="D254" t="s">
        <v>264</v>
      </c>
      <c r="E254"/>
      <c r="F254" s="1"/>
      <c r="G254" t="s">
        <v>529</v>
      </c>
      <c r="I254"/>
      <c r="J254" s="4">
        <v>1996</v>
      </c>
      <c r="K254" s="4"/>
      <c r="L254" s="4"/>
      <c r="M254" s="4">
        <v>1</v>
      </c>
      <c r="N254" s="4"/>
      <c r="O254" s="4"/>
      <c r="P254" s="4"/>
      <c r="Q254" s="14">
        <v>0.66638888888888892</v>
      </c>
      <c r="R254" s="4">
        <v>1</v>
      </c>
      <c r="S254" s="4">
        <v>1</v>
      </c>
      <c r="T254" s="4">
        <v>1</v>
      </c>
      <c r="U254" s="4">
        <v>0.5</v>
      </c>
      <c r="V254" s="19">
        <f>IF(Tabelle1[[#This Row],[Sentiment Score Google API]]&gt;0.2,1,0)+IF(Tabelle1[[#This Row],[Sentiment Score Google API]]&lt;(-0.2),-1,0)</f>
        <v>1</v>
      </c>
      <c r="W254" s="19">
        <v>13.300000190734799</v>
      </c>
      <c r="X254" s="12"/>
    </row>
    <row r="255" spans="1:24" x14ac:dyDescent="0.25">
      <c r="A255" s="16">
        <v>145</v>
      </c>
      <c r="B255" s="1" t="s">
        <v>267</v>
      </c>
      <c r="C255" t="s">
        <v>2</v>
      </c>
      <c r="E255"/>
      <c r="F255" s="1"/>
      <c r="G255" t="s">
        <v>528</v>
      </c>
      <c r="I255"/>
      <c r="J255" s="4">
        <v>1996</v>
      </c>
      <c r="K255" s="4">
        <v>1</v>
      </c>
      <c r="L255" s="4"/>
      <c r="M255" s="4"/>
      <c r="N255" s="4"/>
      <c r="O255" s="4"/>
      <c r="P255" s="4"/>
      <c r="Q255" s="14">
        <v>0</v>
      </c>
      <c r="R255" s="4">
        <v>0</v>
      </c>
      <c r="S255" s="4">
        <v>-0.5333</v>
      </c>
      <c r="T255" s="4">
        <v>-1</v>
      </c>
      <c r="U255" s="26">
        <v>-0.10000000149011599</v>
      </c>
      <c r="V255" s="23">
        <v>-1</v>
      </c>
      <c r="W255" s="23">
        <v>6.5</v>
      </c>
      <c r="X255" s="12"/>
    </row>
    <row r="256" spans="1:24" x14ac:dyDescent="0.25">
      <c r="A256" s="16">
        <v>102</v>
      </c>
      <c r="B256" s="1" t="s">
        <v>193</v>
      </c>
      <c r="C256" t="s">
        <v>169</v>
      </c>
      <c r="D256" t="s">
        <v>163</v>
      </c>
      <c r="E256" t="s">
        <v>240</v>
      </c>
      <c r="F256" s="1" t="s">
        <v>241</v>
      </c>
      <c r="G256" t="s">
        <v>533</v>
      </c>
      <c r="I256"/>
      <c r="J256" s="4">
        <v>1996</v>
      </c>
      <c r="K256" s="4"/>
      <c r="L256" s="4"/>
      <c r="M256" s="4"/>
      <c r="N256" s="4"/>
      <c r="O256" s="4"/>
      <c r="P256" s="4">
        <v>1</v>
      </c>
      <c r="Q256" s="14">
        <v>2.9629629629629631E-2</v>
      </c>
      <c r="R256" s="4">
        <v>0</v>
      </c>
      <c r="S256" s="4">
        <v>-0.44440000000000002</v>
      </c>
      <c r="T256" s="4">
        <v>-1</v>
      </c>
      <c r="U256" s="4">
        <v>-0.20000000298023199</v>
      </c>
      <c r="V256" s="19">
        <f>IF(Tabelle1[[#This Row],[Sentiment Score Google API]]&gt;0.2,1,0)+IF(Tabelle1[[#This Row],[Sentiment Score Google API]]&lt;(-0.2),-1,0)</f>
        <v>-1</v>
      </c>
      <c r="W256" s="19">
        <v>10.399999618530201</v>
      </c>
      <c r="X256" s="12"/>
    </row>
    <row r="257" spans="1:24" x14ac:dyDescent="0.25">
      <c r="A257" s="16">
        <v>226</v>
      </c>
      <c r="B257" s="1" t="s">
        <v>364</v>
      </c>
      <c r="C257" t="s">
        <v>174</v>
      </c>
      <c r="D257" t="s">
        <v>496</v>
      </c>
      <c r="E257"/>
      <c r="F257" s="1"/>
      <c r="G257" t="s">
        <v>533</v>
      </c>
      <c r="I257"/>
      <c r="J257" s="4">
        <v>1996</v>
      </c>
      <c r="K257" s="4"/>
      <c r="L257" s="4"/>
      <c r="M257" s="4"/>
      <c r="N257" s="4"/>
      <c r="O257" s="4"/>
      <c r="P257" s="4">
        <v>1</v>
      </c>
      <c r="Q257" s="14">
        <v>-0.28499999999999998</v>
      </c>
      <c r="R257" s="4">
        <v>-1</v>
      </c>
      <c r="S257" s="4"/>
      <c r="T257" s="4"/>
      <c r="U257" s="4">
        <v>-0.30000001192092801</v>
      </c>
      <c r="V257" s="19">
        <f>IF(Tabelle1[[#This Row],[Sentiment Score Google API]]&gt;0.2,1,0)+IF(Tabelle1[[#This Row],[Sentiment Score Google API]]&lt;(-0.2),-1,0)</f>
        <v>-1</v>
      </c>
      <c r="W257" s="19">
        <v>4.5</v>
      </c>
      <c r="X257" s="12"/>
    </row>
    <row r="258" spans="1:24" x14ac:dyDescent="0.25">
      <c r="A258" s="16">
        <v>86</v>
      </c>
      <c r="B258" s="1" t="s">
        <v>158</v>
      </c>
      <c r="C258" t="s">
        <v>161</v>
      </c>
      <c r="E258"/>
      <c r="F258" s="1"/>
      <c r="G258" t="s">
        <v>528</v>
      </c>
      <c r="I258"/>
      <c r="J258" s="4">
        <v>1997</v>
      </c>
      <c r="K258" s="4">
        <v>1</v>
      </c>
      <c r="L258" s="4"/>
      <c r="M258" s="4"/>
      <c r="N258" s="4"/>
      <c r="O258" s="4"/>
      <c r="P258" s="4"/>
      <c r="Q258" s="14">
        <v>6.4516129032258082E-3</v>
      </c>
      <c r="R258" s="4">
        <v>0</v>
      </c>
      <c r="S258" s="4">
        <v>-0.1333</v>
      </c>
      <c r="T258" s="4">
        <v>0</v>
      </c>
      <c r="U258" s="4">
        <v>0</v>
      </c>
      <c r="V258" s="19">
        <f>IF(Tabelle1[[#This Row],[Sentiment Score Google API]]&gt;0.2,1,0)+IF(Tabelle1[[#This Row],[Sentiment Score Google API]]&lt;(-0.2),-1,0)</f>
        <v>0</v>
      </c>
      <c r="W258" s="19">
        <v>11.899999618530201</v>
      </c>
      <c r="X258" s="12"/>
    </row>
    <row r="259" spans="1:24" x14ac:dyDescent="0.25">
      <c r="A259" s="16">
        <v>162</v>
      </c>
      <c r="B259" s="1" t="s">
        <v>284</v>
      </c>
      <c r="C259" t="s">
        <v>2</v>
      </c>
      <c r="D259" t="s">
        <v>163</v>
      </c>
      <c r="E259"/>
      <c r="F259" s="1"/>
      <c r="G259" t="s">
        <v>528</v>
      </c>
      <c r="H259" t="s">
        <v>533</v>
      </c>
      <c r="I259"/>
      <c r="J259" s="4">
        <v>1997</v>
      </c>
      <c r="K259" s="4">
        <v>1</v>
      </c>
      <c r="L259" s="4"/>
      <c r="M259" s="4"/>
      <c r="N259" s="4"/>
      <c r="O259" s="4"/>
      <c r="P259" s="4">
        <v>1</v>
      </c>
      <c r="Q259" s="14">
        <v>0.27694444444444438</v>
      </c>
      <c r="R259" s="4">
        <v>1</v>
      </c>
      <c r="S259" s="4">
        <v>0.27779999999999999</v>
      </c>
      <c r="T259" s="4">
        <v>1</v>
      </c>
      <c r="U259" s="4">
        <v>0.40000000596046398</v>
      </c>
      <c r="V259" s="19">
        <f>IF(Tabelle1[[#This Row],[Sentiment Score Google API]]&gt;0.2,1,0)+IF(Tabelle1[[#This Row],[Sentiment Score Google API]]&lt;(-0.2),-1,0)</f>
        <v>1</v>
      </c>
      <c r="W259" s="19">
        <v>7.3000001907348597</v>
      </c>
      <c r="X259" s="12"/>
    </row>
    <row r="260" spans="1:24" x14ac:dyDescent="0.25">
      <c r="A260" s="16">
        <v>164</v>
      </c>
      <c r="B260" s="1" t="s">
        <v>286</v>
      </c>
      <c r="C260" t="s">
        <v>307</v>
      </c>
      <c r="E260"/>
      <c r="F260" s="1"/>
      <c r="G260" t="s">
        <v>528</v>
      </c>
      <c r="I260"/>
      <c r="J260" s="4">
        <v>1997</v>
      </c>
      <c r="K260" s="4">
        <v>1</v>
      </c>
      <c r="L260" s="4"/>
      <c r="M260" s="4"/>
      <c r="N260" s="4"/>
      <c r="O260" s="4"/>
      <c r="P260" s="4"/>
      <c r="Q260" s="14">
        <v>0.46000000000000008</v>
      </c>
      <c r="R260" s="4">
        <v>1</v>
      </c>
      <c r="S260" s="4">
        <v>0.65</v>
      </c>
      <c r="T260" s="4">
        <v>1</v>
      </c>
      <c r="U260" s="4">
        <v>-0.30000001192092801</v>
      </c>
      <c r="V260" s="19">
        <f>IF(Tabelle1[[#This Row],[Sentiment Score Google API]]&gt;0.2,1,0)+IF(Tabelle1[[#This Row],[Sentiment Score Google API]]&lt;(-0.2),-1,0)</f>
        <v>-1</v>
      </c>
      <c r="W260" s="19">
        <v>4.4000000953674299</v>
      </c>
      <c r="X260" s="12"/>
    </row>
    <row r="261" spans="1:24" x14ac:dyDescent="0.25">
      <c r="A261" s="16">
        <v>85</v>
      </c>
      <c r="B261" s="1" t="s">
        <v>157</v>
      </c>
      <c r="C261" t="s">
        <v>2</v>
      </c>
      <c r="D261" t="s">
        <v>179</v>
      </c>
      <c r="E261"/>
      <c r="F261" s="1"/>
      <c r="G261" t="s">
        <v>528</v>
      </c>
      <c r="I261"/>
      <c r="J261" s="4">
        <v>1997</v>
      </c>
      <c r="K261" s="4">
        <v>1</v>
      </c>
      <c r="L261" s="4"/>
      <c r="M261" s="4"/>
      <c r="N261" s="4"/>
      <c r="O261" s="4"/>
      <c r="P261" s="4"/>
      <c r="Q261" s="14">
        <v>6.666666666666668E-2</v>
      </c>
      <c r="R261" s="4">
        <v>0</v>
      </c>
      <c r="S261" s="4">
        <v>-0.57499999999999996</v>
      </c>
      <c r="T261" s="4">
        <v>-1</v>
      </c>
      <c r="U261" s="4">
        <v>0</v>
      </c>
      <c r="V261" s="19">
        <f>IF(Tabelle1[[#This Row],[Sentiment Score Google API]]&gt;0.2,1,0)+IF(Tabelle1[[#This Row],[Sentiment Score Google API]]&lt;(-0.2),-1,0)</f>
        <v>0</v>
      </c>
      <c r="W261" s="19">
        <v>6.0999999046325604</v>
      </c>
      <c r="X261" s="12"/>
    </row>
    <row r="262" spans="1:24" x14ac:dyDescent="0.25">
      <c r="A262" s="16">
        <v>77</v>
      </c>
      <c r="B262" s="1" t="s">
        <v>149</v>
      </c>
      <c r="C262" t="s">
        <v>2</v>
      </c>
      <c r="E262"/>
      <c r="F262" s="1"/>
      <c r="G262" t="s">
        <v>528</v>
      </c>
      <c r="I262"/>
      <c r="J262" s="4">
        <v>1997</v>
      </c>
      <c r="K262" s="4">
        <v>1</v>
      </c>
      <c r="L262" s="4"/>
      <c r="M262" s="4"/>
      <c r="N262" s="4"/>
      <c r="O262" s="4"/>
      <c r="P262" s="4"/>
      <c r="Q262" s="14">
        <v>1.9230769230769239E-2</v>
      </c>
      <c r="R262" s="4">
        <v>0</v>
      </c>
      <c r="S262" s="4">
        <v>-0.71430000000000005</v>
      </c>
      <c r="T262" s="4">
        <v>-1</v>
      </c>
      <c r="U262" s="26">
        <v>-0.10000000149011599</v>
      </c>
      <c r="V262" s="23">
        <v>-1</v>
      </c>
      <c r="W262" s="23">
        <v>5.1999998092651296</v>
      </c>
      <c r="X262" s="12"/>
    </row>
    <row r="263" spans="1:24" x14ac:dyDescent="0.25">
      <c r="A263" s="17">
        <v>116</v>
      </c>
      <c r="B263" s="2" t="s">
        <v>207</v>
      </c>
      <c r="C263" t="s">
        <v>178</v>
      </c>
      <c r="E263"/>
      <c r="F263" s="1"/>
      <c r="G263" t="s">
        <v>528</v>
      </c>
      <c r="I263"/>
      <c r="J263" s="4">
        <v>1998</v>
      </c>
      <c r="K263" s="4">
        <v>1</v>
      </c>
      <c r="L263" s="4"/>
      <c r="M263" s="4"/>
      <c r="N263" s="4"/>
      <c r="O263" s="4"/>
      <c r="P263" s="4"/>
      <c r="Q263" s="14">
        <v>5.000000000000001E-2</v>
      </c>
      <c r="R263" s="4">
        <v>0</v>
      </c>
      <c r="S263" s="4">
        <v>5.5599999999999997E-2</v>
      </c>
      <c r="T263" s="4">
        <v>0</v>
      </c>
      <c r="U263" s="4">
        <v>0</v>
      </c>
      <c r="V263" s="19">
        <f>IF(Tabelle1[[#This Row],[Sentiment Score Google API]]&gt;0.2,1,0)+IF(Tabelle1[[#This Row],[Sentiment Score Google API]]&lt;(-0.2),-1,0)</f>
        <v>0</v>
      </c>
      <c r="W263" s="19">
        <v>5.4000000953674299</v>
      </c>
      <c r="X263" s="12"/>
    </row>
    <row r="264" spans="1:24" x14ac:dyDescent="0.25">
      <c r="A264" s="16">
        <v>167</v>
      </c>
      <c r="B264" s="1" t="s">
        <v>289</v>
      </c>
      <c r="C264" t="s">
        <v>9</v>
      </c>
      <c r="E264"/>
      <c r="F264" s="1"/>
      <c r="G264" t="s">
        <v>9</v>
      </c>
      <c r="I264"/>
      <c r="J264" s="4">
        <v>1998</v>
      </c>
      <c r="K264" s="4"/>
      <c r="L264" s="4">
        <v>1</v>
      </c>
      <c r="M264" s="4"/>
      <c r="N264" s="4"/>
      <c r="O264" s="4"/>
      <c r="P264" s="4"/>
      <c r="Q264" s="14">
        <v>0</v>
      </c>
      <c r="R264" s="4">
        <v>0</v>
      </c>
      <c r="S264" s="4">
        <v>0</v>
      </c>
      <c r="T264" s="4">
        <v>0</v>
      </c>
      <c r="U264" s="4">
        <v>-0.20000000298023199</v>
      </c>
      <c r="V264" s="19">
        <f>IF(Tabelle1[[#This Row],[Sentiment Score Google API]]&gt;0.2,1,0)+IF(Tabelle1[[#This Row],[Sentiment Score Google API]]&lt;(-0.2),-1,0)</f>
        <v>-1</v>
      </c>
      <c r="W264" s="19">
        <v>2.9000000953674299</v>
      </c>
      <c r="X264" s="12"/>
    </row>
    <row r="265" spans="1:24" x14ac:dyDescent="0.25">
      <c r="A265" s="16">
        <v>22</v>
      </c>
      <c r="B265" s="1" t="s">
        <v>37</v>
      </c>
      <c r="C265" t="s">
        <v>51</v>
      </c>
      <c r="D265" t="s">
        <v>73</v>
      </c>
      <c r="E265"/>
      <c r="F265" s="1"/>
      <c r="G265" t="s">
        <v>528</v>
      </c>
      <c r="H265" t="s">
        <v>529</v>
      </c>
      <c r="I265"/>
      <c r="J265" s="4">
        <v>1998</v>
      </c>
      <c r="K265" s="4">
        <v>1</v>
      </c>
      <c r="L265" s="4"/>
      <c r="M265" s="4">
        <v>1</v>
      </c>
      <c r="N265" s="4"/>
      <c r="O265" s="4"/>
      <c r="P265" s="4"/>
      <c r="Q265" s="14">
        <v>0.20333333333333331</v>
      </c>
      <c r="R265" s="4">
        <v>1</v>
      </c>
      <c r="S265" s="4">
        <v>-0.25</v>
      </c>
      <c r="T265" s="4">
        <v>-1</v>
      </c>
      <c r="U265" s="4">
        <v>0.20000000298023199</v>
      </c>
      <c r="V265" s="19">
        <f>IF(Tabelle1[[#This Row],[Sentiment Score Google API]]&gt;0.2,1,0)+IF(Tabelle1[[#This Row],[Sentiment Score Google API]]&lt;(-0.2),-1,0)</f>
        <v>1</v>
      </c>
      <c r="W265" s="19">
        <v>4.6999998092651296</v>
      </c>
      <c r="X265" s="12"/>
    </row>
    <row r="266" spans="1:24" x14ac:dyDescent="0.25">
      <c r="A266" s="16">
        <v>193</v>
      </c>
      <c r="B266" s="1" t="s">
        <v>332</v>
      </c>
      <c r="C266" t="s">
        <v>174</v>
      </c>
      <c r="E266"/>
      <c r="F266" s="1"/>
      <c r="G266" t="s">
        <v>533</v>
      </c>
      <c r="I266"/>
      <c r="J266" s="4">
        <v>1998</v>
      </c>
      <c r="K266" s="4"/>
      <c r="L266" s="4"/>
      <c r="M266" s="4"/>
      <c r="N266" s="4"/>
      <c r="O266" s="4"/>
      <c r="P266" s="4">
        <v>1</v>
      </c>
      <c r="Q266" s="14">
        <v>-7.6923076923076927E-2</v>
      </c>
      <c r="R266" s="4">
        <v>0</v>
      </c>
      <c r="S266" s="4">
        <v>-0.76919999999999999</v>
      </c>
      <c r="T266" s="4">
        <v>-1</v>
      </c>
      <c r="U266" s="26">
        <v>-0.10000000149011599</v>
      </c>
      <c r="V266" s="23">
        <v>-1</v>
      </c>
      <c r="W266" s="23">
        <v>2.7999999523162802</v>
      </c>
      <c r="X266" s="12"/>
    </row>
    <row r="267" spans="1:24" x14ac:dyDescent="0.25">
      <c r="A267" s="16">
        <v>103</v>
      </c>
      <c r="B267" s="1" t="s">
        <v>194</v>
      </c>
      <c r="C267" t="s">
        <v>163</v>
      </c>
      <c r="D267" t="s">
        <v>240</v>
      </c>
      <c r="E267"/>
      <c r="F267" s="1"/>
      <c r="G267" t="s">
        <v>533</v>
      </c>
      <c r="I267"/>
      <c r="J267" s="4">
        <v>1998</v>
      </c>
      <c r="K267" s="4"/>
      <c r="L267" s="4"/>
      <c r="M267" s="4"/>
      <c r="N267" s="4"/>
      <c r="O267" s="4"/>
      <c r="P267" s="4">
        <v>1</v>
      </c>
      <c r="Q267" s="14">
        <v>-1.4999999999999991E-2</v>
      </c>
      <c r="R267" s="4">
        <v>0</v>
      </c>
      <c r="S267" s="4">
        <v>-0.55000000000000004</v>
      </c>
      <c r="T267" s="4">
        <v>-1</v>
      </c>
      <c r="U267" s="4">
        <v>-0.20000000298023199</v>
      </c>
      <c r="V267" s="19">
        <f>IF(Tabelle1[[#This Row],[Sentiment Score Google API]]&gt;0.2,1,0)+IF(Tabelle1[[#This Row],[Sentiment Score Google API]]&lt;(-0.2),-1,0)</f>
        <v>-1</v>
      </c>
      <c r="W267" s="19">
        <v>8.3000001907348597</v>
      </c>
      <c r="X267" s="12"/>
    </row>
    <row r="268" spans="1:24" x14ac:dyDescent="0.25">
      <c r="A268" s="16">
        <v>129</v>
      </c>
      <c r="B268" s="1" t="s">
        <v>220</v>
      </c>
      <c r="C268" t="s">
        <v>54</v>
      </c>
      <c r="E268"/>
      <c r="F268" s="1"/>
      <c r="G268" t="s">
        <v>111</v>
      </c>
      <c r="I268"/>
      <c r="J268" s="4">
        <v>1998</v>
      </c>
      <c r="K268" s="4"/>
      <c r="L268" s="4"/>
      <c r="M268" s="4"/>
      <c r="N268" s="4">
        <v>1</v>
      </c>
      <c r="O268" s="4"/>
      <c r="P268" s="4"/>
      <c r="Q268" s="14">
        <v>-0.49</v>
      </c>
      <c r="R268" s="4">
        <v>-1</v>
      </c>
      <c r="S268" s="4">
        <v>-0.1</v>
      </c>
      <c r="T268" s="4">
        <v>0</v>
      </c>
      <c r="U268" s="26">
        <v>-0.10000000149011599</v>
      </c>
      <c r="V268" s="23">
        <v>-1</v>
      </c>
      <c r="W268" s="23">
        <v>4.1999998092651296</v>
      </c>
      <c r="X268" s="12"/>
    </row>
    <row r="269" spans="1:24" x14ac:dyDescent="0.25">
      <c r="A269" s="16">
        <v>109</v>
      </c>
      <c r="B269" s="1" t="s">
        <v>200</v>
      </c>
      <c r="C269" t="s">
        <v>9</v>
      </c>
      <c r="D269" t="s">
        <v>241</v>
      </c>
      <c r="E269"/>
      <c r="F269" s="1"/>
      <c r="G269" t="s">
        <v>9</v>
      </c>
      <c r="H269" t="s">
        <v>533</v>
      </c>
      <c r="I269"/>
      <c r="J269" s="4">
        <v>1998</v>
      </c>
      <c r="K269" s="4"/>
      <c r="L269" s="4">
        <v>1</v>
      </c>
      <c r="M269" s="4"/>
      <c r="N269" s="4"/>
      <c r="O269" s="4"/>
      <c r="P269" s="4">
        <v>1</v>
      </c>
      <c r="Q269" s="14">
        <v>-0.1111111111111111</v>
      </c>
      <c r="R269" s="4">
        <v>0</v>
      </c>
      <c r="S269" s="4">
        <v>0.22220000000000001</v>
      </c>
      <c r="T269" s="4">
        <v>1</v>
      </c>
      <c r="U269" s="4">
        <v>0.30000001192092801</v>
      </c>
      <c r="V269" s="19">
        <f>IF(Tabelle1[[#This Row],[Sentiment Score Google API]]&gt;0.2,1,0)+IF(Tabelle1[[#This Row],[Sentiment Score Google API]]&lt;(-0.2),-1,0)</f>
        <v>1</v>
      </c>
      <c r="W269" s="19">
        <v>8.8000001907348597</v>
      </c>
      <c r="X269" s="12"/>
    </row>
    <row r="270" spans="1:24" x14ac:dyDescent="0.25">
      <c r="A270" s="16">
        <v>95</v>
      </c>
      <c r="B270" s="1" t="s">
        <v>187</v>
      </c>
      <c r="C270" t="s">
        <v>9</v>
      </c>
      <c r="D270" t="s">
        <v>80</v>
      </c>
      <c r="E270"/>
      <c r="F270" s="1"/>
      <c r="G270" t="s">
        <v>9</v>
      </c>
      <c r="H270" t="s">
        <v>533</v>
      </c>
      <c r="I270"/>
      <c r="J270" s="4">
        <v>1998</v>
      </c>
      <c r="K270" s="4"/>
      <c r="L270" s="4">
        <v>1</v>
      </c>
      <c r="M270" s="4"/>
      <c r="N270" s="4"/>
      <c r="O270" s="4"/>
      <c r="P270" s="4">
        <v>1</v>
      </c>
      <c r="Q270" s="14">
        <v>-0.24285714285714291</v>
      </c>
      <c r="R270" s="4">
        <v>-1</v>
      </c>
      <c r="S270" s="4">
        <v>0.42859999999999998</v>
      </c>
      <c r="T270" s="4">
        <v>1</v>
      </c>
      <c r="U270" s="4">
        <v>0.20000000298023199</v>
      </c>
      <c r="V270" s="19">
        <f>IF(Tabelle1[[#This Row],[Sentiment Score Google API]]&gt;0.2,1,0)+IF(Tabelle1[[#This Row],[Sentiment Score Google API]]&lt;(-0.2),-1,0)</f>
        <v>1</v>
      </c>
      <c r="W270" s="19">
        <v>3.5999999046325599</v>
      </c>
      <c r="X270" s="12"/>
    </row>
    <row r="271" spans="1:24" x14ac:dyDescent="0.25">
      <c r="A271" s="16">
        <v>323</v>
      </c>
      <c r="B271" s="1" t="s">
        <v>452</v>
      </c>
      <c r="C271" t="s">
        <v>2</v>
      </c>
      <c r="E271"/>
      <c r="F271" s="1"/>
      <c r="G271" t="s">
        <v>528</v>
      </c>
      <c r="I271"/>
      <c r="J271" s="4">
        <v>1998</v>
      </c>
      <c r="K271" s="4">
        <v>1</v>
      </c>
      <c r="L271" s="4"/>
      <c r="M271" s="4"/>
      <c r="N271" s="4"/>
      <c r="O271" s="4"/>
      <c r="P271" s="4"/>
      <c r="Q271" s="14">
        <v>-0.05</v>
      </c>
      <c r="R271" s="4">
        <v>0</v>
      </c>
      <c r="S271" s="4"/>
      <c r="T271" s="4"/>
      <c r="U271" s="27">
        <v>-0.10000000149011599</v>
      </c>
      <c r="V271" s="22">
        <f>IF(Tabelle1[[#This Row],[Sentiment Score Google API]]&gt;0.2,1,0)+IF(Tabelle1[[#This Row],[Sentiment Score Google API]]&lt;(-0.2),-1,0)</f>
        <v>0</v>
      </c>
      <c r="W271" s="19">
        <v>2.70000004768371</v>
      </c>
      <c r="X271" s="12"/>
    </row>
    <row r="272" spans="1:24" x14ac:dyDescent="0.25">
      <c r="A272" s="16">
        <v>312</v>
      </c>
      <c r="B272" s="1" t="s">
        <v>441</v>
      </c>
      <c r="C272" t="s">
        <v>523</v>
      </c>
      <c r="E272"/>
      <c r="F272" s="1"/>
      <c r="G272" t="s">
        <v>533</v>
      </c>
      <c r="I272"/>
      <c r="J272" s="4">
        <v>1998</v>
      </c>
      <c r="K272" s="4"/>
      <c r="L272" s="4"/>
      <c r="M272" s="4"/>
      <c r="N272" s="4"/>
      <c r="O272" s="4"/>
      <c r="P272" s="4">
        <v>1</v>
      </c>
      <c r="Q272" s="14">
        <v>-0.38500000000000001</v>
      </c>
      <c r="R272" s="4">
        <v>-1</v>
      </c>
      <c r="S272" s="4"/>
      <c r="T272" s="4"/>
      <c r="U272" s="4">
        <v>-0.40000000596046398</v>
      </c>
      <c r="V272" s="19">
        <f>IF(Tabelle1[[#This Row],[Sentiment Score Google API]]&gt;0.2,1,0)+IF(Tabelle1[[#This Row],[Sentiment Score Google API]]&lt;(-0.2),-1,0)</f>
        <v>-1</v>
      </c>
      <c r="W272" s="19">
        <v>2.5</v>
      </c>
      <c r="X272" s="12"/>
    </row>
    <row r="273" spans="1:24" x14ac:dyDescent="0.25">
      <c r="A273" s="16">
        <v>298</v>
      </c>
      <c r="B273" s="1" t="s">
        <v>427</v>
      </c>
      <c r="C273" t="s">
        <v>2</v>
      </c>
      <c r="D273" t="s">
        <v>163</v>
      </c>
      <c r="E273"/>
      <c r="F273" s="1"/>
      <c r="G273" t="s">
        <v>528</v>
      </c>
      <c r="I273"/>
      <c r="J273" s="4">
        <v>1998</v>
      </c>
      <c r="K273" s="4">
        <v>1</v>
      </c>
      <c r="L273" s="4"/>
      <c r="M273" s="4"/>
      <c r="N273" s="4"/>
      <c r="O273" s="4"/>
      <c r="P273" s="4"/>
      <c r="Q273" s="14">
        <v>0.28235294117647058</v>
      </c>
      <c r="R273" s="4">
        <v>1</v>
      </c>
      <c r="S273" s="4"/>
      <c r="T273" s="4"/>
      <c r="U273" s="4">
        <v>0</v>
      </c>
      <c r="V273" s="19">
        <f>IF(Tabelle1[[#This Row],[Sentiment Score Google API]]&gt;0.2,1,0)+IF(Tabelle1[[#This Row],[Sentiment Score Google API]]&lt;(-0.2),-1,0)</f>
        <v>0</v>
      </c>
      <c r="W273" s="19">
        <v>13.6000003814697</v>
      </c>
      <c r="X273" s="12"/>
    </row>
    <row r="274" spans="1:24" x14ac:dyDescent="0.25">
      <c r="A274" s="16">
        <v>279</v>
      </c>
      <c r="B274" s="1" t="s">
        <v>417</v>
      </c>
      <c r="C274" t="s">
        <v>5</v>
      </c>
      <c r="E274"/>
      <c r="F274" s="1"/>
      <c r="G274" t="s">
        <v>528</v>
      </c>
      <c r="I274"/>
      <c r="J274" s="4">
        <v>1998</v>
      </c>
      <c r="K274" s="4">
        <v>1</v>
      </c>
      <c r="L274" s="4"/>
      <c r="M274" s="4"/>
      <c r="N274" s="4"/>
      <c r="O274" s="4"/>
      <c r="P274" s="4"/>
      <c r="Q274" s="14">
        <v>0.1075757575757576</v>
      </c>
      <c r="R274" s="4">
        <v>0</v>
      </c>
      <c r="S274" s="4"/>
      <c r="T274" s="4"/>
      <c r="U274" s="26">
        <v>-0.10000000149011599</v>
      </c>
      <c r="V274" s="23">
        <v>-1</v>
      </c>
      <c r="W274" s="23">
        <v>4.6999998092651296</v>
      </c>
      <c r="X274" s="12"/>
    </row>
    <row r="275" spans="1:24" x14ac:dyDescent="0.25">
      <c r="A275" s="16">
        <v>262</v>
      </c>
      <c r="B275" s="1" t="s">
        <v>400</v>
      </c>
      <c r="C275" t="s">
        <v>111</v>
      </c>
      <c r="E275"/>
      <c r="F275" s="1"/>
      <c r="G275" t="s">
        <v>111</v>
      </c>
      <c r="I275"/>
      <c r="J275" s="4">
        <v>1998</v>
      </c>
      <c r="K275" s="4"/>
      <c r="L275" s="4"/>
      <c r="M275" s="4"/>
      <c r="N275" s="4">
        <v>1</v>
      </c>
      <c r="O275" s="4"/>
      <c r="P275" s="4"/>
      <c r="Q275" s="14">
        <v>0.17</v>
      </c>
      <c r="R275" s="4">
        <v>0</v>
      </c>
      <c r="S275" s="4"/>
      <c r="T275" s="4"/>
      <c r="U275" s="4">
        <v>-0.20000000298023199</v>
      </c>
      <c r="V275" s="19">
        <f>IF(Tabelle1[[#This Row],[Sentiment Score Google API]]&gt;0.2,1,0)+IF(Tabelle1[[#This Row],[Sentiment Score Google API]]&lt;(-0.2),-1,0)</f>
        <v>-1</v>
      </c>
      <c r="W275" s="19">
        <v>3.7999999523162802</v>
      </c>
      <c r="X275" s="12"/>
    </row>
    <row r="276" spans="1:24" x14ac:dyDescent="0.25">
      <c r="A276" s="16">
        <v>345</v>
      </c>
      <c r="B276" s="1" t="s">
        <v>474</v>
      </c>
      <c r="C276" t="s">
        <v>9</v>
      </c>
      <c r="E276"/>
      <c r="F276" s="1"/>
      <c r="G276" t="s">
        <v>9</v>
      </c>
      <c r="I276"/>
      <c r="J276" s="4">
        <v>1998</v>
      </c>
      <c r="K276" s="4"/>
      <c r="L276" s="4">
        <v>1</v>
      </c>
      <c r="M276" s="4"/>
      <c r="N276" s="4"/>
      <c r="O276" s="4"/>
      <c r="P276" s="4"/>
      <c r="Q276" s="14">
        <v>-4.1666666666666744E-3</v>
      </c>
      <c r="R276" s="4">
        <v>0</v>
      </c>
      <c r="S276" s="4"/>
      <c r="T276" s="4"/>
      <c r="U276" s="4">
        <v>-0.30000001192092801</v>
      </c>
      <c r="V276" s="19">
        <f>IF(Tabelle1[[#This Row],[Sentiment Score Google API]]&gt;0.2,1,0)+IF(Tabelle1[[#This Row],[Sentiment Score Google API]]&lt;(-0.2),-1,0)</f>
        <v>-1</v>
      </c>
      <c r="W276" s="19">
        <v>6.5999999046325604</v>
      </c>
      <c r="X276" s="12"/>
    </row>
    <row r="277" spans="1:24" x14ac:dyDescent="0.25">
      <c r="A277" s="18">
        <v>62</v>
      </c>
      <c r="B277" s="6" t="s">
        <v>552</v>
      </c>
      <c r="C277" s="11" t="s">
        <v>166</v>
      </c>
      <c r="D277" s="11"/>
      <c r="E277" s="11"/>
      <c r="F277" s="6"/>
      <c r="G277" s="11" t="s">
        <v>533</v>
      </c>
      <c r="H277" s="11"/>
      <c r="I277" s="11"/>
      <c r="J277" s="12">
        <v>2000</v>
      </c>
      <c r="K277" s="12"/>
      <c r="L277" s="12"/>
      <c r="M277" s="12"/>
      <c r="N277" s="12"/>
      <c r="O277" s="12"/>
      <c r="P277" s="4">
        <v>1</v>
      </c>
      <c r="Q277" s="15">
        <v>-8.0357142857142863E-2</v>
      </c>
      <c r="R277" s="12">
        <v>0</v>
      </c>
      <c r="S277" s="12">
        <v>3.4500000000000003E-2</v>
      </c>
      <c r="T277" s="4">
        <v>0</v>
      </c>
      <c r="U277" s="27">
        <v>0.10000000149011599</v>
      </c>
      <c r="V277" s="22">
        <f>IF(Tabelle1[[#This Row],[Sentiment Score Google API]]&gt;0.2,1,0)+IF(Tabelle1[[#This Row],[Sentiment Score Google API]]&lt;(-0.2),-1,0)</f>
        <v>0</v>
      </c>
      <c r="W277" s="19">
        <v>2.7999999523162802</v>
      </c>
      <c r="X277" s="12"/>
    </row>
    <row r="278" spans="1:24" x14ac:dyDescent="0.25">
      <c r="A278" s="16">
        <v>135</v>
      </c>
      <c r="B278" s="1" t="s">
        <v>226</v>
      </c>
      <c r="C278" t="s">
        <v>260</v>
      </c>
      <c r="D278" t="s">
        <v>8</v>
      </c>
      <c r="E278"/>
      <c r="F278" s="1"/>
      <c r="G278" t="s">
        <v>529</v>
      </c>
      <c r="I278"/>
      <c r="J278" s="4">
        <v>2000</v>
      </c>
      <c r="K278" s="4"/>
      <c r="L278" s="4"/>
      <c r="M278" s="4">
        <v>1</v>
      </c>
      <c r="N278" s="4"/>
      <c r="O278" s="4"/>
      <c r="P278" s="4"/>
      <c r="Q278" s="14">
        <v>-0.15454545454545451</v>
      </c>
      <c r="R278" s="4">
        <v>0</v>
      </c>
      <c r="S278" s="4">
        <v>-0.54549999999999998</v>
      </c>
      <c r="T278" s="4">
        <v>-1</v>
      </c>
      <c r="U278" s="27">
        <v>0</v>
      </c>
      <c r="V278" s="22">
        <f>IF(Tabelle1[[#This Row],[Sentiment Score Google API]]&gt;0.2,1,0)+IF(Tabelle1[[#This Row],[Sentiment Score Google API]]&lt;(-0.2),-1,0)</f>
        <v>0</v>
      </c>
      <c r="W278" s="19">
        <v>2.5</v>
      </c>
      <c r="X278" s="12"/>
    </row>
    <row r="279" spans="1:24" x14ac:dyDescent="0.25">
      <c r="A279" s="16">
        <v>119</v>
      </c>
      <c r="B279" s="1" t="s">
        <v>210</v>
      </c>
      <c r="C279" t="s">
        <v>58</v>
      </c>
      <c r="E279"/>
      <c r="F279" s="1"/>
      <c r="G279" t="s">
        <v>528</v>
      </c>
      <c r="I279"/>
      <c r="J279" s="4">
        <v>2000</v>
      </c>
      <c r="K279" s="4">
        <v>1</v>
      </c>
      <c r="L279" s="4"/>
      <c r="M279" s="4"/>
      <c r="N279" s="4"/>
      <c r="O279" s="4"/>
      <c r="P279" s="4"/>
      <c r="Q279" s="14">
        <v>5.3333333333333337E-2</v>
      </c>
      <c r="R279" s="4">
        <v>0</v>
      </c>
      <c r="S279" s="4">
        <v>0.66669999999999996</v>
      </c>
      <c r="T279" s="4">
        <v>1</v>
      </c>
      <c r="U279" s="4">
        <v>0</v>
      </c>
      <c r="V279" s="19">
        <f>IF(Tabelle1[[#This Row],[Sentiment Score Google API]]&gt;0.2,1,0)+IF(Tabelle1[[#This Row],[Sentiment Score Google API]]&lt;(-0.2),-1,0)</f>
        <v>0</v>
      </c>
      <c r="W279" s="19">
        <v>7.0999999046325604</v>
      </c>
      <c r="X279" s="12"/>
    </row>
    <row r="280" spans="1:24" x14ac:dyDescent="0.25">
      <c r="A280" s="16">
        <v>208</v>
      </c>
      <c r="B280" s="1" t="s">
        <v>347</v>
      </c>
      <c r="C280" t="s">
        <v>240</v>
      </c>
      <c r="E280"/>
      <c r="F280" s="1"/>
      <c r="G280" t="s">
        <v>533</v>
      </c>
      <c r="I280"/>
      <c r="J280" s="4">
        <v>2000</v>
      </c>
      <c r="K280" s="4"/>
      <c r="L280" s="4"/>
      <c r="M280" s="4"/>
      <c r="N280" s="4"/>
      <c r="O280" s="4"/>
      <c r="P280" s="4">
        <v>1</v>
      </c>
      <c r="Q280" s="14">
        <v>-8.3333333333333329E-2</v>
      </c>
      <c r="R280" s="4">
        <v>0</v>
      </c>
      <c r="S280" s="4"/>
      <c r="T280" s="4"/>
      <c r="U280" s="4">
        <v>0</v>
      </c>
      <c r="V280" s="19">
        <f>IF(Tabelle1[[#This Row],[Sentiment Score Google API]]&gt;0.2,1,0)+IF(Tabelle1[[#This Row],[Sentiment Score Google API]]&lt;(-0.2),-1,0)</f>
        <v>0</v>
      </c>
      <c r="W280" s="19">
        <v>3.9000000953674299</v>
      </c>
      <c r="X280" s="12"/>
    </row>
    <row r="281" spans="1:24" x14ac:dyDescent="0.25">
      <c r="A281" s="16">
        <v>317</v>
      </c>
      <c r="B281" s="1" t="s">
        <v>446</v>
      </c>
      <c r="C281" t="s">
        <v>2</v>
      </c>
      <c r="E281"/>
      <c r="F281" s="1"/>
      <c r="G281" t="s">
        <v>528</v>
      </c>
      <c r="I281"/>
      <c r="J281" s="4">
        <v>2000</v>
      </c>
      <c r="K281" s="4">
        <v>1</v>
      </c>
      <c r="L281" s="4"/>
      <c r="M281" s="4"/>
      <c r="N281" s="4"/>
      <c r="O281" s="4"/>
      <c r="P281" s="4"/>
      <c r="Q281" s="14">
        <v>2.1428571428571429E-2</v>
      </c>
      <c r="R281" s="4">
        <v>0</v>
      </c>
      <c r="S281" s="4"/>
      <c r="T281" s="4"/>
      <c r="U281" s="4">
        <v>0</v>
      </c>
      <c r="V281" s="19">
        <f>IF(Tabelle1[[#This Row],[Sentiment Score Google API]]&gt;0.2,1,0)+IF(Tabelle1[[#This Row],[Sentiment Score Google API]]&lt;(-0.2),-1,0)</f>
        <v>0</v>
      </c>
      <c r="W281" s="19">
        <v>11.1000003814697</v>
      </c>
      <c r="X281" s="12"/>
    </row>
    <row r="282" spans="1:24" x14ac:dyDescent="0.25">
      <c r="A282" s="16">
        <v>277</v>
      </c>
      <c r="B282" s="1" t="s">
        <v>415</v>
      </c>
      <c r="C282" t="s">
        <v>60</v>
      </c>
      <c r="D282" t="s">
        <v>520</v>
      </c>
      <c r="E282"/>
      <c r="F282" s="1"/>
      <c r="G282" t="s">
        <v>529</v>
      </c>
      <c r="I282"/>
      <c r="J282" s="4">
        <v>2000</v>
      </c>
      <c r="K282" s="4"/>
      <c r="L282" s="4"/>
      <c r="M282" s="4">
        <v>1</v>
      </c>
      <c r="N282" s="4"/>
      <c r="O282" s="4"/>
      <c r="P282" s="4"/>
      <c r="Q282" s="14">
        <v>0.13214285714285709</v>
      </c>
      <c r="R282" s="4">
        <v>0</v>
      </c>
      <c r="S282" s="4"/>
      <c r="T282" s="4"/>
      <c r="U282" s="25">
        <v>0.10000000149011599</v>
      </c>
      <c r="V282" s="24">
        <v>1</v>
      </c>
      <c r="W282" s="24">
        <v>4.5</v>
      </c>
      <c r="X282" s="12"/>
    </row>
    <row r="283" spans="1:24" x14ac:dyDescent="0.25">
      <c r="A283" s="16">
        <v>308</v>
      </c>
      <c r="B283" s="1" t="s">
        <v>437</v>
      </c>
      <c r="C283" t="s">
        <v>2</v>
      </c>
      <c r="E283"/>
      <c r="F283" s="1"/>
      <c r="G283" t="s">
        <v>528</v>
      </c>
      <c r="I283"/>
      <c r="J283" s="4">
        <v>2000</v>
      </c>
      <c r="K283" s="4">
        <v>1</v>
      </c>
      <c r="L283" s="4"/>
      <c r="M283" s="4"/>
      <c r="N283" s="4"/>
      <c r="O283" s="4"/>
      <c r="P283" s="4"/>
      <c r="Q283" s="14">
        <v>0.58636363636363631</v>
      </c>
      <c r="R283" s="4">
        <v>1</v>
      </c>
      <c r="S283" s="4"/>
      <c r="T283" s="4"/>
      <c r="U283" s="4">
        <v>0</v>
      </c>
      <c r="V283" s="19">
        <f>IF(Tabelle1[[#This Row],[Sentiment Score Google API]]&gt;0.2,1,0)+IF(Tabelle1[[#This Row],[Sentiment Score Google API]]&lt;(-0.2),-1,0)</f>
        <v>0</v>
      </c>
      <c r="W283" s="19">
        <v>3.0999999046325599</v>
      </c>
      <c r="X283" s="12"/>
    </row>
    <row r="284" spans="1:24" x14ac:dyDescent="0.25">
      <c r="A284" s="16">
        <v>305</v>
      </c>
      <c r="B284" s="1" t="s">
        <v>434</v>
      </c>
      <c r="C284" t="s">
        <v>2</v>
      </c>
      <c r="D284" t="s">
        <v>261</v>
      </c>
      <c r="E284"/>
      <c r="F284" s="1"/>
      <c r="G284" t="s">
        <v>528</v>
      </c>
      <c r="I284"/>
      <c r="J284" s="4">
        <v>2000</v>
      </c>
      <c r="K284" s="4">
        <v>1</v>
      </c>
      <c r="L284" s="4"/>
      <c r="M284" s="4"/>
      <c r="N284" s="4"/>
      <c r="O284" s="4"/>
      <c r="P284" s="4"/>
      <c r="Q284" s="14">
        <v>0.2</v>
      </c>
      <c r="R284" s="4">
        <v>0</v>
      </c>
      <c r="S284" s="4"/>
      <c r="T284" s="4"/>
      <c r="U284" s="26">
        <v>-0.10000000149011599</v>
      </c>
      <c r="V284" s="23">
        <v>-1</v>
      </c>
      <c r="W284" s="23">
        <v>7.5</v>
      </c>
      <c r="X284" s="12"/>
    </row>
    <row r="285" spans="1:24" x14ac:dyDescent="0.25">
      <c r="A285" s="16">
        <v>205</v>
      </c>
      <c r="B285" s="1" t="s">
        <v>344</v>
      </c>
      <c r="C285" t="s">
        <v>486</v>
      </c>
      <c r="D285" t="s">
        <v>170</v>
      </c>
      <c r="E285"/>
      <c r="F285" s="1"/>
      <c r="G285" t="s">
        <v>533</v>
      </c>
      <c r="H285" t="s">
        <v>529</v>
      </c>
      <c r="I285"/>
      <c r="J285" s="4">
        <v>2000</v>
      </c>
      <c r="K285" s="4"/>
      <c r="L285" s="4"/>
      <c r="M285" s="4">
        <v>1</v>
      </c>
      <c r="N285" s="4"/>
      <c r="O285" s="4"/>
      <c r="P285" s="4">
        <v>1</v>
      </c>
      <c r="Q285" s="14">
        <v>-0.16818181818181821</v>
      </c>
      <c r="R285" s="4">
        <v>0</v>
      </c>
      <c r="S285" s="4"/>
      <c r="T285" s="4"/>
      <c r="U285" s="4">
        <v>-0.20000000298023199</v>
      </c>
      <c r="V285" s="19">
        <f>IF(Tabelle1[[#This Row],[Sentiment Score Google API]]&gt;0.2,1,0)+IF(Tabelle1[[#This Row],[Sentiment Score Google API]]&lt;(-0.2),-1,0)</f>
        <v>-1</v>
      </c>
      <c r="W285" s="19">
        <v>3.4000000953674299</v>
      </c>
      <c r="X285" s="12"/>
    </row>
    <row r="286" spans="1:24" x14ac:dyDescent="0.25">
      <c r="A286" s="16">
        <v>247</v>
      </c>
      <c r="B286" s="1" t="s">
        <v>385</v>
      </c>
      <c r="C286" t="s">
        <v>16</v>
      </c>
      <c r="D286" t="s">
        <v>108</v>
      </c>
      <c r="E286" t="s">
        <v>109</v>
      </c>
      <c r="F286" s="1"/>
      <c r="G286" t="s">
        <v>529</v>
      </c>
      <c r="I286"/>
      <c r="J286" s="4">
        <v>2001</v>
      </c>
      <c r="K286" s="4"/>
      <c r="L286" s="4"/>
      <c r="M286" s="4">
        <v>1</v>
      </c>
      <c r="N286" s="4"/>
      <c r="O286" s="4"/>
      <c r="P286" s="4"/>
      <c r="Q286" s="14">
        <v>0.12</v>
      </c>
      <c r="R286" s="4">
        <v>0</v>
      </c>
      <c r="S286" s="4"/>
      <c r="T286" s="4"/>
      <c r="U286" s="4">
        <v>-0.20000000298023199</v>
      </c>
      <c r="V286" s="19">
        <f>IF(Tabelle1[[#This Row],[Sentiment Score Google API]]&gt;0.2,1,0)+IF(Tabelle1[[#This Row],[Sentiment Score Google API]]&lt;(-0.2),-1,0)</f>
        <v>-1</v>
      </c>
      <c r="W286" s="19">
        <v>5.0999999046325604</v>
      </c>
      <c r="X286" s="12"/>
    </row>
    <row r="287" spans="1:24" x14ac:dyDescent="0.25">
      <c r="A287" s="16">
        <v>160</v>
      </c>
      <c r="B287" s="1" t="s">
        <v>282</v>
      </c>
      <c r="C287" t="s">
        <v>9</v>
      </c>
      <c r="D287" t="s">
        <v>8</v>
      </c>
      <c r="E287"/>
      <c r="F287" s="1"/>
      <c r="G287" t="s">
        <v>9</v>
      </c>
      <c r="H287" t="s">
        <v>529</v>
      </c>
      <c r="I287"/>
      <c r="J287" s="4">
        <v>2002</v>
      </c>
      <c r="K287" s="4"/>
      <c r="L287" s="4">
        <v>1</v>
      </c>
      <c r="M287" s="4">
        <v>1</v>
      </c>
      <c r="N287" s="4"/>
      <c r="O287" s="4"/>
      <c r="P287" s="4"/>
      <c r="Q287" s="14">
        <v>0.3</v>
      </c>
      <c r="R287" s="4">
        <v>1</v>
      </c>
      <c r="S287" s="4">
        <v>0.6</v>
      </c>
      <c r="T287" s="4">
        <v>1</v>
      </c>
      <c r="U287" s="4">
        <v>0.20000000298023199</v>
      </c>
      <c r="V287" s="19">
        <f>IF(Tabelle1[[#This Row],[Sentiment Score Google API]]&gt;0.2,1,0)+IF(Tabelle1[[#This Row],[Sentiment Score Google API]]&lt;(-0.2),-1,0)</f>
        <v>1</v>
      </c>
      <c r="W287" s="19">
        <v>3</v>
      </c>
      <c r="X287" s="12"/>
    </row>
    <row r="288" spans="1:24" x14ac:dyDescent="0.25">
      <c r="A288" s="16">
        <v>158</v>
      </c>
      <c r="B288" s="1" t="s">
        <v>279</v>
      </c>
      <c r="C288" t="s">
        <v>2</v>
      </c>
      <c r="E288"/>
      <c r="F288" s="1"/>
      <c r="G288" t="s">
        <v>528</v>
      </c>
      <c r="I288"/>
      <c r="J288" s="4">
        <v>2002</v>
      </c>
      <c r="K288" s="4">
        <v>1</v>
      </c>
      <c r="L288" s="4"/>
      <c r="M288" s="4"/>
      <c r="N288" s="4"/>
      <c r="O288" s="4"/>
      <c r="P288" s="4"/>
      <c r="Q288" s="14">
        <v>0.35268817204301078</v>
      </c>
      <c r="R288" s="4">
        <v>1</v>
      </c>
      <c r="S288" s="4">
        <v>0.26669999999999999</v>
      </c>
      <c r="T288" s="4">
        <v>1</v>
      </c>
      <c r="U288" s="4">
        <v>0</v>
      </c>
      <c r="V288" s="19">
        <f>IF(Tabelle1[[#This Row],[Sentiment Score Google API]]&gt;0.2,1,0)+IF(Tabelle1[[#This Row],[Sentiment Score Google API]]&lt;(-0.2),-1,0)</f>
        <v>0</v>
      </c>
      <c r="W288" s="19">
        <v>4</v>
      </c>
      <c r="X288" s="12"/>
    </row>
    <row r="289" spans="1:24" x14ac:dyDescent="0.25">
      <c r="A289" s="16">
        <v>185</v>
      </c>
      <c r="B289" s="1" t="s">
        <v>323</v>
      </c>
      <c r="C289" t="s">
        <v>111</v>
      </c>
      <c r="D289" t="s">
        <v>174</v>
      </c>
      <c r="E289"/>
      <c r="F289" s="1"/>
      <c r="G289" t="s">
        <v>111</v>
      </c>
      <c r="H289" t="s">
        <v>533</v>
      </c>
      <c r="I289"/>
      <c r="J289" s="4">
        <v>2002</v>
      </c>
      <c r="K289" s="4"/>
      <c r="L289" s="4"/>
      <c r="M289" s="4"/>
      <c r="N289" s="4">
        <v>1</v>
      </c>
      <c r="O289" s="4"/>
      <c r="P289" s="4">
        <v>1</v>
      </c>
      <c r="Q289" s="14">
        <v>0.31964285714285712</v>
      </c>
      <c r="R289" s="4">
        <v>1</v>
      </c>
      <c r="S289" s="4">
        <v>0.57140000000000002</v>
      </c>
      <c r="T289" s="4">
        <v>1</v>
      </c>
      <c r="U289" s="4">
        <v>-0.30000001192092801</v>
      </c>
      <c r="V289" s="19">
        <f>IF(Tabelle1[[#This Row],[Sentiment Score Google API]]&gt;0.2,1,0)+IF(Tabelle1[[#This Row],[Sentiment Score Google API]]&lt;(-0.2),-1,0)</f>
        <v>-1</v>
      </c>
      <c r="W289" s="19">
        <v>7.1999998092651296</v>
      </c>
      <c r="X289" s="12"/>
    </row>
    <row r="290" spans="1:24" x14ac:dyDescent="0.25">
      <c r="A290" s="16">
        <v>105</v>
      </c>
      <c r="B290" s="1" t="s">
        <v>196</v>
      </c>
      <c r="C290" t="s">
        <v>8</v>
      </c>
      <c r="E290"/>
      <c r="F290" s="1"/>
      <c r="G290" t="s">
        <v>529</v>
      </c>
      <c r="I290"/>
      <c r="J290" s="4">
        <v>2002</v>
      </c>
      <c r="K290" s="4"/>
      <c r="L290" s="4"/>
      <c r="M290" s="4">
        <v>1</v>
      </c>
      <c r="N290" s="4"/>
      <c r="O290" s="4"/>
      <c r="P290" s="4"/>
      <c r="Q290" s="14">
        <v>0.38750000000000001</v>
      </c>
      <c r="R290" s="4">
        <v>1</v>
      </c>
      <c r="S290" s="4">
        <v>-1</v>
      </c>
      <c r="T290" s="4">
        <v>-1</v>
      </c>
      <c r="U290" s="4">
        <v>0.40000000596046398</v>
      </c>
      <c r="V290" s="19">
        <f>IF(Tabelle1[[#This Row],[Sentiment Score Google API]]&gt;0.2,1,0)+IF(Tabelle1[[#This Row],[Sentiment Score Google API]]&lt;(-0.2),-1,0)</f>
        <v>1</v>
      </c>
      <c r="W290" s="19">
        <v>1.6000000238418499</v>
      </c>
      <c r="X290" s="12"/>
    </row>
    <row r="291" spans="1:24" x14ac:dyDescent="0.25">
      <c r="A291" s="16">
        <v>23</v>
      </c>
      <c r="B291" s="1" t="s">
        <v>38</v>
      </c>
      <c r="C291" t="s">
        <v>9</v>
      </c>
      <c r="D291" t="s">
        <v>74</v>
      </c>
      <c r="E291"/>
      <c r="F291" s="1"/>
      <c r="G291" t="s">
        <v>9</v>
      </c>
      <c r="I291"/>
      <c r="J291" s="4">
        <v>2002</v>
      </c>
      <c r="K291" s="4"/>
      <c r="L291" s="4">
        <v>1</v>
      </c>
      <c r="M291" s="4"/>
      <c r="N291" s="4"/>
      <c r="O291" s="4"/>
      <c r="P291" s="4"/>
      <c r="Q291" s="14">
        <v>-0.14285714285714279</v>
      </c>
      <c r="R291" s="4">
        <v>0</v>
      </c>
      <c r="S291" s="4">
        <v>-0.75</v>
      </c>
      <c r="T291" s="4">
        <v>-1</v>
      </c>
      <c r="U291" s="4">
        <v>0.20000000298023199</v>
      </c>
      <c r="V291" s="19">
        <f>IF(Tabelle1[[#This Row],[Sentiment Score Google API]]&gt;0.2,1,0)+IF(Tabelle1[[#This Row],[Sentiment Score Google API]]&lt;(-0.2),-1,0)</f>
        <v>1</v>
      </c>
      <c r="W291" s="19">
        <v>4.5</v>
      </c>
      <c r="X291" s="12"/>
    </row>
    <row r="292" spans="1:24" x14ac:dyDescent="0.25">
      <c r="A292" s="16">
        <v>67</v>
      </c>
      <c r="B292" s="1" t="s">
        <v>139</v>
      </c>
      <c r="C292" t="s">
        <v>70</v>
      </c>
      <c r="E292"/>
      <c r="F292" s="1"/>
      <c r="G292" t="s">
        <v>529</v>
      </c>
      <c r="I292"/>
      <c r="J292" s="4">
        <v>2002</v>
      </c>
      <c r="K292" s="4"/>
      <c r="L292" s="4"/>
      <c r="M292" s="4">
        <v>1</v>
      </c>
      <c r="N292" s="4"/>
      <c r="O292" s="4"/>
      <c r="P292" s="4"/>
      <c r="Q292" s="14">
        <v>-0.1027777777777778</v>
      </c>
      <c r="R292" s="4">
        <v>0</v>
      </c>
      <c r="S292" s="4">
        <v>-0.25</v>
      </c>
      <c r="T292" s="4">
        <v>-1</v>
      </c>
      <c r="U292" s="4">
        <v>-0.40000000596046398</v>
      </c>
      <c r="V292" s="19">
        <f>IF(Tabelle1[[#This Row],[Sentiment Score Google API]]&gt;0.2,1,0)+IF(Tabelle1[[#This Row],[Sentiment Score Google API]]&lt;(-0.2),-1,0)</f>
        <v>-1</v>
      </c>
      <c r="W292" s="19">
        <v>4.3000001907348597</v>
      </c>
      <c r="X292" s="12"/>
    </row>
    <row r="293" spans="1:24" x14ac:dyDescent="0.25">
      <c r="A293" s="16">
        <v>161</v>
      </c>
      <c r="B293" s="1" t="s">
        <v>283</v>
      </c>
      <c r="C293" t="s">
        <v>9</v>
      </c>
      <c r="E293"/>
      <c r="F293" s="1"/>
      <c r="G293" t="s">
        <v>9</v>
      </c>
      <c r="I293"/>
      <c r="J293" s="4">
        <v>2002</v>
      </c>
      <c r="K293" s="4"/>
      <c r="L293" s="4">
        <v>1</v>
      </c>
      <c r="M293" s="4"/>
      <c r="N293" s="4"/>
      <c r="O293" s="4"/>
      <c r="P293" s="4"/>
      <c r="Q293" s="14">
        <v>0.14545454545454539</v>
      </c>
      <c r="R293" s="4">
        <v>0</v>
      </c>
      <c r="S293" s="4">
        <v>0.45450000000000002</v>
      </c>
      <c r="T293" s="4">
        <v>1</v>
      </c>
      <c r="U293" s="4">
        <v>0</v>
      </c>
      <c r="V293" s="19">
        <f>IF(Tabelle1[[#This Row],[Sentiment Score Google API]]&gt;0.2,1,0)+IF(Tabelle1[[#This Row],[Sentiment Score Google API]]&lt;(-0.2),-1,0)</f>
        <v>0</v>
      </c>
      <c r="W293" s="19">
        <v>8.6999998092651296</v>
      </c>
      <c r="X293" s="12"/>
    </row>
    <row r="294" spans="1:24" x14ac:dyDescent="0.25">
      <c r="A294" s="16">
        <v>175</v>
      </c>
      <c r="B294" s="1" t="s">
        <v>297</v>
      </c>
      <c r="C294" t="s">
        <v>311</v>
      </c>
      <c r="D294" t="s">
        <v>312</v>
      </c>
      <c r="E294" t="s">
        <v>313</v>
      </c>
      <c r="F294" s="1"/>
      <c r="G294" t="s">
        <v>533</v>
      </c>
      <c r="I294"/>
      <c r="J294" s="4">
        <v>2002</v>
      </c>
      <c r="K294" s="4"/>
      <c r="L294" s="4"/>
      <c r="M294" s="4"/>
      <c r="N294" s="4"/>
      <c r="O294" s="4"/>
      <c r="P294" s="4">
        <v>1</v>
      </c>
      <c r="Q294" s="14">
        <v>0.2</v>
      </c>
      <c r="R294" s="4">
        <v>0</v>
      </c>
      <c r="S294" s="4">
        <v>0.8</v>
      </c>
      <c r="T294" s="4">
        <v>1</v>
      </c>
      <c r="U294" s="4">
        <v>0.20000000298023199</v>
      </c>
      <c r="V294" s="19">
        <f>IF(Tabelle1[[#This Row],[Sentiment Score Google API]]&gt;0.2,1,0)+IF(Tabelle1[[#This Row],[Sentiment Score Google API]]&lt;(-0.2),-1,0)</f>
        <v>1</v>
      </c>
      <c r="W294" s="19">
        <v>8.8000001907348597</v>
      </c>
      <c r="X294" s="12"/>
    </row>
    <row r="295" spans="1:24" x14ac:dyDescent="0.25">
      <c r="A295" s="16">
        <v>202</v>
      </c>
      <c r="B295" s="1" t="s">
        <v>341</v>
      </c>
      <c r="C295" t="s">
        <v>2</v>
      </c>
      <c r="D295" t="s">
        <v>484</v>
      </c>
      <c r="E295"/>
      <c r="F295" s="1"/>
      <c r="G295" t="s">
        <v>528</v>
      </c>
      <c r="I295"/>
      <c r="J295" s="4">
        <v>2002</v>
      </c>
      <c r="K295" s="4">
        <v>1</v>
      </c>
      <c r="L295" s="4"/>
      <c r="M295" s="4"/>
      <c r="N295" s="4"/>
      <c r="O295" s="4"/>
      <c r="P295" s="4"/>
      <c r="Q295" s="14">
        <v>0.12</v>
      </c>
      <c r="R295" s="4">
        <v>0</v>
      </c>
      <c r="S295" s="4"/>
      <c r="T295" s="4"/>
      <c r="U295" s="4">
        <v>0</v>
      </c>
      <c r="V295" s="19">
        <f>IF(Tabelle1[[#This Row],[Sentiment Score Google API]]&gt;0.2,1,0)+IF(Tabelle1[[#This Row],[Sentiment Score Google API]]&lt;(-0.2),-1,0)</f>
        <v>0</v>
      </c>
      <c r="W295" s="19">
        <v>5.1999998092651296</v>
      </c>
      <c r="X295" s="12"/>
    </row>
    <row r="296" spans="1:24" x14ac:dyDescent="0.25">
      <c r="A296" s="16">
        <v>227</v>
      </c>
      <c r="B296" s="1" t="s">
        <v>365</v>
      </c>
      <c r="C296" t="s">
        <v>9</v>
      </c>
      <c r="D296" t="s">
        <v>497</v>
      </c>
      <c r="E296"/>
      <c r="F296" s="1"/>
      <c r="G296" t="s">
        <v>9</v>
      </c>
      <c r="I296"/>
      <c r="J296" s="4">
        <v>2002</v>
      </c>
      <c r="K296" s="4"/>
      <c r="L296" s="4">
        <v>1</v>
      </c>
      <c r="M296" s="4"/>
      <c r="N296" s="4"/>
      <c r="O296" s="4"/>
      <c r="P296" s="4"/>
      <c r="Q296" s="14">
        <v>0.14874999999999999</v>
      </c>
      <c r="R296" s="4">
        <v>0</v>
      </c>
      <c r="S296" s="4"/>
      <c r="T296" s="4"/>
      <c r="U296" s="4">
        <v>0</v>
      </c>
      <c r="V296" s="19">
        <f>IF(Tabelle1[[#This Row],[Sentiment Score Google API]]&gt;0.2,1,0)+IF(Tabelle1[[#This Row],[Sentiment Score Google API]]&lt;(-0.2),-1,0)</f>
        <v>0</v>
      </c>
      <c r="W296" s="19">
        <v>3.20000004768371</v>
      </c>
      <c r="X296" s="12"/>
    </row>
    <row r="297" spans="1:24" x14ac:dyDescent="0.25">
      <c r="A297" s="16">
        <v>303</v>
      </c>
      <c r="B297" s="1" t="s">
        <v>432</v>
      </c>
      <c r="C297" t="s">
        <v>523</v>
      </c>
      <c r="E297" s="21"/>
      <c r="F297" s="1"/>
      <c r="G297" t="s">
        <v>533</v>
      </c>
      <c r="I297"/>
      <c r="J297" s="4">
        <v>2002</v>
      </c>
      <c r="K297" s="4"/>
      <c r="L297" s="4"/>
      <c r="M297" s="4"/>
      <c r="N297" s="4"/>
      <c r="O297" s="4"/>
      <c r="P297" s="4">
        <v>1</v>
      </c>
      <c r="Q297" s="14">
        <v>-4.3749999999999997E-2</v>
      </c>
      <c r="R297" s="4">
        <v>0</v>
      </c>
      <c r="S297" s="4"/>
      <c r="T297" s="4"/>
      <c r="U297" s="25">
        <v>0.10000000149011599</v>
      </c>
      <c r="V297" s="24">
        <v>1</v>
      </c>
      <c r="W297" s="24">
        <v>3.4000000953674299</v>
      </c>
      <c r="X297" s="12"/>
    </row>
    <row r="298" spans="1:24" x14ac:dyDescent="0.25">
      <c r="A298" s="16">
        <v>213</v>
      </c>
      <c r="B298" s="1" t="s">
        <v>351</v>
      </c>
      <c r="E298"/>
      <c r="F298" s="1"/>
      <c r="G298" t="s">
        <v>531</v>
      </c>
      <c r="I298"/>
      <c r="J298" s="4">
        <v>2003</v>
      </c>
      <c r="K298" s="4"/>
      <c r="L298" s="4"/>
      <c r="M298" s="4"/>
      <c r="N298" s="4"/>
      <c r="O298" s="4">
        <v>1</v>
      </c>
      <c r="P298" s="4"/>
      <c r="Q298" s="14">
        <v>-8.3999999999999991E-2</v>
      </c>
      <c r="R298" s="4">
        <v>0</v>
      </c>
      <c r="S298" s="4"/>
      <c r="T298" s="4"/>
      <c r="U298" s="4">
        <v>0.20000000298023199</v>
      </c>
      <c r="V298" s="19">
        <f>IF(Tabelle1[[#This Row],[Sentiment Score Google API]]&gt;0.2,1,0)+IF(Tabelle1[[#This Row],[Sentiment Score Google API]]&lt;(-0.2),-1,0)</f>
        <v>1</v>
      </c>
      <c r="W298" s="19">
        <v>13.300000190734799</v>
      </c>
      <c r="X298" s="12"/>
    </row>
    <row r="299" spans="1:24" x14ac:dyDescent="0.25">
      <c r="A299" s="16">
        <v>178</v>
      </c>
      <c r="B299" s="1" t="s">
        <v>300</v>
      </c>
      <c r="C299" t="s">
        <v>9</v>
      </c>
      <c r="D299" t="s">
        <v>2</v>
      </c>
      <c r="E299"/>
      <c r="F299" s="1"/>
      <c r="G299" t="s">
        <v>9</v>
      </c>
      <c r="H299" t="s">
        <v>528</v>
      </c>
      <c r="I299"/>
      <c r="J299" s="4">
        <v>2004</v>
      </c>
      <c r="K299" s="4">
        <v>1</v>
      </c>
      <c r="L299" s="4">
        <v>1</v>
      </c>
      <c r="M299" s="4"/>
      <c r="N299" s="4"/>
      <c r="O299" s="4"/>
      <c r="P299" s="4"/>
      <c r="Q299" s="14">
        <v>0.16428571428571431</v>
      </c>
      <c r="R299" s="4">
        <v>0</v>
      </c>
      <c r="S299" s="4">
        <v>0</v>
      </c>
      <c r="T299" s="4">
        <v>0</v>
      </c>
      <c r="U299" s="4">
        <v>0</v>
      </c>
      <c r="V299" s="19">
        <f>IF(Tabelle1[[#This Row],[Sentiment Score Google API]]&gt;0.2,1,0)+IF(Tabelle1[[#This Row],[Sentiment Score Google API]]&lt;(-0.2),-1,0)</f>
        <v>0</v>
      </c>
      <c r="W299" s="19">
        <v>9.6000003814697195</v>
      </c>
      <c r="X299" s="12"/>
    </row>
    <row r="300" spans="1:24" x14ac:dyDescent="0.25">
      <c r="A300" s="16">
        <v>48</v>
      </c>
      <c r="B300" s="1" t="s">
        <v>98</v>
      </c>
      <c r="C300" t="s">
        <v>108</v>
      </c>
      <c r="D300" t="s">
        <v>17</v>
      </c>
      <c r="E300" t="s">
        <v>123</v>
      </c>
      <c r="F300" s="1"/>
      <c r="G300" t="s">
        <v>529</v>
      </c>
      <c r="I300"/>
      <c r="J300" s="4">
        <v>2004</v>
      </c>
      <c r="K300" s="4"/>
      <c r="L300" s="4"/>
      <c r="M300" s="4">
        <v>1</v>
      </c>
      <c r="N300" s="4"/>
      <c r="O300" s="4"/>
      <c r="P300" s="4"/>
      <c r="Q300" s="14">
        <v>0.34166666666666667</v>
      </c>
      <c r="R300" s="4">
        <v>1</v>
      </c>
      <c r="S300" s="4">
        <v>0.29409999999999997</v>
      </c>
      <c r="T300" s="4">
        <v>1</v>
      </c>
      <c r="U300" s="4">
        <v>0</v>
      </c>
      <c r="V300" s="19">
        <f>IF(Tabelle1[[#This Row],[Sentiment Score Google API]]&gt;0.2,1,0)+IF(Tabelle1[[#This Row],[Sentiment Score Google API]]&lt;(-0.2),-1,0)</f>
        <v>0</v>
      </c>
      <c r="W300" s="19">
        <v>4.0999999046325604</v>
      </c>
      <c r="X300" s="12"/>
    </row>
    <row r="301" spans="1:24" x14ac:dyDescent="0.25">
      <c r="A301" s="16">
        <v>180</v>
      </c>
      <c r="B301" s="1" t="s">
        <v>318</v>
      </c>
      <c r="C301" t="s">
        <v>163</v>
      </c>
      <c r="E301"/>
      <c r="F301" s="1"/>
      <c r="G301" t="s">
        <v>533</v>
      </c>
      <c r="I301"/>
      <c r="J301" s="4">
        <v>2004</v>
      </c>
      <c r="K301" s="4"/>
      <c r="L301" s="4"/>
      <c r="M301" s="4"/>
      <c r="N301" s="4"/>
      <c r="O301" s="4"/>
      <c r="P301" s="4">
        <v>1</v>
      </c>
      <c r="Q301" s="14">
        <v>0.05</v>
      </c>
      <c r="R301" s="4">
        <v>0</v>
      </c>
      <c r="S301" s="4">
        <v>-0.32</v>
      </c>
      <c r="T301" s="4">
        <v>-1</v>
      </c>
      <c r="U301" s="4">
        <v>0</v>
      </c>
      <c r="V301" s="19">
        <f>IF(Tabelle1[[#This Row],[Sentiment Score Google API]]&gt;0.2,1,0)+IF(Tabelle1[[#This Row],[Sentiment Score Google API]]&lt;(-0.2),-1,0)</f>
        <v>0</v>
      </c>
      <c r="W301" s="19">
        <v>8.1999998092651296</v>
      </c>
      <c r="X301" s="12"/>
    </row>
    <row r="302" spans="1:24" x14ac:dyDescent="0.25">
      <c r="A302" s="16">
        <v>143</v>
      </c>
      <c r="B302" s="1" t="s">
        <v>234</v>
      </c>
      <c r="C302" t="s">
        <v>2</v>
      </c>
      <c r="D302" t="s">
        <v>265</v>
      </c>
      <c r="E302"/>
      <c r="F302" s="1"/>
      <c r="G302" t="s">
        <v>528</v>
      </c>
      <c r="H302" t="s">
        <v>529</v>
      </c>
      <c r="I302"/>
      <c r="J302" s="4">
        <v>2006</v>
      </c>
      <c r="K302" s="4">
        <v>1</v>
      </c>
      <c r="L302" s="4"/>
      <c r="M302" s="4">
        <v>1</v>
      </c>
      <c r="N302" s="4"/>
      <c r="O302" s="4"/>
      <c r="P302" s="4"/>
      <c r="Q302" s="14">
        <v>6.2121212121212112E-2</v>
      </c>
      <c r="R302" s="4">
        <v>0</v>
      </c>
      <c r="S302" s="4">
        <v>4.3499999999999997E-2</v>
      </c>
      <c r="T302" s="4">
        <v>0</v>
      </c>
      <c r="U302" s="25">
        <v>0.10000000149011599</v>
      </c>
      <c r="V302" s="24">
        <v>1</v>
      </c>
      <c r="W302" s="24">
        <v>5.6999998092651296</v>
      </c>
      <c r="X302" s="12"/>
    </row>
    <row r="303" spans="1:24" x14ac:dyDescent="0.25">
      <c r="A303" s="16">
        <v>64</v>
      </c>
      <c r="B303" s="1" t="s">
        <v>136</v>
      </c>
      <c r="C303" t="s">
        <v>168</v>
      </c>
      <c r="D303" t="s">
        <v>114</v>
      </c>
      <c r="E303"/>
      <c r="F303" s="1"/>
      <c r="G303" t="s">
        <v>533</v>
      </c>
      <c r="H303" t="s">
        <v>529</v>
      </c>
      <c r="I303"/>
      <c r="J303" s="4">
        <v>2008</v>
      </c>
      <c r="K303" s="4"/>
      <c r="L303" s="4"/>
      <c r="M303" s="4">
        <v>1</v>
      </c>
      <c r="N303" s="4"/>
      <c r="O303" s="4"/>
      <c r="P303" s="4">
        <v>1</v>
      </c>
      <c r="Q303" s="14">
        <v>0.41041666666666671</v>
      </c>
      <c r="R303" s="4">
        <v>1</v>
      </c>
      <c r="S303" s="4">
        <v>0.62960000000000005</v>
      </c>
      <c r="T303" s="4">
        <v>1</v>
      </c>
      <c r="U303" s="26">
        <v>-0.10000000149011599</v>
      </c>
      <c r="V303" s="23">
        <v>-1</v>
      </c>
      <c r="W303" s="23">
        <v>5.8000001907348597</v>
      </c>
      <c r="X303" s="12"/>
    </row>
    <row r="304" spans="1:24" x14ac:dyDescent="0.25">
      <c r="A304" s="16">
        <v>40</v>
      </c>
      <c r="B304" s="1" t="s">
        <v>90</v>
      </c>
      <c r="C304" t="s">
        <v>112</v>
      </c>
      <c r="D304" t="s">
        <v>113</v>
      </c>
      <c r="E304"/>
      <c r="F304" s="1"/>
      <c r="G304" t="s">
        <v>531</v>
      </c>
      <c r="H304" t="s">
        <v>9</v>
      </c>
      <c r="I304"/>
      <c r="J304" s="4">
        <v>2008</v>
      </c>
      <c r="K304" s="4"/>
      <c r="L304" s="4">
        <v>1</v>
      </c>
      <c r="M304" s="4"/>
      <c r="N304" s="4"/>
      <c r="O304" s="4">
        <v>1</v>
      </c>
      <c r="P304" s="4"/>
      <c r="Q304" s="14">
        <v>0.10526315789473679</v>
      </c>
      <c r="R304" s="4">
        <v>0</v>
      </c>
      <c r="S304" s="4">
        <v>-0.6</v>
      </c>
      <c r="T304" s="4">
        <v>-1</v>
      </c>
      <c r="U304" s="4">
        <v>-0.20000000298023199</v>
      </c>
      <c r="V304" s="19">
        <f>IF(Tabelle1[[#This Row],[Sentiment Score Google API]]&gt;0.2,1,0)+IF(Tabelle1[[#This Row],[Sentiment Score Google API]]&lt;(-0.2),-1,0)</f>
        <v>-1</v>
      </c>
      <c r="W304" s="19">
        <v>7.5999999046325604</v>
      </c>
      <c r="X304" s="12"/>
    </row>
    <row r="305" spans="1:24" x14ac:dyDescent="0.25">
      <c r="A305" s="16">
        <v>55</v>
      </c>
      <c r="B305" s="1" t="s">
        <v>128</v>
      </c>
      <c r="C305" t="s">
        <v>9</v>
      </c>
      <c r="D305" t="s">
        <v>161</v>
      </c>
      <c r="E305"/>
      <c r="F305" s="1"/>
      <c r="G305" t="s">
        <v>9</v>
      </c>
      <c r="H305" t="s">
        <v>528</v>
      </c>
      <c r="I305"/>
      <c r="J305" s="4">
        <v>2008</v>
      </c>
      <c r="K305" s="4">
        <v>1</v>
      </c>
      <c r="L305" s="4">
        <v>1</v>
      </c>
      <c r="M305" s="4"/>
      <c r="N305" s="4"/>
      <c r="O305" s="4"/>
      <c r="P305" s="4"/>
      <c r="Q305" s="14">
        <v>0</v>
      </c>
      <c r="R305" s="4">
        <v>0</v>
      </c>
      <c r="S305" s="4">
        <v>-0.30769999999999997</v>
      </c>
      <c r="T305" s="4">
        <v>-1</v>
      </c>
      <c r="U305" s="4">
        <v>-0.20000000298023199</v>
      </c>
      <c r="V305" s="19">
        <f>IF(Tabelle1[[#This Row],[Sentiment Score Google API]]&gt;0.2,1,0)+IF(Tabelle1[[#This Row],[Sentiment Score Google API]]&lt;(-0.2),-1,0)</f>
        <v>-1</v>
      </c>
      <c r="W305" s="19">
        <v>4.4000000953674299</v>
      </c>
      <c r="X305" s="12"/>
    </row>
    <row r="306" spans="1:24" x14ac:dyDescent="0.25">
      <c r="A306" s="16">
        <v>117</v>
      </c>
      <c r="B306" s="1" t="s">
        <v>208</v>
      </c>
      <c r="C306" t="s">
        <v>174</v>
      </c>
      <c r="E306"/>
      <c r="F306" s="1"/>
      <c r="G306" t="s">
        <v>533</v>
      </c>
      <c r="I306"/>
      <c r="J306" s="4">
        <v>2008</v>
      </c>
      <c r="K306" s="4"/>
      <c r="L306" s="4"/>
      <c r="M306" s="4"/>
      <c r="N306" s="4"/>
      <c r="O306" s="4"/>
      <c r="P306" s="4">
        <v>1</v>
      </c>
      <c r="Q306" s="14">
        <v>7.3684210526315783E-2</v>
      </c>
      <c r="R306" s="4">
        <v>0</v>
      </c>
      <c r="S306" s="4">
        <v>-0.57889999999999997</v>
      </c>
      <c r="T306" s="4">
        <v>-1</v>
      </c>
      <c r="U306" s="4">
        <v>-0.30000001192092801</v>
      </c>
      <c r="V306" s="19">
        <f>IF(Tabelle1[[#This Row],[Sentiment Score Google API]]&gt;0.2,1,0)+IF(Tabelle1[[#This Row],[Sentiment Score Google API]]&lt;(-0.2),-1,0)</f>
        <v>-1</v>
      </c>
      <c r="W306" s="19">
        <v>9.5</v>
      </c>
      <c r="X306" s="12"/>
    </row>
    <row r="307" spans="1:24" x14ac:dyDescent="0.25">
      <c r="A307" s="16">
        <v>59</v>
      </c>
      <c r="B307" s="1" t="s">
        <v>132</v>
      </c>
      <c r="C307" t="s">
        <v>2</v>
      </c>
      <c r="D307" t="s">
        <v>165</v>
      </c>
      <c r="E307"/>
      <c r="F307" s="1"/>
      <c r="G307" t="s">
        <v>528</v>
      </c>
      <c r="H307" t="s">
        <v>533</v>
      </c>
      <c r="I307"/>
      <c r="J307" s="4">
        <v>2008</v>
      </c>
      <c r="K307" s="4">
        <v>1</v>
      </c>
      <c r="L307" s="4"/>
      <c r="M307" s="4"/>
      <c r="N307" s="4"/>
      <c r="O307" s="4"/>
      <c r="P307" s="4">
        <v>1</v>
      </c>
      <c r="Q307" s="14">
        <v>0.36388888888888887</v>
      </c>
      <c r="R307" s="4">
        <v>1</v>
      </c>
      <c r="S307" s="4">
        <v>-0.15790000000000001</v>
      </c>
      <c r="T307" s="4">
        <v>0</v>
      </c>
      <c r="U307" s="4">
        <v>0.20000000298023199</v>
      </c>
      <c r="V307" s="19">
        <f>IF(Tabelle1[[#This Row],[Sentiment Score Google API]]&gt;0.2,1,0)+IF(Tabelle1[[#This Row],[Sentiment Score Google API]]&lt;(-0.2),-1,0)</f>
        <v>1</v>
      </c>
      <c r="W307" s="19">
        <v>8.3999996185302699</v>
      </c>
      <c r="X307" s="12"/>
    </row>
    <row r="308" spans="1:24" x14ac:dyDescent="0.25">
      <c r="A308" s="16">
        <v>174</v>
      </c>
      <c r="B308" s="1" t="s">
        <v>296</v>
      </c>
      <c r="C308" t="s">
        <v>8</v>
      </c>
      <c r="E308"/>
      <c r="F308" s="1"/>
      <c r="G308" t="s">
        <v>529</v>
      </c>
      <c r="I308"/>
      <c r="J308" s="4">
        <v>2008</v>
      </c>
      <c r="K308" s="4"/>
      <c r="L308" s="4"/>
      <c r="M308" s="4">
        <v>1</v>
      </c>
      <c r="N308" s="4"/>
      <c r="O308" s="4"/>
      <c r="P308" s="4"/>
      <c r="Q308" s="14">
        <v>0.31481481481481483</v>
      </c>
      <c r="R308" s="4">
        <v>1</v>
      </c>
      <c r="S308" s="4">
        <v>-7.4099999999999999E-2</v>
      </c>
      <c r="T308" s="4">
        <v>0</v>
      </c>
      <c r="U308" s="4">
        <v>0.20000000298023199</v>
      </c>
      <c r="V308" s="19">
        <f>IF(Tabelle1[[#This Row],[Sentiment Score Google API]]&gt;0.2,1,0)+IF(Tabelle1[[#This Row],[Sentiment Score Google API]]&lt;(-0.2),-1,0)</f>
        <v>1</v>
      </c>
      <c r="W308" s="19">
        <v>1.70000004768371</v>
      </c>
      <c r="X308" s="12"/>
    </row>
    <row r="309" spans="1:24" x14ac:dyDescent="0.25">
      <c r="A309" s="16">
        <v>26</v>
      </c>
      <c r="B309" s="1" t="s">
        <v>42</v>
      </c>
      <c r="C309" t="s">
        <v>78</v>
      </c>
      <c r="E309"/>
      <c r="F309" s="1"/>
      <c r="G309" t="s">
        <v>528</v>
      </c>
      <c r="I309"/>
      <c r="J309" s="4" t="s">
        <v>563</v>
      </c>
      <c r="K309" s="4">
        <v>1</v>
      </c>
      <c r="L309" s="4"/>
      <c r="M309" s="4"/>
      <c r="N309" s="4"/>
      <c r="O309" s="4"/>
      <c r="P309" s="4"/>
      <c r="Q309" s="14">
        <v>0.26416666666666672</v>
      </c>
      <c r="R309" s="4">
        <v>1</v>
      </c>
      <c r="S309" s="4">
        <v>4.5499999999999999E-2</v>
      </c>
      <c r="T309" s="4">
        <v>0</v>
      </c>
      <c r="U309" s="4">
        <v>0</v>
      </c>
      <c r="V309" s="19">
        <f>IF(Tabelle1[[#This Row],[Sentiment Score Google API]]&gt;0.2,1,0)+IF(Tabelle1[[#This Row],[Sentiment Score Google API]]&lt;(-0.2),-1,0)</f>
        <v>0</v>
      </c>
      <c r="W309" s="19">
        <v>8.3999996185302699</v>
      </c>
      <c r="X309" s="12"/>
    </row>
    <row r="310" spans="1:24" x14ac:dyDescent="0.25">
      <c r="A310" s="16">
        <v>170</v>
      </c>
      <c r="B310" s="1" t="s">
        <v>292</v>
      </c>
      <c r="C310" t="s">
        <v>111</v>
      </c>
      <c r="D310" t="s">
        <v>54</v>
      </c>
      <c r="E310"/>
      <c r="F310" s="1"/>
      <c r="G310" t="s">
        <v>111</v>
      </c>
      <c r="I310"/>
      <c r="J310" s="4">
        <v>2008</v>
      </c>
      <c r="K310" s="4"/>
      <c r="L310" s="4"/>
      <c r="M310" s="4"/>
      <c r="N310" s="4">
        <v>1</v>
      </c>
      <c r="O310" s="4"/>
      <c r="P310" s="4"/>
      <c r="Q310" s="14">
        <v>-9.4117647058823528E-2</v>
      </c>
      <c r="R310" s="4">
        <v>0</v>
      </c>
      <c r="S310" s="4">
        <v>0.76470000000000005</v>
      </c>
      <c r="T310" s="4">
        <v>1</v>
      </c>
      <c r="U310" s="27">
        <v>0</v>
      </c>
      <c r="V310" s="22">
        <f>IF(Tabelle1[[#This Row],[Sentiment Score Google API]]&gt;0.2,1,0)+IF(Tabelle1[[#This Row],[Sentiment Score Google API]]&lt;(-0.2),-1,0)</f>
        <v>0</v>
      </c>
      <c r="W310" s="19">
        <v>2.7999999523162802</v>
      </c>
      <c r="X310" s="12"/>
    </row>
    <row r="311" spans="1:24" x14ac:dyDescent="0.25">
      <c r="A311" s="16">
        <v>228</v>
      </c>
      <c r="B311" s="1" t="s">
        <v>366</v>
      </c>
      <c r="C311" t="s">
        <v>112</v>
      </c>
      <c r="E311"/>
      <c r="F311" s="1"/>
      <c r="G311" t="s">
        <v>531</v>
      </c>
      <c r="I311"/>
      <c r="J311" s="4">
        <v>2008</v>
      </c>
      <c r="K311" s="4"/>
      <c r="L311" s="4"/>
      <c r="M311" s="4"/>
      <c r="N311" s="4"/>
      <c r="O311" s="4">
        <v>1</v>
      </c>
      <c r="P311" s="4"/>
      <c r="Q311" s="14">
        <v>0.20512820512820509</v>
      </c>
      <c r="R311" s="4">
        <v>1</v>
      </c>
      <c r="S311" s="4"/>
      <c r="T311" s="4"/>
      <c r="U311" s="25">
        <v>0.10000000149011599</v>
      </c>
      <c r="V311" s="24">
        <v>1</v>
      </c>
      <c r="W311" s="24">
        <v>5.0999999046325604</v>
      </c>
      <c r="X311" s="12"/>
    </row>
    <row r="312" spans="1:24" x14ac:dyDescent="0.25">
      <c r="A312" s="16">
        <v>214</v>
      </c>
      <c r="B312" s="1" t="s">
        <v>352</v>
      </c>
      <c r="C312" t="s">
        <v>174</v>
      </c>
      <c r="D312" t="s">
        <v>175</v>
      </c>
      <c r="E312"/>
      <c r="F312" s="1"/>
      <c r="G312" t="s">
        <v>533</v>
      </c>
      <c r="I312"/>
      <c r="J312" s="4">
        <v>2008</v>
      </c>
      <c r="K312" s="4"/>
      <c r="L312" s="4"/>
      <c r="M312" s="4"/>
      <c r="N312" s="4"/>
      <c r="O312" s="4"/>
      <c r="P312" s="4">
        <v>1</v>
      </c>
      <c r="Q312" s="14">
        <v>-7.2000000000000008E-2</v>
      </c>
      <c r="R312" s="4">
        <v>0</v>
      </c>
      <c r="S312" s="4"/>
      <c r="T312" s="4"/>
      <c r="U312" s="4">
        <v>0</v>
      </c>
      <c r="V312" s="19">
        <f>IF(Tabelle1[[#This Row],[Sentiment Score Google API]]&gt;0.2,1,0)+IF(Tabelle1[[#This Row],[Sentiment Score Google API]]&lt;(-0.2),-1,0)</f>
        <v>0</v>
      </c>
      <c r="W312" s="19">
        <v>5.5</v>
      </c>
      <c r="X312" s="12"/>
    </row>
    <row r="313" spans="1:24" x14ac:dyDescent="0.25">
      <c r="A313" s="16">
        <v>245</v>
      </c>
      <c r="B313" s="1" t="s">
        <v>383</v>
      </c>
      <c r="C313" t="s">
        <v>111</v>
      </c>
      <c r="D313" t="s">
        <v>507</v>
      </c>
      <c r="E313"/>
      <c r="F313" s="1"/>
      <c r="G313" t="s">
        <v>111</v>
      </c>
      <c r="H313" t="s">
        <v>529</v>
      </c>
      <c r="I313"/>
      <c r="J313" s="4" t="s">
        <v>563</v>
      </c>
      <c r="K313" s="4"/>
      <c r="L313" s="4"/>
      <c r="M313" s="4">
        <v>1</v>
      </c>
      <c r="N313" s="4">
        <v>1</v>
      </c>
      <c r="O313" s="4"/>
      <c r="P313" s="4"/>
      <c r="Q313" s="14">
        <v>5.9259259259259248E-2</v>
      </c>
      <c r="R313" s="4">
        <v>0</v>
      </c>
      <c r="S313" s="4"/>
      <c r="T313" s="4"/>
      <c r="U313" s="4">
        <v>0</v>
      </c>
      <c r="V313" s="19">
        <f>IF(Tabelle1[[#This Row],[Sentiment Score Google API]]&gt;0.2,1,0)+IF(Tabelle1[[#This Row],[Sentiment Score Google API]]&lt;(-0.2),-1,0)</f>
        <v>0</v>
      </c>
      <c r="W313" s="19">
        <v>11</v>
      </c>
      <c r="X313" s="12"/>
    </row>
    <row r="314" spans="1:24" x14ac:dyDescent="0.25">
      <c r="A314" s="16">
        <v>321</v>
      </c>
      <c r="B314" s="1" t="s">
        <v>450</v>
      </c>
      <c r="C314" t="s">
        <v>2</v>
      </c>
      <c r="E314"/>
      <c r="F314" s="1"/>
      <c r="G314" t="s">
        <v>528</v>
      </c>
      <c r="I314"/>
      <c r="J314" s="4">
        <v>2008</v>
      </c>
      <c r="K314" s="4">
        <v>1</v>
      </c>
      <c r="L314" s="4"/>
      <c r="M314" s="4"/>
      <c r="N314" s="4"/>
      <c r="O314" s="4"/>
      <c r="P314" s="4"/>
      <c r="Q314" s="14">
        <v>-3.1428571428571438E-2</v>
      </c>
      <c r="R314" s="4">
        <v>0</v>
      </c>
      <c r="S314" s="4"/>
      <c r="T314" s="4"/>
      <c r="U314" s="4">
        <v>0</v>
      </c>
      <c r="V314" s="19">
        <f>IF(Tabelle1[[#This Row],[Sentiment Score Google API]]&gt;0.2,1,0)+IF(Tabelle1[[#This Row],[Sentiment Score Google API]]&lt;(-0.2),-1,0)</f>
        <v>0</v>
      </c>
      <c r="W314" s="19">
        <v>11.899999618530201</v>
      </c>
      <c r="X314" s="12"/>
    </row>
    <row r="315" spans="1:24" x14ac:dyDescent="0.25">
      <c r="A315" s="16">
        <v>301</v>
      </c>
      <c r="B315" s="1" t="s">
        <v>430</v>
      </c>
      <c r="C315" t="s">
        <v>523</v>
      </c>
      <c r="D315" t="s">
        <v>58</v>
      </c>
      <c r="E315"/>
      <c r="F315" s="1"/>
      <c r="G315" t="s">
        <v>533</v>
      </c>
      <c r="I315"/>
      <c r="J315" s="4">
        <v>2008</v>
      </c>
      <c r="K315" s="4"/>
      <c r="L315" s="4"/>
      <c r="M315" s="4"/>
      <c r="N315" s="4"/>
      <c r="O315" s="4"/>
      <c r="P315" s="4">
        <v>1</v>
      </c>
      <c r="Q315" s="14">
        <v>0.2821428571428572</v>
      </c>
      <c r="R315" s="4">
        <v>1</v>
      </c>
      <c r="S315" s="4"/>
      <c r="T315" s="4"/>
      <c r="U315" s="4">
        <v>0</v>
      </c>
      <c r="V315" s="19">
        <f>IF(Tabelle1[[#This Row],[Sentiment Score Google API]]&gt;0.2,1,0)+IF(Tabelle1[[#This Row],[Sentiment Score Google API]]&lt;(-0.2),-1,0)</f>
        <v>0</v>
      </c>
      <c r="W315" s="19">
        <v>8.1000003814697195</v>
      </c>
      <c r="X315" s="12"/>
    </row>
    <row r="316" spans="1:24" x14ac:dyDescent="0.25">
      <c r="A316" s="16">
        <v>346</v>
      </c>
      <c r="B316" s="1" t="s">
        <v>475</v>
      </c>
      <c r="C316" t="s">
        <v>111</v>
      </c>
      <c r="E316"/>
      <c r="F316" s="1"/>
      <c r="G316" t="s">
        <v>111</v>
      </c>
      <c r="I316"/>
      <c r="J316" s="4" t="s">
        <v>563</v>
      </c>
      <c r="K316" s="4"/>
      <c r="L316" s="4"/>
      <c r="M316" s="4"/>
      <c r="N316" s="4">
        <v>1</v>
      </c>
      <c r="O316" s="4"/>
      <c r="P316" s="4"/>
      <c r="Q316" s="14">
        <v>0.22500000000000001</v>
      </c>
      <c r="R316" s="4">
        <v>1</v>
      </c>
      <c r="S316" s="4"/>
      <c r="T316" s="4"/>
      <c r="U316" s="4">
        <v>0</v>
      </c>
      <c r="V316" s="19">
        <f>IF(Tabelle1[[#This Row],[Sentiment Score Google API]]&gt;0.2,1,0)+IF(Tabelle1[[#This Row],[Sentiment Score Google API]]&lt;(-0.2),-1,0)</f>
        <v>0</v>
      </c>
      <c r="W316" s="19">
        <v>6.9000000953674299</v>
      </c>
      <c r="X316" s="12"/>
    </row>
    <row r="317" spans="1:24" x14ac:dyDescent="0.25">
      <c r="A317" s="16">
        <v>333</v>
      </c>
      <c r="B317" s="1" t="s">
        <v>462</v>
      </c>
      <c r="C317" t="s">
        <v>58</v>
      </c>
      <c r="D317" t="s">
        <v>19</v>
      </c>
      <c r="E317"/>
      <c r="F317" s="1"/>
      <c r="G317" t="s">
        <v>528</v>
      </c>
      <c r="I317"/>
      <c r="J317" s="4">
        <v>2008</v>
      </c>
      <c r="K317" s="4">
        <v>1</v>
      </c>
      <c r="L317" s="4"/>
      <c r="M317" s="4"/>
      <c r="N317" s="4"/>
      <c r="O317" s="4"/>
      <c r="P317" s="4"/>
      <c r="Q317" s="14">
        <v>-0.12727272727272729</v>
      </c>
      <c r="R317" s="4">
        <v>0</v>
      </c>
      <c r="S317" s="4"/>
      <c r="T317" s="4"/>
      <c r="U317" s="26">
        <v>-0.10000000149011599</v>
      </c>
      <c r="V317" s="23">
        <v>-1</v>
      </c>
      <c r="W317" s="23">
        <v>11.699999809265099</v>
      </c>
      <c r="X317" s="12"/>
    </row>
    <row r="318" spans="1:24" x14ac:dyDescent="0.25">
      <c r="A318" s="16">
        <v>328</v>
      </c>
      <c r="B318" s="1" t="s">
        <v>457</v>
      </c>
      <c r="C318" t="s">
        <v>8</v>
      </c>
      <c r="D318" t="s">
        <v>2</v>
      </c>
      <c r="E318"/>
      <c r="F318" s="1"/>
      <c r="G318" t="s">
        <v>529</v>
      </c>
      <c r="H318" t="s">
        <v>528</v>
      </c>
      <c r="I318"/>
      <c r="J318" s="4">
        <v>2008</v>
      </c>
      <c r="K318" s="4">
        <v>1</v>
      </c>
      <c r="L318" s="4"/>
      <c r="M318" s="4">
        <v>1</v>
      </c>
      <c r="N318" s="4"/>
      <c r="O318" s="4"/>
      <c r="P318" s="4"/>
      <c r="Q318" s="14">
        <v>4.5588235294117652E-2</v>
      </c>
      <c r="R318" s="4">
        <v>0</v>
      </c>
      <c r="S318" s="4"/>
      <c r="T318" s="4"/>
      <c r="U318" s="4">
        <v>-0.20000000298023199</v>
      </c>
      <c r="V318" s="19">
        <f>IF(Tabelle1[[#This Row],[Sentiment Score Google API]]&gt;0.2,1,0)+IF(Tabelle1[[#This Row],[Sentiment Score Google API]]&lt;(-0.2),-1,0)</f>
        <v>-1</v>
      </c>
      <c r="W318" s="19">
        <v>16.100000381469702</v>
      </c>
      <c r="X318" s="12"/>
    </row>
    <row r="319" spans="1:24" x14ac:dyDescent="0.25">
      <c r="A319" s="16">
        <v>343</v>
      </c>
      <c r="B319" s="1" t="s">
        <v>472</v>
      </c>
      <c r="C319" t="s">
        <v>112</v>
      </c>
      <c r="E319"/>
      <c r="F319" s="1"/>
      <c r="G319" t="s">
        <v>531</v>
      </c>
      <c r="I319"/>
      <c r="J319" s="4">
        <v>2008</v>
      </c>
      <c r="K319" s="4"/>
      <c r="L319" s="4"/>
      <c r="M319" s="4"/>
      <c r="N319" s="4"/>
      <c r="O319" s="4">
        <v>1</v>
      </c>
      <c r="P319" s="4"/>
      <c r="Q319" s="14">
        <v>0.27500000000000002</v>
      </c>
      <c r="R319" s="4">
        <v>1</v>
      </c>
      <c r="S319" s="4"/>
      <c r="T319" s="4"/>
      <c r="U319" s="4">
        <v>-0.30000001192092801</v>
      </c>
      <c r="V319" s="19">
        <f>IF(Tabelle1[[#This Row],[Sentiment Score Google API]]&gt;0.2,1,0)+IF(Tabelle1[[#This Row],[Sentiment Score Google API]]&lt;(-0.2),-1,0)</f>
        <v>-1</v>
      </c>
      <c r="W319" s="19">
        <v>7.4000000953674299</v>
      </c>
      <c r="X319" s="12"/>
    </row>
    <row r="320" spans="1:24" x14ac:dyDescent="0.25">
      <c r="A320" s="16">
        <v>255</v>
      </c>
      <c r="B320" s="1" t="s">
        <v>392</v>
      </c>
      <c r="C320" t="s">
        <v>9</v>
      </c>
      <c r="D320" t="s">
        <v>513</v>
      </c>
      <c r="E320"/>
      <c r="F320" s="1"/>
      <c r="G320" t="s">
        <v>9</v>
      </c>
      <c r="H320" t="s">
        <v>533</v>
      </c>
      <c r="I320"/>
      <c r="J320" s="4">
        <v>2011</v>
      </c>
      <c r="K320" s="4"/>
      <c r="L320" s="4">
        <v>1</v>
      </c>
      <c r="M320" s="4"/>
      <c r="N320" s="4"/>
      <c r="O320" s="4"/>
      <c r="P320" s="4">
        <v>1</v>
      </c>
      <c r="Q320" s="14">
        <v>-0.32142857142857151</v>
      </c>
      <c r="R320" s="4">
        <v>-1</v>
      </c>
      <c r="S320" s="4"/>
      <c r="T320" s="4"/>
      <c r="U320" s="25">
        <v>0.10000000149011599</v>
      </c>
      <c r="V320" s="24">
        <v>1</v>
      </c>
      <c r="W320" s="24">
        <v>5.8000001907348597</v>
      </c>
      <c r="X320" s="12"/>
    </row>
    <row r="321" spans="1:24" x14ac:dyDescent="0.25">
      <c r="A321" s="16">
        <v>61</v>
      </c>
      <c r="B321" s="1" t="s">
        <v>134</v>
      </c>
      <c r="C321" t="s">
        <v>8</v>
      </c>
      <c r="D321" t="s">
        <v>54</v>
      </c>
      <c r="E321"/>
      <c r="F321" s="1"/>
      <c r="G321" t="s">
        <v>529</v>
      </c>
      <c r="H321" t="s">
        <v>111</v>
      </c>
      <c r="I321"/>
      <c r="J321" s="4">
        <v>2016</v>
      </c>
      <c r="K321" s="4"/>
      <c r="L321" s="4"/>
      <c r="M321" s="4">
        <v>1</v>
      </c>
      <c r="N321" s="4">
        <v>1</v>
      </c>
      <c r="O321" s="4"/>
      <c r="P321" s="4"/>
      <c r="Q321" s="14">
        <v>-0.42166666666666658</v>
      </c>
      <c r="R321" s="4">
        <v>-1</v>
      </c>
      <c r="S321" s="4">
        <v>-0.52939999999999998</v>
      </c>
      <c r="T321" s="4">
        <v>-1</v>
      </c>
      <c r="U321" s="4">
        <v>0</v>
      </c>
      <c r="V321" s="19">
        <f>IF(Tabelle1[[#This Row],[Sentiment Score Google API]]&gt;0.2,1,0)+IF(Tabelle1[[#This Row],[Sentiment Score Google API]]&lt;(-0.2),-1,0)</f>
        <v>0</v>
      </c>
      <c r="W321" s="19">
        <v>4.4000000953674299</v>
      </c>
      <c r="X321" s="12"/>
    </row>
    <row r="322" spans="1:24" x14ac:dyDescent="0.25">
      <c r="A322" s="16">
        <v>80</v>
      </c>
      <c r="B322" s="1" t="s">
        <v>152</v>
      </c>
      <c r="C322" t="s">
        <v>111</v>
      </c>
      <c r="E322"/>
      <c r="F322" s="1"/>
      <c r="G322" t="s">
        <v>111</v>
      </c>
      <c r="I322"/>
      <c r="J322" s="4">
        <v>2016</v>
      </c>
      <c r="K322" s="4"/>
      <c r="L322" s="4"/>
      <c r="M322" s="4"/>
      <c r="N322" s="4">
        <v>1</v>
      </c>
      <c r="O322" s="4"/>
      <c r="P322" s="4"/>
      <c r="Q322" s="14">
        <v>0.1466666666666667</v>
      </c>
      <c r="R322" s="4">
        <v>0</v>
      </c>
      <c r="S322" s="4">
        <v>0.1739</v>
      </c>
      <c r="T322" s="4">
        <v>0</v>
      </c>
      <c r="U322" s="25">
        <v>0.10000000149011599</v>
      </c>
      <c r="V322" s="24">
        <v>1</v>
      </c>
      <c r="W322" s="24">
        <v>8.6000003814697195</v>
      </c>
      <c r="X322" s="12"/>
    </row>
    <row r="323" spans="1:24" x14ac:dyDescent="0.25">
      <c r="A323" s="16">
        <v>196</v>
      </c>
      <c r="B323" s="1" t="s">
        <v>335</v>
      </c>
      <c r="C323" t="s">
        <v>9</v>
      </c>
      <c r="D323" t="s">
        <v>481</v>
      </c>
      <c r="E323"/>
      <c r="F323" s="1"/>
      <c r="G323" t="s">
        <v>9</v>
      </c>
      <c r="I323"/>
      <c r="J323" s="4">
        <v>2016</v>
      </c>
      <c r="K323" s="4"/>
      <c r="L323" s="4">
        <v>1</v>
      </c>
      <c r="M323" s="4"/>
      <c r="N323" s="4"/>
      <c r="O323" s="4"/>
      <c r="P323" s="4"/>
      <c r="Q323" s="14">
        <v>1.309523809523808E-2</v>
      </c>
      <c r="R323" s="4">
        <v>0</v>
      </c>
      <c r="S323" s="4">
        <v>0</v>
      </c>
      <c r="T323" s="4">
        <v>0</v>
      </c>
      <c r="U323" s="4">
        <v>-0.20000000298023199</v>
      </c>
      <c r="V323" s="19">
        <f>IF(Tabelle1[[#This Row],[Sentiment Score Google API]]&gt;0.2,1,0)+IF(Tabelle1[[#This Row],[Sentiment Score Google API]]&lt;(-0.2),-1,0)</f>
        <v>-1</v>
      </c>
      <c r="W323" s="19">
        <v>6.0999999046325604</v>
      </c>
      <c r="X323" s="12"/>
    </row>
    <row r="324" spans="1:24" x14ac:dyDescent="0.25">
      <c r="A324" s="16">
        <v>29</v>
      </c>
      <c r="B324" s="1" t="s">
        <v>44</v>
      </c>
      <c r="C324" t="s">
        <v>80</v>
      </c>
      <c r="D324" t="s">
        <v>81</v>
      </c>
      <c r="E324"/>
      <c r="F324" s="1"/>
      <c r="G324" t="s">
        <v>533</v>
      </c>
      <c r="I324"/>
      <c r="J324" s="4">
        <v>2016</v>
      </c>
      <c r="K324" s="4"/>
      <c r="L324" s="4"/>
      <c r="M324" s="4"/>
      <c r="N324" s="4"/>
      <c r="O324" s="4"/>
      <c r="P324" s="4">
        <v>1</v>
      </c>
      <c r="Q324" s="14">
        <v>5.708333333333334E-2</v>
      </c>
      <c r="R324" s="4">
        <v>0</v>
      </c>
      <c r="S324" s="4">
        <v>-5.5599999999999997E-2</v>
      </c>
      <c r="T324" s="4">
        <v>0</v>
      </c>
      <c r="U324" s="4">
        <v>-0.5</v>
      </c>
      <c r="V324" s="19">
        <f>IF(Tabelle1[[#This Row],[Sentiment Score Google API]]&gt;0.2,1,0)+IF(Tabelle1[[#This Row],[Sentiment Score Google API]]&lt;(-0.2),-1,0)</f>
        <v>-1</v>
      </c>
      <c r="W324" s="19">
        <v>6</v>
      </c>
      <c r="X324" s="12"/>
    </row>
    <row r="325" spans="1:24" x14ac:dyDescent="0.25">
      <c r="A325" s="16">
        <v>42</v>
      </c>
      <c r="B325" s="1" t="s">
        <v>92</v>
      </c>
      <c r="C325" t="s">
        <v>115</v>
      </c>
      <c r="D325" t="s">
        <v>19</v>
      </c>
      <c r="E325"/>
      <c r="F325" s="1"/>
      <c r="G325" t="s">
        <v>528</v>
      </c>
      <c r="I325"/>
      <c r="J325" s="4">
        <v>2016</v>
      </c>
      <c r="K325" s="4">
        <v>1</v>
      </c>
      <c r="L325" s="4"/>
      <c r="M325" s="4"/>
      <c r="N325" s="4"/>
      <c r="O325" s="4"/>
      <c r="P325" s="4"/>
      <c r="Q325" s="14">
        <v>0.48749999999999999</v>
      </c>
      <c r="R325" s="4">
        <v>1</v>
      </c>
      <c r="S325" s="4">
        <v>0.33329999999999999</v>
      </c>
      <c r="T325" s="4">
        <v>1</v>
      </c>
      <c r="U325" s="4">
        <v>0.5</v>
      </c>
      <c r="V325" s="19">
        <f>IF(Tabelle1[[#This Row],[Sentiment Score Google API]]&gt;0.2,1,0)+IF(Tabelle1[[#This Row],[Sentiment Score Google API]]&lt;(-0.2),-1,0)</f>
        <v>1</v>
      </c>
      <c r="W325" s="19">
        <v>7.9000000953674299</v>
      </c>
      <c r="X325" s="12"/>
    </row>
    <row r="326" spans="1:24" x14ac:dyDescent="0.25">
      <c r="A326" s="16">
        <v>96</v>
      </c>
      <c r="B326" s="1" t="s">
        <v>188</v>
      </c>
      <c r="C326" t="s">
        <v>9</v>
      </c>
      <c r="D326" t="s">
        <v>180</v>
      </c>
      <c r="E326"/>
      <c r="F326" s="1"/>
      <c r="G326" t="s">
        <v>9</v>
      </c>
      <c r="H326" t="s">
        <v>111</v>
      </c>
      <c r="I326"/>
      <c r="J326" s="4">
        <v>2016</v>
      </c>
      <c r="K326" s="4"/>
      <c r="L326" s="4">
        <v>1</v>
      </c>
      <c r="M326" s="4"/>
      <c r="N326" s="4">
        <v>1</v>
      </c>
      <c r="O326" s="4"/>
      <c r="P326" s="4"/>
      <c r="Q326" s="14">
        <v>0.34</v>
      </c>
      <c r="R326" s="4">
        <v>1</v>
      </c>
      <c r="S326" s="4">
        <v>0.4375</v>
      </c>
      <c r="T326" s="4">
        <v>1</v>
      </c>
      <c r="U326" s="4">
        <v>0.20000000298023199</v>
      </c>
      <c r="V326" s="19">
        <f>IF(Tabelle1[[#This Row],[Sentiment Score Google API]]&gt;0.2,1,0)+IF(Tabelle1[[#This Row],[Sentiment Score Google API]]&lt;(-0.2),-1,0)</f>
        <v>1</v>
      </c>
      <c r="W326" s="19">
        <v>5.5999999046325604</v>
      </c>
      <c r="X326" s="12"/>
    </row>
    <row r="327" spans="1:24" x14ac:dyDescent="0.25">
      <c r="A327" s="16">
        <v>88</v>
      </c>
      <c r="B327" s="1" t="s">
        <v>160</v>
      </c>
      <c r="C327" t="s">
        <v>80</v>
      </c>
      <c r="E327" s="21"/>
      <c r="F327" s="1"/>
      <c r="G327" t="s">
        <v>529</v>
      </c>
      <c r="H327" t="s">
        <v>533</v>
      </c>
      <c r="I327"/>
      <c r="J327" s="4">
        <v>2016</v>
      </c>
      <c r="K327" s="4"/>
      <c r="L327" s="4"/>
      <c r="M327" s="4">
        <v>1</v>
      </c>
      <c r="N327" s="4"/>
      <c r="O327" s="4"/>
      <c r="P327" s="4">
        <v>1</v>
      </c>
      <c r="Q327" s="14">
        <v>0.2388888888888889</v>
      </c>
      <c r="R327" s="4">
        <v>1</v>
      </c>
      <c r="S327" s="4">
        <v>0.5</v>
      </c>
      <c r="T327" s="4">
        <v>1</v>
      </c>
      <c r="U327" s="4">
        <v>0</v>
      </c>
      <c r="V327" s="19">
        <f>IF(Tabelle1[[#This Row],[Sentiment Score Google API]]&gt;0.2,1,0)+IF(Tabelle1[[#This Row],[Sentiment Score Google API]]&lt;(-0.2),-1,0)</f>
        <v>0</v>
      </c>
      <c r="W327" s="19">
        <v>7.6999998092651296</v>
      </c>
      <c r="X327" s="12"/>
    </row>
    <row r="328" spans="1:24" x14ac:dyDescent="0.25">
      <c r="A328" s="16">
        <v>93</v>
      </c>
      <c r="B328" s="1" t="s">
        <v>185</v>
      </c>
      <c r="C328" t="s">
        <v>54</v>
      </c>
      <c r="D328" t="s">
        <v>524</v>
      </c>
      <c r="E328"/>
      <c r="F328" s="1"/>
      <c r="G328" t="s">
        <v>111</v>
      </c>
      <c r="H328" t="s">
        <v>531</v>
      </c>
      <c r="I328"/>
      <c r="J328" s="4">
        <v>2016</v>
      </c>
      <c r="K328" s="4"/>
      <c r="L328" s="4"/>
      <c r="M328" s="4"/>
      <c r="N328" s="4">
        <v>1</v>
      </c>
      <c r="O328" s="4">
        <v>1</v>
      </c>
      <c r="P328" s="4"/>
      <c r="Q328" s="14">
        <v>0.55714285714285716</v>
      </c>
      <c r="R328" s="4">
        <v>1</v>
      </c>
      <c r="S328" s="4">
        <v>-0.52380000000000004</v>
      </c>
      <c r="T328" s="4">
        <v>-1</v>
      </c>
      <c r="U328" s="26">
        <v>-0.10000000149011599</v>
      </c>
      <c r="V328" s="23">
        <v>-1</v>
      </c>
      <c r="W328" s="23">
        <v>2.9000000953674299</v>
      </c>
      <c r="X328" s="12"/>
    </row>
    <row r="329" spans="1:24" x14ac:dyDescent="0.25">
      <c r="A329" s="16">
        <v>136</v>
      </c>
      <c r="B329" s="1" t="s">
        <v>227</v>
      </c>
      <c r="C329" t="s">
        <v>2</v>
      </c>
      <c r="D329" t="s">
        <v>261</v>
      </c>
      <c r="E329"/>
      <c r="F329" s="1"/>
      <c r="G329" t="s">
        <v>528</v>
      </c>
      <c r="I329"/>
      <c r="J329" s="4">
        <v>2016</v>
      </c>
      <c r="K329" s="4">
        <v>1</v>
      </c>
      <c r="L329" s="4"/>
      <c r="M329" s="4"/>
      <c r="N329" s="4"/>
      <c r="O329" s="4"/>
      <c r="P329" s="4"/>
      <c r="Q329" s="14">
        <v>0.15909090909090909</v>
      </c>
      <c r="R329" s="4">
        <v>0</v>
      </c>
      <c r="S329" s="4">
        <v>0.54549999999999998</v>
      </c>
      <c r="T329" s="4">
        <v>1</v>
      </c>
      <c r="U329" s="26">
        <v>-0.10000000149011599</v>
      </c>
      <c r="V329" s="23">
        <v>-1</v>
      </c>
      <c r="W329" s="23">
        <v>10.300000190734799</v>
      </c>
      <c r="X329" s="12"/>
    </row>
    <row r="330" spans="1:24" x14ac:dyDescent="0.25">
      <c r="A330" s="16">
        <v>212</v>
      </c>
      <c r="B330" s="1" t="s">
        <v>350</v>
      </c>
      <c r="C330" t="s">
        <v>489</v>
      </c>
      <c r="E330"/>
      <c r="F330" s="1"/>
      <c r="G330" t="s">
        <v>531</v>
      </c>
      <c r="I330"/>
      <c r="J330" s="4">
        <v>2016</v>
      </c>
      <c r="K330" s="4"/>
      <c r="L330" s="4"/>
      <c r="M330" s="4"/>
      <c r="N330" s="4"/>
      <c r="O330" s="4">
        <v>1</v>
      </c>
      <c r="P330" s="4"/>
      <c r="Q330" s="14">
        <v>-2.4358974358974359E-2</v>
      </c>
      <c r="R330" s="4">
        <v>0</v>
      </c>
      <c r="S330" s="4"/>
      <c r="T330" s="4"/>
      <c r="U330" s="4">
        <v>0.20000000298023199</v>
      </c>
      <c r="V330" s="19">
        <f>IF(Tabelle1[[#This Row],[Sentiment Score Google API]]&gt;0.2,1,0)+IF(Tabelle1[[#This Row],[Sentiment Score Google API]]&lt;(-0.2),-1,0)</f>
        <v>1</v>
      </c>
      <c r="W330" s="19">
        <v>7.8000001907348597</v>
      </c>
      <c r="X330" s="12"/>
    </row>
    <row r="331" spans="1:24" x14ac:dyDescent="0.25">
      <c r="A331" s="16">
        <v>302</v>
      </c>
      <c r="B331" s="1" t="s">
        <v>431</v>
      </c>
      <c r="C331" t="s">
        <v>19</v>
      </c>
      <c r="D331" t="s">
        <v>58</v>
      </c>
      <c r="E331"/>
      <c r="F331" s="1"/>
      <c r="G331" t="s">
        <v>528</v>
      </c>
      <c r="I331"/>
      <c r="J331" s="4">
        <v>2016</v>
      </c>
      <c r="K331" s="4">
        <v>1</v>
      </c>
      <c r="L331" s="4"/>
      <c r="M331" s="4"/>
      <c r="N331" s="4"/>
      <c r="O331" s="4"/>
      <c r="P331" s="4"/>
      <c r="Q331" s="14">
        <v>0.32500000000000001</v>
      </c>
      <c r="R331" s="4">
        <v>1</v>
      </c>
      <c r="S331" s="4"/>
      <c r="T331" s="4"/>
      <c r="U331" s="27">
        <v>0</v>
      </c>
      <c r="V331" s="22">
        <f>IF(Tabelle1[[#This Row],[Sentiment Score Google API]]&gt;0.2,1,0)+IF(Tabelle1[[#This Row],[Sentiment Score Google API]]&lt;(-0.2),-1,0)</f>
        <v>0</v>
      </c>
      <c r="W331" s="19">
        <v>2.20000004768371</v>
      </c>
      <c r="X331" s="12"/>
    </row>
    <row r="332" spans="1:24" x14ac:dyDescent="0.25">
      <c r="A332" s="16">
        <v>334</v>
      </c>
      <c r="B332" s="1" t="s">
        <v>463</v>
      </c>
      <c r="C332" t="s">
        <v>9</v>
      </c>
      <c r="D332" t="s">
        <v>2</v>
      </c>
      <c r="E332"/>
      <c r="F332" s="1"/>
      <c r="G332" t="s">
        <v>9</v>
      </c>
      <c r="H332" t="s">
        <v>528</v>
      </c>
      <c r="I332"/>
      <c r="J332" s="4">
        <v>2016</v>
      </c>
      <c r="K332" s="4">
        <v>1</v>
      </c>
      <c r="L332" s="4">
        <v>1</v>
      </c>
      <c r="M332" s="4"/>
      <c r="N332" s="4"/>
      <c r="O332" s="4"/>
      <c r="P332" s="4"/>
      <c r="Q332" s="14">
        <v>0.30303030303030298</v>
      </c>
      <c r="R332" s="4">
        <v>1</v>
      </c>
      <c r="S332" s="4"/>
      <c r="T332" s="4"/>
      <c r="U332" s="4">
        <v>0</v>
      </c>
      <c r="V332" s="19">
        <f>IF(Tabelle1[[#This Row],[Sentiment Score Google API]]&gt;0.2,1,0)+IF(Tabelle1[[#This Row],[Sentiment Score Google API]]&lt;(-0.2),-1,0)</f>
        <v>0</v>
      </c>
      <c r="W332" s="19">
        <v>3.70000004768371</v>
      </c>
      <c r="X332" s="12"/>
    </row>
    <row r="333" spans="1:24" x14ac:dyDescent="0.25">
      <c r="A333" s="16">
        <v>224</v>
      </c>
      <c r="B333" s="1" t="s">
        <v>362</v>
      </c>
      <c r="C333" t="s">
        <v>80</v>
      </c>
      <c r="D333" t="s">
        <v>494</v>
      </c>
      <c r="E333"/>
      <c r="F333" s="1"/>
      <c r="G333" t="s">
        <v>533</v>
      </c>
      <c r="I333"/>
      <c r="J333" s="4">
        <v>2016</v>
      </c>
      <c r="K333" s="4"/>
      <c r="L333" s="4"/>
      <c r="M333" s="4"/>
      <c r="N333" s="4"/>
      <c r="O333" s="4"/>
      <c r="P333" s="4">
        <v>1</v>
      </c>
      <c r="Q333" s="14">
        <v>0.29777777777777781</v>
      </c>
      <c r="R333" s="4">
        <v>1</v>
      </c>
      <c r="S333" s="4"/>
      <c r="T333" s="4"/>
      <c r="U333" s="26">
        <v>-0.10000000149011599</v>
      </c>
      <c r="V333" s="23">
        <v>-1</v>
      </c>
      <c r="W333" s="23">
        <v>4.0999999046325604</v>
      </c>
      <c r="X333" s="12"/>
    </row>
    <row r="334" spans="1:24" x14ac:dyDescent="0.25">
      <c r="A334" s="16">
        <v>331</v>
      </c>
      <c r="B334" s="1" t="s">
        <v>460</v>
      </c>
      <c r="C334" t="s">
        <v>80</v>
      </c>
      <c r="D334" t="s">
        <v>111</v>
      </c>
      <c r="E334"/>
      <c r="F334" s="1"/>
      <c r="G334" t="s">
        <v>533</v>
      </c>
      <c r="H334" t="s">
        <v>111</v>
      </c>
      <c r="I334"/>
      <c r="J334" s="4">
        <v>2016</v>
      </c>
      <c r="K334" s="4"/>
      <c r="L334" s="4"/>
      <c r="M334" s="4"/>
      <c r="N334" s="4">
        <v>1</v>
      </c>
      <c r="O334" s="4"/>
      <c r="P334" s="4">
        <v>1</v>
      </c>
      <c r="Q334" s="14">
        <v>-0.14068627450980389</v>
      </c>
      <c r="R334" s="4">
        <v>0</v>
      </c>
      <c r="S334" s="4"/>
      <c r="T334" s="4"/>
      <c r="U334" s="26">
        <v>-0.10000000149011599</v>
      </c>
      <c r="V334" s="23">
        <v>-1</v>
      </c>
      <c r="W334" s="23">
        <v>6.3000001907348597</v>
      </c>
      <c r="X334" s="12"/>
    </row>
    <row r="335" spans="1:24" x14ac:dyDescent="0.25">
      <c r="A335" s="16">
        <v>249</v>
      </c>
      <c r="B335" s="1" t="s">
        <v>387</v>
      </c>
      <c r="C335" t="s">
        <v>174</v>
      </c>
      <c r="E335"/>
      <c r="F335" s="1"/>
      <c r="G335" t="s">
        <v>533</v>
      </c>
      <c r="I335"/>
      <c r="J335" s="4">
        <v>2016</v>
      </c>
      <c r="K335" s="4"/>
      <c r="L335" s="4"/>
      <c r="M335" s="4"/>
      <c r="N335" s="4"/>
      <c r="O335" s="4"/>
      <c r="P335" s="4">
        <v>1</v>
      </c>
      <c r="Q335" s="14">
        <v>0.22</v>
      </c>
      <c r="R335" s="4">
        <v>1</v>
      </c>
      <c r="S335" s="4"/>
      <c r="T335" s="4"/>
      <c r="U335" s="4">
        <v>-0.40000000596046398</v>
      </c>
      <c r="V335" s="19">
        <f>IF(Tabelle1[[#This Row],[Sentiment Score Google API]]&gt;0.2,1,0)+IF(Tabelle1[[#This Row],[Sentiment Score Google API]]&lt;(-0.2),-1,0)</f>
        <v>-1</v>
      </c>
      <c r="W335" s="19">
        <v>9.3000001907348597</v>
      </c>
      <c r="X335" s="12"/>
    </row>
    <row r="336" spans="1:24" x14ac:dyDescent="0.25">
      <c r="A336" s="16">
        <v>194</v>
      </c>
      <c r="B336" s="1" t="s">
        <v>331</v>
      </c>
      <c r="C336" t="s">
        <v>174</v>
      </c>
      <c r="E336"/>
      <c r="F336" s="1"/>
      <c r="G336" t="s">
        <v>533</v>
      </c>
      <c r="I336"/>
      <c r="J336" s="4">
        <v>2018</v>
      </c>
      <c r="K336" s="4"/>
      <c r="L336" s="4"/>
      <c r="M336" s="4"/>
      <c r="N336" s="4"/>
      <c r="O336" s="4"/>
      <c r="P336" s="4">
        <v>1</v>
      </c>
      <c r="Q336" s="14">
        <v>-9.4444444444444442E-2</v>
      </c>
      <c r="R336" s="4">
        <v>0</v>
      </c>
      <c r="S336" s="4">
        <v>-0.66669999999999996</v>
      </c>
      <c r="T336" s="4">
        <v>-1</v>
      </c>
      <c r="U336" s="4">
        <v>0</v>
      </c>
      <c r="V336" s="19">
        <f>IF(Tabelle1[[#This Row],[Sentiment Score Google API]]&gt;0.2,1,0)+IF(Tabelle1[[#This Row],[Sentiment Score Google API]]&lt;(-0.2),-1,0)</f>
        <v>0</v>
      </c>
      <c r="W336" s="19">
        <v>5.3000001907348597</v>
      </c>
      <c r="X336" s="12"/>
    </row>
    <row r="337" spans="1:24" x14ac:dyDescent="0.25">
      <c r="A337" s="16">
        <v>341</v>
      </c>
      <c r="B337" s="1" t="s">
        <v>470</v>
      </c>
      <c r="C337" t="s">
        <v>8</v>
      </c>
      <c r="D337" t="s">
        <v>265</v>
      </c>
      <c r="E337"/>
      <c r="F337" s="1"/>
      <c r="G337" t="s">
        <v>529</v>
      </c>
      <c r="I337"/>
      <c r="J337" s="4">
        <v>2018</v>
      </c>
      <c r="K337" s="4"/>
      <c r="L337" s="4"/>
      <c r="M337" s="4">
        <v>1</v>
      </c>
      <c r="N337" s="4"/>
      <c r="O337" s="4"/>
      <c r="P337" s="4"/>
      <c r="Q337" s="14">
        <v>4.24E-2</v>
      </c>
      <c r="R337" s="4">
        <v>0</v>
      </c>
      <c r="S337" s="4"/>
      <c r="T337" s="4"/>
      <c r="U337" s="4">
        <v>0</v>
      </c>
      <c r="V337" s="19">
        <f>IF(Tabelle1[[#This Row],[Sentiment Score Google API]]&gt;0.2,1,0)+IF(Tabelle1[[#This Row],[Sentiment Score Google API]]&lt;(-0.2),-1,0)</f>
        <v>0</v>
      </c>
      <c r="W337" s="19">
        <v>9.3000001907348597</v>
      </c>
      <c r="X337" s="12"/>
    </row>
    <row r="338" spans="1:24" x14ac:dyDescent="0.25">
      <c r="A338" s="16">
        <v>233</v>
      </c>
      <c r="B338" s="1" t="s">
        <v>371</v>
      </c>
      <c r="C338" t="s">
        <v>500</v>
      </c>
      <c r="D338" t="s">
        <v>174</v>
      </c>
      <c r="E338" t="s">
        <v>176</v>
      </c>
      <c r="F338" s="1"/>
      <c r="G338" t="s">
        <v>533</v>
      </c>
      <c r="I338"/>
      <c r="J338" s="4">
        <v>2018</v>
      </c>
      <c r="K338" s="4"/>
      <c r="L338" s="4"/>
      <c r="M338" s="4"/>
      <c r="N338" s="4"/>
      <c r="O338" s="4"/>
      <c r="P338" s="4">
        <v>1</v>
      </c>
      <c r="Q338" s="14">
        <v>-0.14687500000000001</v>
      </c>
      <c r="R338" s="4">
        <v>0</v>
      </c>
      <c r="S338" s="4"/>
      <c r="T338" s="4"/>
      <c r="U338" s="26">
        <v>-0.10000000149011599</v>
      </c>
      <c r="V338" s="23">
        <v>-1</v>
      </c>
      <c r="W338" s="23">
        <v>6.0999999046325604</v>
      </c>
      <c r="X338" s="12"/>
    </row>
    <row r="339" spans="1:24" x14ac:dyDescent="0.25">
      <c r="A339" s="1">
        <v>210</v>
      </c>
      <c r="B339" s="1" t="s">
        <v>553</v>
      </c>
      <c r="E339" s="21"/>
      <c r="F339" s="1"/>
      <c r="L339" s="4"/>
      <c r="U339" s="27">
        <v>0</v>
      </c>
      <c r="V339" s="22">
        <f>IF(Tabelle1[[#This Row],[Sentiment Score Google API]]&gt;0.2,1,0)+IF(Tabelle1[[#This Row],[Sentiment Score Google API]]&lt;(-0.2),-1,0)</f>
        <v>0</v>
      </c>
      <c r="W339" s="19">
        <v>1.6000000238418499</v>
      </c>
      <c r="X339" s="12"/>
    </row>
  </sheetData>
  <dataConsolidate function="max"/>
  <phoneticPr fontId="1" type="noConversion"/>
  <conditionalFormatting sqref="F41 C41:D41 C1:F40 B340:E1048576 C212:F339 C42:F210">
    <cfRule type="containsText" dxfId="53" priority="30" operator="containsText" text="Alkohol">
      <formula>NOT(ISERROR(SEARCH("Alkohol",B1)))</formula>
    </cfRule>
    <cfRule type="containsText" dxfId="52" priority="33" operator="containsText" text="Gesellschaft">
      <formula>NOT(ISERROR(SEARCH("Gesellschaft",B1)))</formula>
    </cfRule>
    <cfRule type="containsText" dxfId="51" priority="36" operator="containsText" text="Liebe">
      <formula>NOT(ISERROR(SEARCH("Liebe",B1)))</formula>
    </cfRule>
  </conditionalFormatting>
  <conditionalFormatting sqref="F41 C41:D41 C1:F40 B340:H1048576 C42:F209 C210:O210 G1:Q156 Q157:Q210 Q212:Q223 G157:O209 C212:O223 C224:L291 N224:Q291 C292:Q339">
    <cfRule type="containsText" dxfId="50" priority="32" operator="containsText" text="Musik">
      <formula>NOT(ISERROR(SEARCH("Musik",B1)))</formula>
    </cfRule>
  </conditionalFormatting>
  <conditionalFormatting sqref="F41 C41:D41 C1:F40 B340:E1048576 C212:F339 C42:F210">
    <cfRule type="containsText" dxfId="49" priority="31" operator="containsText" text="Drogen">
      <formula>NOT(ISERROR(SEARCH("Drogen",B1)))</formula>
    </cfRule>
  </conditionalFormatting>
  <conditionalFormatting sqref="F41 C41:D41 C1:F40 B340:H1048576 C42:F209 C210:O210 G1:Q156 Q157:Q210 Q212:Q223 G157:O209 C212:O223 C224:L291 N224:Q291 C292:Q339">
    <cfRule type="containsText" dxfId="48" priority="29" operator="containsText" text="Reisen">
      <formula>NOT(ISERROR(SEARCH("Reisen",B1)))</formula>
    </cfRule>
  </conditionalFormatting>
  <conditionalFormatting sqref="F340:H1048576 G1:Q156 Q157:Q210 Q212:Q223 G157:O210 G212:O223 G224:L291 N224:Q291 G292:Q339">
    <cfRule type="containsText" dxfId="47" priority="28" operator="containsText" text="Liebe/Partnerschaft">
      <formula>NOT(ISERROR(SEARCH("Liebe/Partnerschaft",F1)))</formula>
    </cfRule>
  </conditionalFormatting>
  <conditionalFormatting sqref="F340:H1048576 G1:Q156 Q157:Q210 Q212:Q223 G157:O210 G212:O223 G224:L291 N224:Q291 G292:Q339">
    <cfRule type="containsText" dxfId="46" priority="27" operator="containsText" text="Politik/Soziales/Missstände">
      <formula>NOT(ISERROR(SEARCH("Politik/Soziales/Missstände",F1)))</formula>
    </cfRule>
  </conditionalFormatting>
  <conditionalFormatting sqref="F340:H1048576 G1:Q156 Q157:Q210 Q212:Q223 G157:O210 G212:O223 G224:L291 N224:Q291 G292:Q339">
    <cfRule type="containsText" dxfId="45" priority="24" operator="containsText" text="Gesundheit/Drogen">
      <formula>NOT(ISERROR(SEARCH("Gesundheit/Drogen",F1)))</formula>
    </cfRule>
  </conditionalFormatting>
  <conditionalFormatting sqref="F340:H1048576 G1:Q156 Q157:Q210 Q212:Q223 G157:O210 G212:O223 G224:L291 N224:Q291 G292:Q339">
    <cfRule type="containsText" dxfId="44" priority="23" operator="containsText" text="Persönliches/Emotionen">
      <formula>NOT(ISERROR(SEARCH("Persönliches/Emotionen",F1)))</formula>
    </cfRule>
  </conditionalFormatting>
  <conditionalFormatting sqref="P340:P1048576 Q212:Q339 Q1:Q210">
    <cfRule type="cellIs" dxfId="43" priority="21" operator="lessThan">
      <formula>-0.2</formula>
    </cfRule>
    <cfRule type="cellIs" dxfId="42" priority="22" operator="greaterThan">
      <formula>0.2</formula>
    </cfRule>
  </conditionalFormatting>
  <conditionalFormatting sqref="Q340:Q1048576 R212:S339 R1:S210">
    <cfRule type="cellIs" dxfId="41" priority="19" operator="equal">
      <formula>-1</formula>
    </cfRule>
    <cfRule type="cellIs" dxfId="40" priority="20" operator="equal">
      <formula>1</formula>
    </cfRule>
  </conditionalFormatting>
  <conditionalFormatting sqref="S212:S339 S2:S210">
    <cfRule type="cellIs" dxfId="39" priority="17" operator="lessThan">
      <formula>-0.2</formula>
    </cfRule>
    <cfRule type="cellIs" dxfId="38" priority="18" operator="greaterThan">
      <formula>0.2</formula>
    </cfRule>
  </conditionalFormatting>
  <conditionalFormatting sqref="U2:V339">
    <cfRule type="cellIs" dxfId="37" priority="16" operator="greaterThan">
      <formula>0.2</formula>
    </cfRule>
  </conditionalFormatting>
  <conditionalFormatting sqref="U2:V339">
    <cfRule type="cellIs" dxfId="36" priority="15" operator="lessThan">
      <formula>-0.2</formula>
    </cfRule>
  </conditionalFormatting>
  <conditionalFormatting sqref="P157:P223">
    <cfRule type="containsText" dxfId="35" priority="14" operator="containsText" text="Musik">
      <formula>NOT(ISERROR(SEARCH("Musik",P157)))</formula>
    </cfRule>
  </conditionalFormatting>
  <conditionalFormatting sqref="P157:P223">
    <cfRule type="containsText" dxfId="34" priority="13" operator="containsText" text="Reisen">
      <formula>NOT(ISERROR(SEARCH("Reisen",P157)))</formula>
    </cfRule>
  </conditionalFormatting>
  <conditionalFormatting sqref="P157:P223">
    <cfRule type="containsText" dxfId="33" priority="12" operator="containsText" text="Liebe/Partnerschaft">
      <formula>NOT(ISERROR(SEARCH("Liebe/Partnerschaft",P157)))</formula>
    </cfRule>
  </conditionalFormatting>
  <conditionalFormatting sqref="P157:P223">
    <cfRule type="containsText" dxfId="32" priority="11" operator="containsText" text="Politik/Soziales/Missstände">
      <formula>NOT(ISERROR(SEARCH("Politik/Soziales/Missstände",P157)))</formula>
    </cfRule>
  </conditionalFormatting>
  <conditionalFormatting sqref="P157:P223">
    <cfRule type="containsText" dxfId="31" priority="10" operator="containsText" text="Gesundheit/Drogen">
      <formula>NOT(ISERROR(SEARCH("Gesundheit/Drogen",P157)))</formula>
    </cfRule>
  </conditionalFormatting>
  <conditionalFormatting sqref="P157:P223">
    <cfRule type="containsText" dxfId="30" priority="9" operator="containsText" text="Persönliches/Emotionen">
      <formula>NOT(ISERROR(SEARCH("Persönliches/Emotionen",P157)))</formula>
    </cfRule>
  </conditionalFormatting>
  <conditionalFormatting sqref="M224:M291">
    <cfRule type="containsText" dxfId="29" priority="8" operator="containsText" text="Musik">
      <formula>NOT(ISERROR(SEARCH("Musik",M224)))</formula>
    </cfRule>
  </conditionalFormatting>
  <conditionalFormatting sqref="M224:M291">
    <cfRule type="containsText" dxfId="28" priority="7" operator="containsText" text="Reisen">
      <formula>NOT(ISERROR(SEARCH("Reisen",M224)))</formula>
    </cfRule>
  </conditionalFormatting>
  <conditionalFormatting sqref="M224:M291">
    <cfRule type="containsText" dxfId="27" priority="6" operator="containsText" text="Liebe/Partnerschaft">
      <formula>NOT(ISERROR(SEARCH("Liebe/Partnerschaft",M224)))</formula>
    </cfRule>
  </conditionalFormatting>
  <conditionalFormatting sqref="M224:M291">
    <cfRule type="containsText" dxfId="26" priority="5" operator="containsText" text="Politik/Soziales/Missstände">
      <formula>NOT(ISERROR(SEARCH("Politik/Soziales/Missstände",M224)))</formula>
    </cfRule>
  </conditionalFormatting>
  <conditionalFormatting sqref="M224:M291">
    <cfRule type="containsText" dxfId="25" priority="4" operator="containsText" text="Gesundheit/Drogen">
      <formula>NOT(ISERROR(SEARCH("Gesundheit/Drogen",M224)))</formula>
    </cfRule>
  </conditionalFormatting>
  <conditionalFormatting sqref="M224:M291">
    <cfRule type="containsText" dxfId="24" priority="3" operator="containsText" text="Persönliches/Emotionen">
      <formula>NOT(ISERROR(SEARCH("Persönliches/Emotionen",M224)))</formula>
    </cfRule>
  </conditionalFormatting>
  <pageMargins left="0.7" right="0.7" top="0.78740157499999996" bottom="0.78740157499999996" header="0.3" footer="0.3"/>
  <pageSetup paperSize="9" orientation="portrait" horizontalDpi="4294967293"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Tabelle2</vt:lpstr>
      <vt:lpstr>Sentiment Diagramme</vt:lpstr>
      <vt:lpstr>Tabelle6</vt:lpstr>
      <vt:lpstr>Tabelle1</vt:lpstr>
      <vt:lpstr>Tabelle7</vt:lpstr>
      <vt:lpstr>Webanno</vt:lpstr>
      <vt:lpstr>TextBlob</vt:lpstr>
      <vt:lpstr>Google API</vt:lpstr>
      <vt:lpstr>Sentiment Polarität Vergleich</vt:lpstr>
      <vt:lpstr>Nebenschritte</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dc:creator>
  <cp:lastModifiedBy>Lisa Winkler</cp:lastModifiedBy>
  <dcterms:created xsi:type="dcterms:W3CDTF">2019-06-07T12:54:39Z</dcterms:created>
  <dcterms:modified xsi:type="dcterms:W3CDTF">2019-08-16T15:10:53Z</dcterms:modified>
</cp:coreProperties>
</file>