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shop\Documents\GitHub\AttacKG\"/>
    </mc:Choice>
  </mc:AlternateContent>
  <xr:revisionPtr revIDLastSave="0" documentId="13_ncr:1_{BFF5CB9B-1F3A-4FBC-B194-62AE9BA1B9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port_pickTechniqu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F5" i="2"/>
  <c r="J3" i="2"/>
  <c r="C2" i="2"/>
  <c r="B2" i="2"/>
  <c r="J1" i="2"/>
  <c r="I1" i="2"/>
  <c r="H1" i="2"/>
  <c r="G1" i="2"/>
  <c r="F1" i="2"/>
  <c r="E1" i="2"/>
  <c r="D1" i="2"/>
  <c r="C1" i="2"/>
  <c r="B1" i="2"/>
  <c r="C9" i="1"/>
  <c r="C7" i="2" s="1"/>
  <c r="D9" i="1"/>
  <c r="D5" i="2" s="1"/>
  <c r="E9" i="1"/>
  <c r="E5" i="2" s="1"/>
  <c r="F9" i="1"/>
  <c r="F3" i="2" s="1"/>
  <c r="G9" i="1"/>
  <c r="G3" i="2" s="1"/>
  <c r="H9" i="1"/>
  <c r="H3" i="2" s="1"/>
  <c r="I9" i="1"/>
  <c r="I8" i="2" s="1"/>
  <c r="J9" i="1"/>
  <c r="J8" i="2" s="1"/>
  <c r="B9" i="1"/>
  <c r="B7" i="2" s="1"/>
  <c r="G7" i="2" l="1"/>
  <c r="I3" i="2"/>
  <c r="G2" i="2"/>
  <c r="E4" i="2"/>
  <c r="C6" i="2"/>
  <c r="J7" i="2"/>
  <c r="F4" i="2"/>
  <c r="D6" i="2"/>
  <c r="B8" i="2"/>
  <c r="H5" i="2"/>
  <c r="B4" i="2"/>
  <c r="J5" i="2"/>
  <c r="F2" i="2"/>
  <c r="H2" i="2"/>
  <c r="C8" i="2"/>
  <c r="G5" i="2"/>
  <c r="D4" i="2"/>
  <c r="I7" i="2"/>
  <c r="I2" i="2"/>
  <c r="G4" i="2"/>
  <c r="E6" i="2"/>
  <c r="J2" i="2"/>
  <c r="H4" i="2"/>
  <c r="F6" i="2"/>
  <c r="D8" i="2"/>
  <c r="I5" i="2"/>
  <c r="C4" i="2"/>
  <c r="B6" i="2"/>
  <c r="B3" i="2"/>
  <c r="I4" i="2"/>
  <c r="G6" i="2"/>
  <c r="E8" i="2"/>
  <c r="F7" i="2"/>
  <c r="D2" i="2"/>
  <c r="E2" i="2"/>
  <c r="H7" i="2"/>
  <c r="C3" i="2"/>
  <c r="J4" i="2"/>
  <c r="H6" i="2"/>
  <c r="F8" i="2"/>
  <c r="D3" i="2"/>
  <c r="I6" i="2"/>
  <c r="E3" i="2"/>
  <c r="C5" i="2"/>
  <c r="J6" i="2"/>
  <c r="H8" i="2"/>
  <c r="B5" i="2"/>
  <c r="G8" i="2"/>
</calcChain>
</file>

<file path=xl/sharedStrings.xml><?xml version="1.0" encoding="utf-8"?>
<sst xmlns="http://schemas.openxmlformats.org/spreadsheetml/2006/main" count="23" uniqueCount="16">
  <si>
    <t>'_techniques_T1012'</t>
  </si>
  <si>
    <t>'_techniques_T1053_005'</t>
  </si>
  <si>
    <t>'_techniques_T1059_003'</t>
  </si>
  <si>
    <t>'_techniques_T1059_005'</t>
  </si>
  <si>
    <t>'_techniques_T1112'</t>
  </si>
  <si>
    <t>'_techniques_T1547_001'</t>
  </si>
  <si>
    <t>'_techniques_T1566_001'</t>
  </si>
  <si>
    <t>'_techniques_T1566_002'</t>
  </si>
  <si>
    <t>'_techniques_T1566_003'</t>
  </si>
  <si>
    <t>0200158454219b7ff0cea3627342f432.html</t>
  </si>
  <si>
    <t>0249aea54f37e73184effbbbab77ca5d.html</t>
  </si>
  <si>
    <t>03201296d17c9fbe0a47975536cab87b.html</t>
  </si>
  <si>
    <t>040fcccc0cea63ac8c8a4b7193ec9f64.html</t>
  </si>
  <si>
    <t>048101ffcef13d80831ff6185738a883.html</t>
  </si>
  <si>
    <t>0590f93043b626e03d1e3088066ff409.html</t>
  </si>
  <si>
    <t>05a3c9eaa88c0c39116f061d93dd3b92.html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</si>
</sst>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A10" sqref="A10:J17"/>
    </sheetView>
  </sheetViews>
  <sheetFormatPr defaultRowHeight="15" x14ac:dyDescent="0.25"/>
  <cols>
    <col min="1" max="1" width="45.5703125" style="1" customWidth="1"/>
    <col min="2" max="16384" width="9.140625" style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>
        <v>84.632669506163666</v>
      </c>
      <c r="C2" s="1">
        <v>204.46532017396211</v>
      </c>
      <c r="D2" s="1">
        <v>8109.8884461148364</v>
      </c>
      <c r="E2" s="1">
        <v>822.40642563179836</v>
      </c>
      <c r="F2" s="1">
        <v>16.06892837747181</v>
      </c>
      <c r="G2" s="1">
        <v>968.205281080193</v>
      </c>
      <c r="H2" s="1">
        <v>1290.873566266006</v>
      </c>
      <c r="I2" s="1">
        <v>419.61203685490892</v>
      </c>
      <c r="J2" s="1">
        <v>38.078802384863593</v>
      </c>
    </row>
    <row r="3" spans="1:10" x14ac:dyDescent="0.25">
      <c r="A3" s="1" t="s">
        <v>10</v>
      </c>
      <c r="B3" s="1">
        <v>123.6969374690695</v>
      </c>
      <c r="C3" s="1">
        <v>168.3600081405024</v>
      </c>
      <c r="D3" s="1">
        <v>5942.1436420185491</v>
      </c>
      <c r="E3" s="1">
        <v>793.56587585405975</v>
      </c>
      <c r="F3" s="1">
        <v>15.980504154728409</v>
      </c>
      <c r="G3" s="1">
        <v>938.3928297748248</v>
      </c>
      <c r="H3" s="1">
        <v>1252.746757423344</v>
      </c>
      <c r="I3" s="1">
        <v>433.29350313081892</v>
      </c>
      <c r="J3" s="1">
        <v>38.270979004681159</v>
      </c>
    </row>
    <row r="4" spans="1:10" x14ac:dyDescent="0.25">
      <c r="A4" s="1" t="s">
        <v>11</v>
      </c>
      <c r="B4" s="1">
        <v>116.58356127440589</v>
      </c>
      <c r="C4" s="1">
        <v>208.4751362868912</v>
      </c>
      <c r="D4" s="1">
        <v>8157.9830754069653</v>
      </c>
      <c r="E4" s="1">
        <v>712.07824118324072</v>
      </c>
      <c r="F4" s="1">
        <v>122.21656055532419</v>
      </c>
      <c r="G4" s="1">
        <v>1208.78112416617</v>
      </c>
      <c r="H4" s="1">
        <v>1293.2628171100801</v>
      </c>
      <c r="I4" s="1">
        <v>461.37099970656578</v>
      </c>
      <c r="J4" s="1">
        <v>38.452000758613622</v>
      </c>
    </row>
    <row r="5" spans="1:10" x14ac:dyDescent="0.25">
      <c r="A5" s="1" t="s">
        <v>12</v>
      </c>
      <c r="B5" s="1">
        <v>178.2076009283596</v>
      </c>
      <c r="C5" s="1">
        <v>257.08344766661128</v>
      </c>
      <c r="D5" s="1">
        <v>8797.1145155261602</v>
      </c>
      <c r="E5" s="1">
        <v>1095.8383165077801</v>
      </c>
      <c r="F5" s="1">
        <v>170.46890209718231</v>
      </c>
      <c r="G5" s="1">
        <v>1130.9746103824771</v>
      </c>
      <c r="H5" s="1">
        <v>1292.48170891123</v>
      </c>
      <c r="I5" s="1">
        <v>444.86159013883008</v>
      </c>
      <c r="J5" s="1">
        <v>39.113095764757126</v>
      </c>
    </row>
    <row r="6" spans="1:10" x14ac:dyDescent="0.25">
      <c r="A6" s="1" t="s">
        <v>13</v>
      </c>
      <c r="B6" s="1">
        <v>168.70822710969159</v>
      </c>
      <c r="C6" s="1">
        <v>258.00862031871611</v>
      </c>
      <c r="D6" s="1">
        <v>8499.183083158674</v>
      </c>
      <c r="E6" s="1">
        <v>1103.329037165181</v>
      </c>
      <c r="F6" s="1">
        <v>165.88982417661049</v>
      </c>
      <c r="G6" s="1">
        <v>1317.949259654943</v>
      </c>
      <c r="H6" s="1">
        <v>1300.735046570162</v>
      </c>
      <c r="I6" s="1">
        <v>439.49885086971199</v>
      </c>
      <c r="J6" s="1">
        <v>38.393122273371219</v>
      </c>
    </row>
    <row r="7" spans="1:10" x14ac:dyDescent="0.25">
      <c r="A7" s="1" t="s">
        <v>14</v>
      </c>
      <c r="B7" s="1">
        <v>106.31945693258071</v>
      </c>
      <c r="C7" s="1">
        <v>141.53314968016031</v>
      </c>
      <c r="D7" s="1">
        <v>8124.2610497374908</v>
      </c>
      <c r="E7" s="1">
        <v>725.84666205518647</v>
      </c>
      <c r="F7" s="1">
        <v>15.62518479679505</v>
      </c>
      <c r="G7" s="1">
        <v>1147.728153856651</v>
      </c>
      <c r="H7" s="1">
        <v>1218.7317445953299</v>
      </c>
      <c r="I7" s="1">
        <v>443.95379819940052</v>
      </c>
      <c r="J7" s="1">
        <v>41.912686967634173</v>
      </c>
    </row>
    <row r="8" spans="1:10" x14ac:dyDescent="0.25">
      <c r="A8" s="1" t="s">
        <v>15</v>
      </c>
      <c r="B8" s="1">
        <v>125.88109168571251</v>
      </c>
      <c r="C8" s="1">
        <v>259.10304411248632</v>
      </c>
      <c r="D8" s="1">
        <v>8343.0618370453631</v>
      </c>
      <c r="E8" s="1">
        <v>1054.271960421931</v>
      </c>
      <c r="F8" s="1">
        <v>17.087760397042899</v>
      </c>
      <c r="G8" s="1">
        <v>1162.510039662229</v>
      </c>
      <c r="H8" s="1">
        <v>1332.9472374310089</v>
      </c>
      <c r="I8" s="1">
        <v>479.8445584290925</v>
      </c>
      <c r="J8" s="1">
        <v>38.367902319328252</v>
      </c>
    </row>
    <row r="9" spans="1:10" x14ac:dyDescent="0.25">
      <c r="B9" s="1">
        <f>AVERAGE(B2:B8)</f>
        <v>129.14707784371191</v>
      </c>
      <c r="C9" s="1">
        <f>AVERAGE(C2:C8)</f>
        <v>213.86124662561852</v>
      </c>
      <c r="D9" s="1">
        <f>AVERAGE(D2:D8)</f>
        <v>7996.233664144007</v>
      </c>
      <c r="E9" s="1">
        <f>AVERAGE(E2:E8)</f>
        <v>901.04807411702529</v>
      </c>
      <c r="F9" s="1">
        <f>AVERAGE(F2:F8)</f>
        <v>74.762523507879308</v>
      </c>
      <c r="G9" s="1">
        <f>AVERAGE(G2:G8)</f>
        <v>1124.9344712253555</v>
      </c>
      <c r="H9" s="1">
        <f>AVERAGE(H2:H8)</f>
        <v>1283.1112683295942</v>
      </c>
      <c r="I9" s="1">
        <f>AVERAGE(I2:I8)</f>
        <v>446.06219104704695</v>
      </c>
      <c r="J9" s="1">
        <f>AVERAGE(J2:J8)</f>
        <v>38.941227067607024</v>
      </c>
    </row>
  </sheetData>
  <conditionalFormatting sqref="B5">
    <cfRule type="colorScale" priority="5">
      <colorScale>
        <cfvo type="min"/>
        <cfvo type="max"/>
        <color rgb="FFFF7128"/>
        <color rgb="FFFFEF9C"/>
      </colorScale>
    </cfRule>
  </conditionalFormatting>
  <conditionalFormatting sqref="C5">
    <cfRule type="colorScale" priority="6">
      <colorScale>
        <cfvo type="min"/>
        <cfvo type="max"/>
        <color rgb="FFFF7128"/>
        <color rgb="FFFFEF9C"/>
      </colorScale>
    </cfRule>
  </conditionalFormatting>
  <conditionalFormatting sqref="D2">
    <cfRule type="colorScale" priority="1">
      <colorScale>
        <cfvo type="min"/>
        <cfvo type="max"/>
        <color rgb="FFFF7128"/>
        <color rgb="FFFFEF9C"/>
      </colorScale>
    </cfRule>
  </conditionalFormatting>
  <conditionalFormatting sqref="D5">
    <cfRule type="colorScale" priority="7">
      <colorScale>
        <cfvo type="min"/>
        <cfvo type="max"/>
        <color rgb="FFFF7128"/>
        <color rgb="FFFFEF9C"/>
      </colorScale>
    </cfRule>
  </conditionalFormatting>
  <conditionalFormatting sqref="D6">
    <cfRule type="colorScale" priority="11">
      <colorScale>
        <cfvo type="min"/>
        <cfvo type="max"/>
        <color rgb="FFFF7128"/>
        <color rgb="FFFFEF9C"/>
      </colorScale>
    </cfRule>
  </conditionalFormatting>
  <conditionalFormatting sqref="D7">
    <cfRule type="colorScale" priority="14">
      <colorScale>
        <cfvo type="min"/>
        <cfvo type="max"/>
        <color rgb="FFFF7128"/>
        <color rgb="FFFFEF9C"/>
      </colorScale>
    </cfRule>
  </conditionalFormatting>
  <conditionalFormatting sqref="E2">
    <cfRule type="colorScale" priority="2">
      <colorScale>
        <cfvo type="min"/>
        <cfvo type="max"/>
        <color rgb="FFFF7128"/>
        <color rgb="FFFFEF9C"/>
      </colorScale>
    </cfRule>
  </conditionalFormatting>
  <conditionalFormatting sqref="E5">
    <cfRule type="colorScale" priority="8">
      <colorScale>
        <cfvo type="min"/>
        <cfvo type="max"/>
        <color rgb="FFFF7128"/>
        <color rgb="FFFFEF9C"/>
      </colorScale>
    </cfRule>
  </conditionalFormatting>
  <conditionalFormatting sqref="E8">
    <cfRule type="colorScale" priority="15">
      <colorScale>
        <cfvo type="min"/>
        <cfvo type="max"/>
        <color rgb="FFFF7128"/>
        <color rgb="FFFFEF9C"/>
      </colorScale>
    </cfRule>
  </conditionalFormatting>
  <conditionalFormatting sqref="F5">
    <cfRule type="colorScale" priority="9">
      <colorScale>
        <cfvo type="min"/>
        <cfvo type="max"/>
        <color rgb="FFFF7128"/>
        <color rgb="FFFFEF9C"/>
      </colorScale>
    </cfRule>
  </conditionalFormatting>
  <conditionalFormatting sqref="F6">
    <cfRule type="colorScale" priority="12">
      <colorScale>
        <cfvo type="min"/>
        <cfvo type="max"/>
        <color rgb="FFFF7128"/>
        <color rgb="FFFFEF9C"/>
      </colorScale>
    </cfRule>
  </conditionalFormatting>
  <conditionalFormatting sqref="G2">
    <cfRule type="colorScale" priority="3">
      <colorScale>
        <cfvo type="min"/>
        <cfvo type="max"/>
        <color rgb="FFFF7128"/>
        <color rgb="FFFFEF9C"/>
      </colorScale>
    </cfRule>
  </conditionalFormatting>
  <conditionalFormatting sqref="G6">
    <cfRule type="colorScale" priority="13">
      <colorScale>
        <cfvo type="min"/>
        <cfvo type="max"/>
        <color rgb="FFFF7128"/>
        <color rgb="FFFFEF9C"/>
      </colorScale>
    </cfRule>
  </conditionalFormatting>
  <conditionalFormatting sqref="H3">
    <cfRule type="colorScale" priority="4">
      <colorScale>
        <cfvo type="min"/>
        <cfvo type="max"/>
        <color rgb="FFFF7128"/>
        <color rgb="FFFFEF9C"/>
      </colorScale>
    </cfRule>
  </conditionalFormatting>
  <conditionalFormatting sqref="H5">
    <cfRule type="colorScale" priority="10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990A-3799-4CFE-80EC-4CC4BC3F271E}">
  <dimension ref="A1:J8"/>
  <sheetViews>
    <sheetView tabSelected="1" workbookViewId="0">
      <selection activeCell="L12" sqref="L12"/>
    </sheetView>
  </sheetViews>
  <sheetFormatPr defaultRowHeight="15" x14ac:dyDescent="0.25"/>
  <sheetData>
    <row r="1" spans="1:10" x14ac:dyDescent="0.25">
      <c r="A1" s="1"/>
      <c r="B1" s="1" t="str">
        <f>MID(report_pickTechnique!B1,14,5)</f>
        <v>T1012</v>
      </c>
      <c r="C1" s="1" t="str">
        <f>MID(report_pickTechnique!C1,14,5)</f>
        <v>T1053</v>
      </c>
      <c r="D1" s="1" t="str">
        <f>MID(report_pickTechnique!D1,14,5)</f>
        <v>T1059</v>
      </c>
      <c r="E1" s="1" t="str">
        <f>MID(report_pickTechnique!E1,14,5)</f>
        <v>T1059</v>
      </c>
      <c r="F1" s="1" t="str">
        <f>MID(report_pickTechnique!F1,14,5)</f>
        <v>T1112</v>
      </c>
      <c r="G1" s="1" t="str">
        <f>MID(report_pickTechnique!G1,14,5)</f>
        <v>T1547</v>
      </c>
      <c r="H1" s="1" t="str">
        <f>MID(report_pickTechnique!H1,14,5)</f>
        <v>T1566</v>
      </c>
      <c r="I1" s="1" t="str">
        <f>MID(report_pickTechnique!I1,14,5)</f>
        <v>T1566</v>
      </c>
      <c r="J1" s="1" t="str">
        <f>MID(report_pickTechnique!J1,14,5)</f>
        <v>T1566</v>
      </c>
    </row>
    <row r="2" spans="1:10" x14ac:dyDescent="0.25">
      <c r="A2" s="1" t="s">
        <v>9</v>
      </c>
      <c r="B2" s="1">
        <f>report_pickTechnique!B2/report_pickTechnique!B$9</f>
        <v>0.65532004997110649</v>
      </c>
      <c r="C2" s="1">
        <f>report_pickTechnique!C2/report_pickTechnique!C$9</f>
        <v>0.95606531524570815</v>
      </c>
      <c r="D2" s="2">
        <f>report_pickTechnique!D2/report_pickTechnique!D$9</f>
        <v>1.0142135393667233</v>
      </c>
      <c r="E2" s="2">
        <f>report_pickTechnique!E2/report_pickTechnique!E$9</f>
        <v>0.91272202810899827</v>
      </c>
      <c r="F2" s="1">
        <f>report_pickTechnique!F2/report_pickTechnique!F$9</f>
        <v>0.21493293194923105</v>
      </c>
      <c r="G2" s="2">
        <f>report_pickTechnique!G2/report_pickTechnique!G$9</f>
        <v>0.86067704906007336</v>
      </c>
      <c r="H2" s="1">
        <f>report_pickTechnique!H2/report_pickTechnique!H$9</f>
        <v>1.0060495906535971</v>
      </c>
      <c r="I2" s="1">
        <f>report_pickTechnique!I2/report_pickTechnique!I$9</f>
        <v>0.94070299002466162</v>
      </c>
      <c r="J2" s="1">
        <f>report_pickTechnique!J2/report_pickTechnique!J$9</f>
        <v>0.97785317136395966</v>
      </c>
    </row>
    <row r="3" spans="1:10" x14ac:dyDescent="0.25">
      <c r="A3" s="1" t="s">
        <v>10</v>
      </c>
      <c r="B3" s="1">
        <f>report_pickTechnique!B3/report_pickTechnique!B$9</f>
        <v>0.95779896482645988</v>
      </c>
      <c r="C3" s="1">
        <f>report_pickTechnique!C3/report_pickTechnique!C$9</f>
        <v>0.78723944051083861</v>
      </c>
      <c r="D3" s="1">
        <f>report_pickTechnique!D3/report_pickTechnique!D$9</f>
        <v>0.7431178091585513</v>
      </c>
      <c r="E3" s="1">
        <f>report_pickTechnique!E3/report_pickTechnique!E$9</f>
        <v>0.88071424671953069</v>
      </c>
      <c r="F3" s="1">
        <f>report_pickTechnique!F3/report_pickTechnique!F$9</f>
        <v>0.21375019735715858</v>
      </c>
      <c r="G3" s="1">
        <f>report_pickTechnique!G3/report_pickTechnique!G$9</f>
        <v>0.83417554869010568</v>
      </c>
      <c r="H3" s="2">
        <f>report_pickTechnique!H3/report_pickTechnique!H$9</f>
        <v>0.9763352472574105</v>
      </c>
      <c r="I3" s="1">
        <f>report_pickTechnique!I3/report_pickTechnique!I$9</f>
        <v>0.97137464646744454</v>
      </c>
      <c r="J3" s="1">
        <f>report_pickTechnique!J3/report_pickTechnique!J$9</f>
        <v>0.98278821410115746</v>
      </c>
    </row>
    <row r="4" spans="1:10" x14ac:dyDescent="0.25">
      <c r="A4" s="1" t="s">
        <v>11</v>
      </c>
      <c r="B4" s="1">
        <f>report_pickTechnique!B4/report_pickTechnique!B$9</f>
        <v>0.9027193121279149</v>
      </c>
      <c r="C4" s="1">
        <f>report_pickTechnique!C4/report_pickTechnique!C$9</f>
        <v>0.97481493059770596</v>
      </c>
      <c r="D4" s="1">
        <f>report_pickTechnique!D4/report_pickTechnique!D$9</f>
        <v>1.0202281996820903</v>
      </c>
      <c r="E4" s="1">
        <f>report_pickTechnique!E4/report_pickTechnique!E$9</f>
        <v>0.79027774614693669</v>
      </c>
      <c r="F4" s="1">
        <f>report_pickTechnique!F4/report_pickTechnique!F$9</f>
        <v>1.6347302742187888</v>
      </c>
      <c r="G4" s="1">
        <f>report_pickTechnique!G4/report_pickTechnique!G$9</f>
        <v>1.0745346996518677</v>
      </c>
      <c r="H4" s="1">
        <f>report_pickTechnique!H4/report_pickTechnique!H$9</f>
        <v>1.0079116667673735</v>
      </c>
      <c r="I4" s="1">
        <f>report_pickTechnique!I4/report_pickTechnique!I$9</f>
        <v>1.0343198974644865</v>
      </c>
      <c r="J4" s="1">
        <f>report_pickTechnique!J4/report_pickTechnique!J$9</f>
        <v>0.98743680295066094</v>
      </c>
    </row>
    <row r="5" spans="1:10" x14ac:dyDescent="0.25">
      <c r="A5" s="1" t="s">
        <v>12</v>
      </c>
      <c r="B5" s="2">
        <f>report_pickTechnique!B5/report_pickTechnique!B$9</f>
        <v>1.3798810155350054</v>
      </c>
      <c r="C5" s="2">
        <f>report_pickTechnique!C5/report_pickTechnique!C$9</f>
        <v>1.2021039422661588</v>
      </c>
      <c r="D5" s="2">
        <f>report_pickTechnique!D5/report_pickTechnique!D$9</f>
        <v>1.1001572596575548</v>
      </c>
      <c r="E5" s="2">
        <f>report_pickTechnique!E5/report_pickTechnique!E$9</f>
        <v>1.2161818530955053</v>
      </c>
      <c r="F5" s="2">
        <f>report_pickTechnique!F5/report_pickTechnique!F$9</f>
        <v>2.2801384182707047</v>
      </c>
      <c r="G5" s="1">
        <f>report_pickTechnique!G5/report_pickTechnique!G$9</f>
        <v>1.0053693253354945</v>
      </c>
      <c r="H5" s="2">
        <f>report_pickTechnique!H5/report_pickTechnique!H$9</f>
        <v>1.0073029056894143</v>
      </c>
      <c r="I5" s="1">
        <f>report_pickTechnique!I5/report_pickTechnique!I$9</f>
        <v>0.99730844502781402</v>
      </c>
      <c r="J5" s="1">
        <f>report_pickTechnique!J5/report_pickTechnique!J$9</f>
        <v>1.0044135408689541</v>
      </c>
    </row>
    <row r="6" spans="1:10" x14ac:dyDescent="0.25">
      <c r="A6" s="1" t="s">
        <v>13</v>
      </c>
      <c r="B6" s="1">
        <f>report_pickTechnique!B6/report_pickTechnique!B$9</f>
        <v>1.3063263213268739</v>
      </c>
      <c r="C6" s="1">
        <f>report_pickTechnique!C6/report_pickTechnique!C$9</f>
        <v>1.2064299838781973</v>
      </c>
      <c r="D6" s="2">
        <f>report_pickTechnique!D6/report_pickTechnique!D$9</f>
        <v>1.0628982893871584</v>
      </c>
      <c r="E6" s="1">
        <f>report_pickTechnique!E6/report_pickTechnique!E$9</f>
        <v>1.2244951949388265</v>
      </c>
      <c r="F6" s="2">
        <f>report_pickTechnique!F6/report_pickTechnique!F$9</f>
        <v>2.2188901122248392</v>
      </c>
      <c r="G6" s="2">
        <f>report_pickTechnique!G6/report_pickTechnique!G$9</f>
        <v>1.1715786949077511</v>
      </c>
      <c r="H6" s="1">
        <f>report_pickTechnique!H6/report_pickTechnique!H$9</f>
        <v>1.0137351909187979</v>
      </c>
      <c r="I6" s="1">
        <f>report_pickTechnique!I6/report_pickTechnique!I$9</f>
        <v>0.98528604237465467</v>
      </c>
      <c r="J6" s="1">
        <f>report_pickTechnique!J6/report_pickTechnique!J$9</f>
        <v>0.98592481964463463</v>
      </c>
    </row>
    <row r="7" spans="1:10" x14ac:dyDescent="0.25">
      <c r="A7" s="1" t="s">
        <v>14</v>
      </c>
      <c r="B7" s="1">
        <f>report_pickTechnique!B7/report_pickTechnique!B$9</f>
        <v>0.82324322553580198</v>
      </c>
      <c r="C7" s="1">
        <f>report_pickTechnique!C7/report_pickTechnique!C$9</f>
        <v>0.66179895569357439</v>
      </c>
      <c r="D7" s="2">
        <f>report_pickTechnique!D7/report_pickTechnique!D$9</f>
        <v>1.0160109610312631</v>
      </c>
      <c r="E7" s="2">
        <f>report_pickTechnique!E7/report_pickTechnique!E$9</f>
        <v>0.80555819706564935</v>
      </c>
      <c r="F7" s="1">
        <f>report_pickTechnique!F7/report_pickTechnique!F$9</f>
        <v>0.20899755738111614</v>
      </c>
      <c r="G7" s="1">
        <f>report_pickTechnique!G7/report_pickTechnique!G$9</f>
        <v>1.0202622314582173</v>
      </c>
      <c r="H7" s="1">
        <f>report_pickTechnique!H7/report_pickTechnique!H$9</f>
        <v>0.94982545526384776</v>
      </c>
      <c r="I7" s="1">
        <f>report_pickTechnique!I7/report_pickTechnique!I$9</f>
        <v>0.99527332087326803</v>
      </c>
      <c r="J7" s="1">
        <f>report_pickTechnique!J7/report_pickTechnique!J$9</f>
        <v>1.0763062729088713</v>
      </c>
    </row>
    <row r="8" spans="1:10" x14ac:dyDescent="0.25">
      <c r="A8" s="1" t="s">
        <v>15</v>
      </c>
      <c r="B8" s="1">
        <f>report_pickTechnique!B8/report_pickTechnique!B$9</f>
        <v>0.97471111067683813</v>
      </c>
      <c r="C8" s="1">
        <f>report_pickTechnique!C8/report_pickTechnique!C$9</f>
        <v>1.2115474318078172</v>
      </c>
      <c r="D8" s="1">
        <f>report_pickTechnique!D8/report_pickTechnique!D$9</f>
        <v>1.0433739417166574</v>
      </c>
      <c r="E8" s="1">
        <f>report_pickTechnique!E8/report_pickTechnique!E$9</f>
        <v>1.1700507339245536</v>
      </c>
      <c r="F8" s="1">
        <f>report_pickTechnique!F8/report_pickTechnique!F$9</f>
        <v>0.22856050859816149</v>
      </c>
      <c r="G8" s="1">
        <f>report_pickTechnique!G8/report_pickTechnique!G$9</f>
        <v>1.0334024508964896</v>
      </c>
      <c r="H8" s="1">
        <f>report_pickTechnique!H8/report_pickTechnique!H$9</f>
        <v>1.0388399434495601</v>
      </c>
      <c r="I8" s="1">
        <f>report_pickTechnique!I8/report_pickTechnique!I$9</f>
        <v>1.075734657767671</v>
      </c>
      <c r="J8" s="1">
        <f>report_pickTechnique!J8/report_pickTechnique!J$9</f>
        <v>0.98527717816176141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report_pickTechnique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workshop</cp:lastModifiedBy>
  <dcterms:created xsi:type="dcterms:W3CDTF">2021-08-24T12:40:51Z</dcterms:created>
  <dcterms:modified xsi:type="dcterms:W3CDTF">2021-08-24T12:46:34Z</dcterms:modified>
</cp:coreProperties>
</file>