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p Pham\Documents\school\Semester 3\CST8390 Business Intelligent\Lab\Lab7\"/>
    </mc:Choice>
  </mc:AlternateContent>
  <xr:revisionPtr revIDLastSave="0" documentId="13_ncr:1_{D17FC5DF-3617-4729-AC4B-15B0CB4715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ab7_EmployeesSalaryOriginalOut" sheetId="1" r:id="rId1"/>
    <sheet name="LOF" sheetId="2" r:id="rId2"/>
    <sheet name="IS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1" l="1"/>
  <c r="O28" i="1"/>
  <c r="O29" i="1"/>
  <c r="O30" i="1"/>
  <c r="O31" i="1"/>
  <c r="O32" i="1"/>
  <c r="O33" i="1"/>
  <c r="O34" i="1"/>
  <c r="O15" i="1"/>
  <c r="O16" i="1"/>
  <c r="O9" i="1"/>
  <c r="O35" i="1"/>
  <c r="O17" i="1"/>
  <c r="O36" i="1"/>
  <c r="O39" i="1"/>
  <c r="O40" i="1"/>
  <c r="O25" i="1"/>
  <c r="O42" i="1"/>
  <c r="O10" i="1"/>
  <c r="O44" i="1"/>
  <c r="O45" i="1"/>
  <c r="O46" i="1"/>
  <c r="O37" i="1"/>
  <c r="O48" i="1"/>
  <c r="O49" i="1"/>
  <c r="O50" i="1"/>
  <c r="O18" i="1"/>
  <c r="O23" i="1"/>
  <c r="O51" i="1"/>
  <c r="O52" i="1"/>
  <c r="O53" i="1"/>
  <c r="O54" i="1"/>
  <c r="O38" i="1"/>
  <c r="O56" i="1"/>
  <c r="O57" i="1"/>
  <c r="O58" i="1"/>
  <c r="O59" i="1"/>
  <c r="O41" i="1"/>
  <c r="O4" i="1"/>
  <c r="O61" i="1"/>
  <c r="O62" i="1"/>
  <c r="O63" i="1"/>
  <c r="O64" i="1"/>
  <c r="O43" i="1"/>
  <c r="O47" i="1"/>
  <c r="O67" i="1"/>
  <c r="O68" i="1"/>
  <c r="O69" i="1"/>
  <c r="O2" i="1"/>
  <c r="O70" i="1"/>
  <c r="O71" i="1"/>
  <c r="O55" i="1"/>
  <c r="O60" i="1"/>
  <c r="O74" i="1"/>
  <c r="O65" i="1"/>
  <c r="O76" i="1"/>
  <c r="O77" i="1"/>
  <c r="O66" i="1"/>
  <c r="O79" i="1"/>
  <c r="O80" i="1"/>
  <c r="O81" i="1"/>
  <c r="O72" i="1"/>
  <c r="O73" i="1"/>
  <c r="O83" i="1"/>
  <c r="O84" i="1"/>
  <c r="O85" i="1"/>
  <c r="O86" i="1"/>
  <c r="O75" i="1"/>
  <c r="O5" i="1"/>
  <c r="O88" i="1"/>
  <c r="O24" i="1"/>
  <c r="O89" i="1"/>
  <c r="O26" i="1"/>
  <c r="O90" i="1"/>
  <c r="O78" i="1"/>
  <c r="O92" i="1"/>
  <c r="O93" i="1"/>
  <c r="O94" i="1"/>
  <c r="O95" i="1"/>
  <c r="O96" i="1"/>
  <c r="O97" i="1"/>
  <c r="O98" i="1"/>
  <c r="O82" i="1"/>
  <c r="O100" i="1"/>
  <c r="O101" i="1"/>
  <c r="O102" i="1"/>
  <c r="O6" i="1"/>
  <c r="O11" i="1"/>
  <c r="O103" i="1"/>
  <c r="O87" i="1"/>
  <c r="O19" i="1"/>
  <c r="O91" i="1"/>
  <c r="O106" i="1"/>
  <c r="O107" i="1"/>
  <c r="O99" i="1"/>
  <c r="O109" i="1"/>
  <c r="O110" i="1"/>
  <c r="O111" i="1"/>
  <c r="O112" i="1"/>
  <c r="O113" i="1"/>
  <c r="O104" i="1"/>
  <c r="O105" i="1"/>
  <c r="O116" i="1"/>
  <c r="O27" i="1"/>
  <c r="O117" i="1"/>
  <c r="O108" i="1"/>
  <c r="O118" i="1"/>
  <c r="O119" i="1"/>
  <c r="O120" i="1"/>
  <c r="O114" i="1"/>
  <c r="O122" i="1"/>
  <c r="O123" i="1"/>
  <c r="O124" i="1"/>
  <c r="O115" i="1"/>
  <c r="O126" i="1"/>
  <c r="O127" i="1"/>
  <c r="O128" i="1"/>
  <c r="O12" i="1"/>
  <c r="O129" i="1"/>
  <c r="O130" i="1"/>
  <c r="O121" i="1"/>
  <c r="O132" i="1"/>
  <c r="O133" i="1"/>
  <c r="O134" i="1"/>
  <c r="O135" i="1"/>
  <c r="O136" i="1"/>
  <c r="O20" i="1"/>
  <c r="O137" i="1"/>
  <c r="O125" i="1"/>
  <c r="O138" i="1"/>
  <c r="O139" i="1"/>
  <c r="O140" i="1"/>
  <c r="O3" i="1"/>
  <c r="O141" i="1"/>
  <c r="O142" i="1"/>
  <c r="O143" i="1"/>
  <c r="O144" i="1"/>
  <c r="O145" i="1"/>
  <c r="O21" i="1"/>
  <c r="O146" i="1"/>
  <c r="O147" i="1"/>
  <c r="O148" i="1"/>
  <c r="O22" i="1"/>
  <c r="O131" i="1"/>
  <c r="O149" i="1"/>
  <c r="O150" i="1"/>
  <c r="O7" i="1"/>
  <c r="O151" i="1"/>
  <c r="O13" i="1"/>
  <c r="O14" i="1"/>
</calcChain>
</file>

<file path=xl/sharedStrings.xml><?xml version="1.0" encoding="utf-8"?>
<sst xmlns="http://schemas.openxmlformats.org/spreadsheetml/2006/main" count="2031" uniqueCount="667">
  <si>
    <t>Id</t>
  </si>
  <si>
    <t>first_name</t>
  </si>
  <si>
    <t>last_name</t>
  </si>
  <si>
    <t>email</t>
  </si>
  <si>
    <t>Address</t>
  </si>
  <si>
    <t>Country</t>
  </si>
  <si>
    <t>Branch</t>
  </si>
  <si>
    <t>Currency</t>
  </si>
  <si>
    <t>Salary</t>
  </si>
  <si>
    <t>Outlier</t>
  </si>
  <si>
    <t>Tana</t>
  </si>
  <si>
    <t>Dunne</t>
  </si>
  <si>
    <t>tdunne2n@uiuc.edu</t>
  </si>
  <si>
    <t>7497 Farwell Center</t>
  </si>
  <si>
    <t>China</t>
  </si>
  <si>
    <t>CHY</t>
  </si>
  <si>
    <t>No</t>
  </si>
  <si>
    <t>Steven</t>
  </si>
  <si>
    <t>McGrae</t>
  </si>
  <si>
    <t>smcgrae11@engadget.com</t>
  </si>
  <si>
    <t>129 Clemons Center</t>
  </si>
  <si>
    <t>U.S.A.</t>
  </si>
  <si>
    <t>USD</t>
  </si>
  <si>
    <t>Nobe</t>
  </si>
  <si>
    <t>Haslen</t>
  </si>
  <si>
    <t>nhaslen2p@mysql.com</t>
  </si>
  <si>
    <t>82 Division Point</t>
  </si>
  <si>
    <t>Basile</t>
  </si>
  <si>
    <t>Annis</t>
  </si>
  <si>
    <t>bannis7@cornell.edu</t>
  </si>
  <si>
    <t>79 Weeping Birch Point</t>
  </si>
  <si>
    <t>Concordia</t>
  </si>
  <si>
    <t>Kohen</t>
  </si>
  <si>
    <t>ckoheny@cocolog-nifty.com</t>
  </si>
  <si>
    <t>203 Northridge Circle</t>
  </si>
  <si>
    <t>Nev</t>
  </si>
  <si>
    <t>Yuryatin</t>
  </si>
  <si>
    <t>nyuryatink@php.net</t>
  </si>
  <si>
    <t>65703 Ridgeview Drive</t>
  </si>
  <si>
    <t>Starlene</t>
  </si>
  <si>
    <t>Sager</t>
  </si>
  <si>
    <t>ssagerz@reuters.com</t>
  </si>
  <si>
    <t>088 Brown Park</t>
  </si>
  <si>
    <t>Curt</t>
  </si>
  <si>
    <t>Medlar</t>
  </si>
  <si>
    <t>cmedlar2w@addtoany.com</t>
  </si>
  <si>
    <t>1749 Lakewood Park</t>
  </si>
  <si>
    <t>Adolpho</t>
  </si>
  <si>
    <t>Bourdon</t>
  </si>
  <si>
    <t>abourdon1b@wikimedia.org</t>
  </si>
  <si>
    <t>2605 Lighthouse Bay Trail</t>
  </si>
  <si>
    <t>Germany</t>
  </si>
  <si>
    <t>EUR</t>
  </si>
  <si>
    <t>Sonny</t>
  </si>
  <si>
    <t>Trevarthen</t>
  </si>
  <si>
    <t>strevarthen1t@blinklist.com</t>
  </si>
  <si>
    <t>270 Carey Junction</t>
  </si>
  <si>
    <t>Robbin</t>
  </si>
  <si>
    <t>Geleman</t>
  </si>
  <si>
    <t>rgeleman2j@phpbb.com</t>
  </si>
  <si>
    <t>5138 Nova Avenue</t>
  </si>
  <si>
    <t>Yes</t>
  </si>
  <si>
    <t>Garnet</t>
  </si>
  <si>
    <t>Linfoot</t>
  </si>
  <si>
    <t>glinfoot2b@gov.uk</t>
  </si>
  <si>
    <t>9618 Emmet Drive</t>
  </si>
  <si>
    <t>Derick</t>
  </si>
  <si>
    <t>Chuney</t>
  </si>
  <si>
    <t>dchuney1p@earthlink.net</t>
  </si>
  <si>
    <t>73099 Anderson Pass</t>
  </si>
  <si>
    <t>Brion</t>
  </si>
  <si>
    <t>Wallwood</t>
  </si>
  <si>
    <t>bwallwood30@goo.ne.jp</t>
  </si>
  <si>
    <t>289 Almo Terrace</t>
  </si>
  <si>
    <t>Junie</t>
  </si>
  <si>
    <t>Esmead</t>
  </si>
  <si>
    <t>jesmead1g@sbwire.com</t>
  </si>
  <si>
    <t>15 Hagan Park</t>
  </si>
  <si>
    <t>Adrea</t>
  </si>
  <si>
    <t>Bravey</t>
  </si>
  <si>
    <t>abravey1@1und1.de</t>
  </si>
  <si>
    <t>4621 Emmet Junction</t>
  </si>
  <si>
    <t>Ella</t>
  </si>
  <si>
    <t>McGenn</t>
  </si>
  <si>
    <t>emcgennc@sourceforge.net</t>
  </si>
  <si>
    <t>41 1st Drive</t>
  </si>
  <si>
    <t>Sherlock</t>
  </si>
  <si>
    <t>Lober</t>
  </si>
  <si>
    <t>slober16@tuttocitta.it</t>
  </si>
  <si>
    <t>80547 Northridge Park</t>
  </si>
  <si>
    <t>Clarisse</t>
  </si>
  <si>
    <t>Fawdrey</t>
  </si>
  <si>
    <t>cfawdrey2i@smh.com.au</t>
  </si>
  <si>
    <t>78285 8th Junction</t>
  </si>
  <si>
    <t>Trudey</t>
  </si>
  <si>
    <t>Kowal</t>
  </si>
  <si>
    <t>tkowal1r@liveinternet.ru</t>
  </si>
  <si>
    <t>5253 Macpherson Pass</t>
  </si>
  <si>
    <t>Velma</t>
  </si>
  <si>
    <t>Andraud</t>
  </si>
  <si>
    <t>vandraud1x@issuu.com</t>
  </si>
  <si>
    <t>58 Harper Pass</t>
  </si>
  <si>
    <t>Lisbeth</t>
  </si>
  <si>
    <t>Fenne</t>
  </si>
  <si>
    <t>lfenne2@un.org</t>
  </si>
  <si>
    <t>0 Dahle Hill</t>
  </si>
  <si>
    <t>Mahmud</t>
  </si>
  <si>
    <t>Laurentin</t>
  </si>
  <si>
    <t>mlaurentin29@bloomberg.com</t>
  </si>
  <si>
    <t>6895 Becker Court</t>
  </si>
  <si>
    <t>Jared</t>
  </si>
  <si>
    <t>Pancoust</t>
  </si>
  <si>
    <t>jpancoust21@domainmarket.com</t>
  </si>
  <si>
    <t>783 Arapahoe Park</t>
  </si>
  <si>
    <t>Tallie</t>
  </si>
  <si>
    <t>Tiplady</t>
  </si>
  <si>
    <t>ttiplady1s@a8.net</t>
  </si>
  <si>
    <t>85 Farmco Point</t>
  </si>
  <si>
    <t>Neron</t>
  </si>
  <si>
    <t>Pennycook</t>
  </si>
  <si>
    <t>npennycook1m@infoseek.co.jp</t>
  </si>
  <si>
    <t>397 Cascade Way</t>
  </si>
  <si>
    <t>Kendra</t>
  </si>
  <si>
    <t>Gitthouse</t>
  </si>
  <si>
    <t>kgitthouse1w@tuttocitta.it</t>
  </si>
  <si>
    <t>642 Waxwing Plaza</t>
  </si>
  <si>
    <t>Urbain</t>
  </si>
  <si>
    <t>Scurrey</t>
  </si>
  <si>
    <t>uscurrey40@creativecommons.org</t>
  </si>
  <si>
    <t>387 Reindahl Trail</t>
  </si>
  <si>
    <t>Mexico</t>
  </si>
  <si>
    <t>MXD</t>
  </si>
  <si>
    <t>Desmond</t>
  </si>
  <si>
    <t>Flannery</t>
  </si>
  <si>
    <t>doflannery1d@imgur.com</t>
  </si>
  <si>
    <t>8 Weeping Birch Point</t>
  </si>
  <si>
    <t>Marika</t>
  </si>
  <si>
    <t>Kesper</t>
  </si>
  <si>
    <t>mkesper4@digg.com</t>
  </si>
  <si>
    <t>86516 Stephen Street</t>
  </si>
  <si>
    <t>Poul</t>
  </si>
  <si>
    <t>Paulack</t>
  </si>
  <si>
    <t>ppaulack22@facebook.com</t>
  </si>
  <si>
    <t>5183 Onsgard Point</t>
  </si>
  <si>
    <t>Rickie</t>
  </si>
  <si>
    <t>Lates Ken</t>
  </si>
  <si>
    <t>rlatesken@ameblo.jp</t>
  </si>
  <si>
    <t>823 Mockingbird Pass</t>
  </si>
  <si>
    <t>Aigneis</t>
  </si>
  <si>
    <t>Rangle</t>
  </si>
  <si>
    <t>arangle2e@webs.com</t>
  </si>
  <si>
    <t>71505 Green Ridge Alley</t>
  </si>
  <si>
    <t>Kara</t>
  </si>
  <si>
    <t>Scurrer</t>
  </si>
  <si>
    <t>kscurrer3l@last.fm</t>
  </si>
  <si>
    <t>99 Merrick Crossing</t>
  </si>
  <si>
    <t>Maressa</t>
  </si>
  <si>
    <t>Commucci</t>
  </si>
  <si>
    <t>mcommucci3e@techcrunch.com</t>
  </si>
  <si>
    <t>3 Prairieview Alley</t>
  </si>
  <si>
    <t>Aurel</t>
  </si>
  <si>
    <t>Bertelmot</t>
  </si>
  <si>
    <t>abertelmots@live.com</t>
  </si>
  <si>
    <t>57 Eagan Park</t>
  </si>
  <si>
    <t>Asa</t>
  </si>
  <si>
    <t>Aleksandrev</t>
  </si>
  <si>
    <t>aaleksandrev1h@msu.edu</t>
  </si>
  <si>
    <t>001 Green Street</t>
  </si>
  <si>
    <t>Robinetta</t>
  </si>
  <si>
    <t>Narracott</t>
  </si>
  <si>
    <t>rnarracott2u@usgs.gov</t>
  </si>
  <si>
    <t>67124 Laurel Road</t>
  </si>
  <si>
    <t>Burton</t>
  </si>
  <si>
    <t>Dudden</t>
  </si>
  <si>
    <t>bdudden39@japanpost.jp</t>
  </si>
  <si>
    <t>050 Nova Court</t>
  </si>
  <si>
    <t>INR</t>
  </si>
  <si>
    <t>Falkner</t>
  </si>
  <si>
    <t>Horlick</t>
  </si>
  <si>
    <t>fhorlick3b@yandex.ru</t>
  </si>
  <si>
    <t>0245 Ruskin Trail</t>
  </si>
  <si>
    <t>Maddi</t>
  </si>
  <si>
    <t>Peres</t>
  </si>
  <si>
    <t>mperes3w@comcast.net</t>
  </si>
  <si>
    <t>2 Crownhardt Street</t>
  </si>
  <si>
    <t>Rodge</t>
  </si>
  <si>
    <t>Sarfass</t>
  </si>
  <si>
    <t>rsarfass3d@wired.com</t>
  </si>
  <si>
    <t>82 7th Hill</t>
  </si>
  <si>
    <t>Alison</t>
  </si>
  <si>
    <t>Lampert</t>
  </si>
  <si>
    <t>alamperte@list-manage.com</t>
  </si>
  <si>
    <t>78 Express Plaza</t>
  </si>
  <si>
    <t>Yulma</t>
  </si>
  <si>
    <t>Peyntue</t>
  </si>
  <si>
    <t>ypeyntue26@mayoclinic.com</t>
  </si>
  <si>
    <t>3257 American Crossing</t>
  </si>
  <si>
    <t>Reade</t>
  </si>
  <si>
    <t>McCumesky</t>
  </si>
  <si>
    <t>rmccumesky2y@list-manage.com</t>
  </si>
  <si>
    <t>6766 Schmedeman Road</t>
  </si>
  <si>
    <t>Maximilian</t>
  </si>
  <si>
    <t>Camies</t>
  </si>
  <si>
    <t>mcamiesv@so-net.ne.jp</t>
  </si>
  <si>
    <t>7201 Cambridge Park</t>
  </si>
  <si>
    <t>Sloane</t>
  </si>
  <si>
    <t>Andrzejak</t>
  </si>
  <si>
    <t>sandrzejak3t@netlog.com</t>
  </si>
  <si>
    <t>44 Troy Crossing</t>
  </si>
  <si>
    <t>Carlye</t>
  </si>
  <si>
    <t>Blunsen</t>
  </si>
  <si>
    <t>cblunsen1o@admin.ch</t>
  </si>
  <si>
    <t>8131 Stephen Park</t>
  </si>
  <si>
    <t>Darcy</t>
  </si>
  <si>
    <t>Addie</t>
  </si>
  <si>
    <t>daddie1k@jalbum.net</t>
  </si>
  <si>
    <t>836 Marquette Pass</t>
  </si>
  <si>
    <t>Cissy</t>
  </si>
  <si>
    <t>Duley</t>
  </si>
  <si>
    <t>cduley38@fotki.com</t>
  </si>
  <si>
    <t>198 Westerfield Way</t>
  </si>
  <si>
    <t>Ingmar</t>
  </si>
  <si>
    <t>Durward</t>
  </si>
  <si>
    <t>idurwardd@jimdo.com</t>
  </si>
  <si>
    <t>38 Badeau Road</t>
  </si>
  <si>
    <t>Brittan</t>
  </si>
  <si>
    <t>Timson</t>
  </si>
  <si>
    <t>btimson32@yellowbook.com</t>
  </si>
  <si>
    <t>9 Crownhardt Way</t>
  </si>
  <si>
    <t>Malvin</t>
  </si>
  <si>
    <t>Houdmont</t>
  </si>
  <si>
    <t>mhoudmont2k@google.it</t>
  </si>
  <si>
    <t>654 7th Drive</t>
  </si>
  <si>
    <t>Murdock</t>
  </si>
  <si>
    <t>Foucher</t>
  </si>
  <si>
    <t>mfoucher3i@reverbnation.com</t>
  </si>
  <si>
    <t>84969 Waubesa Place</t>
  </si>
  <si>
    <t>Alberik</t>
  </si>
  <si>
    <t>Statton</t>
  </si>
  <si>
    <t>astatton2a@stanford.edu</t>
  </si>
  <si>
    <t>822 Elka Crossing</t>
  </si>
  <si>
    <t>Lemmie</t>
  </si>
  <si>
    <t>Nitti</t>
  </si>
  <si>
    <t>lnitti0@wordpress.org</t>
  </si>
  <si>
    <t>20 Butterfield Junction</t>
  </si>
  <si>
    <t>Trenton</t>
  </si>
  <si>
    <t>Keepence</t>
  </si>
  <si>
    <t>tkeepence1y@skype.com</t>
  </si>
  <si>
    <t>27518 Merry Place</t>
  </si>
  <si>
    <t>Berny</t>
  </si>
  <si>
    <t>Peschka</t>
  </si>
  <si>
    <t>bpeschka2l@webs.com</t>
  </si>
  <si>
    <t>8 Ridgeway Alley</t>
  </si>
  <si>
    <t>Bibbye</t>
  </si>
  <si>
    <t>Fallis</t>
  </si>
  <si>
    <t>bfallis1a@blogspot.com</t>
  </si>
  <si>
    <t>05 Kedzie Avenue</t>
  </si>
  <si>
    <t>Aymer</t>
  </si>
  <si>
    <t>Kilsby</t>
  </si>
  <si>
    <t>akilsbya@scribd.com</t>
  </si>
  <si>
    <t>3 Washington Hill</t>
  </si>
  <si>
    <t>Lorrie</t>
  </si>
  <si>
    <t>Ogbourne</t>
  </si>
  <si>
    <t>logbourne3r@time.com</t>
  </si>
  <si>
    <t>52 Grover Alley</t>
  </si>
  <si>
    <t>Zora</t>
  </si>
  <si>
    <t>Brewin</t>
  </si>
  <si>
    <t>zbrewin2h@netvibes.com</t>
  </si>
  <si>
    <t>0281 Hintze Plaza</t>
  </si>
  <si>
    <t>Zenia</t>
  </si>
  <si>
    <t>Aries</t>
  </si>
  <si>
    <t>zaries31@ehow.com</t>
  </si>
  <si>
    <t>67 Ridgeview Avenue</t>
  </si>
  <si>
    <t>Matilde</t>
  </si>
  <si>
    <t>Simmell</t>
  </si>
  <si>
    <t>msimmell3f@seattletimes.com</t>
  </si>
  <si>
    <t>08 Messerschmidt Street</t>
  </si>
  <si>
    <t>Gusti</t>
  </si>
  <si>
    <t>Betz</t>
  </si>
  <si>
    <t>gbetz45@reverbnation.com</t>
  </si>
  <si>
    <t>24821 Amoth Circle</t>
  </si>
  <si>
    <t>Cal</t>
  </si>
  <si>
    <t>Pettendrich</t>
  </si>
  <si>
    <t>cpettendrich36@multiply.com</t>
  </si>
  <si>
    <t>11 Surrey Drive</t>
  </si>
  <si>
    <t>Gilemette</t>
  </si>
  <si>
    <t>MacKissack</t>
  </si>
  <si>
    <t>gmackissack20@zdnet.com</t>
  </si>
  <si>
    <t>6899 Weeping Birch Park</t>
  </si>
  <si>
    <t>Lazaro</t>
  </si>
  <si>
    <t>Mudle</t>
  </si>
  <si>
    <t>lmudle2t@dion.ne.jp</t>
  </si>
  <si>
    <t>12744 Pierstorff Trail</t>
  </si>
  <si>
    <t>Chelsie</t>
  </si>
  <si>
    <t>Mulles</t>
  </si>
  <si>
    <t>cmulles3x@amazon.co.uk</t>
  </si>
  <si>
    <t>8 Talmadge Circle</t>
  </si>
  <si>
    <t>Arthur</t>
  </si>
  <si>
    <t>Risman</t>
  </si>
  <si>
    <t>arisman19@globo.com</t>
  </si>
  <si>
    <t>6 Northwestern Junction</t>
  </si>
  <si>
    <t>Sibby</t>
  </si>
  <si>
    <t>Sheeran</t>
  </si>
  <si>
    <t>ssheeran3z@cam.ac.uk</t>
  </si>
  <si>
    <t>87502 Moland Hill</t>
  </si>
  <si>
    <t>Kerrie</t>
  </si>
  <si>
    <t>Middlehurst</t>
  </si>
  <si>
    <t>kmiddlehurstl@bigcartel.com</t>
  </si>
  <si>
    <t>59845 Green Ridge Way</t>
  </si>
  <si>
    <t>Temp</t>
  </si>
  <si>
    <t>Geratt</t>
  </si>
  <si>
    <t>tgerattb@cyberchimps.com</t>
  </si>
  <si>
    <t>262 Bonner Plaza</t>
  </si>
  <si>
    <t>Lenora</t>
  </si>
  <si>
    <t>Beggan</t>
  </si>
  <si>
    <t>lbeggan1i@howstuffworks.com</t>
  </si>
  <si>
    <t>36266 Clarendon Alley</t>
  </si>
  <si>
    <t>Micheil</t>
  </si>
  <si>
    <t>Mendez</t>
  </si>
  <si>
    <t>mmendez2q@earthlink.net</t>
  </si>
  <si>
    <t>6423 Sauthoff Alley</t>
  </si>
  <si>
    <t>Brinn</t>
  </si>
  <si>
    <t>Barracks</t>
  </si>
  <si>
    <t>bbarracks1q@examiner.com</t>
  </si>
  <si>
    <t>9782 Dovetail Park</t>
  </si>
  <si>
    <t>Johan</t>
  </si>
  <si>
    <t>Cherrie</t>
  </si>
  <si>
    <t>jcherriep@twitter.com</t>
  </si>
  <si>
    <t>616 Barby Pass</t>
  </si>
  <si>
    <t>Shell</t>
  </si>
  <si>
    <t>Dadge</t>
  </si>
  <si>
    <t>sdadge3h@ezinearticles.com</t>
  </si>
  <si>
    <t>70 Arrowood Way</t>
  </si>
  <si>
    <t>Cherise</t>
  </si>
  <si>
    <t>Wellman</t>
  </si>
  <si>
    <t>cwellman3j@ucsd.edu</t>
  </si>
  <si>
    <t>03592 Schiller Park</t>
  </si>
  <si>
    <t>Richmond</t>
  </si>
  <si>
    <t>Pretsell</t>
  </si>
  <si>
    <t>rpretsell1l@fc2.com</t>
  </si>
  <si>
    <t>97908 Canary Trail</t>
  </si>
  <si>
    <t>Marris</t>
  </si>
  <si>
    <t>Reace</t>
  </si>
  <si>
    <t>mreace15@statcounter.com</t>
  </si>
  <si>
    <t>43753 Forest Run Lane</t>
  </si>
  <si>
    <t>Kathie</t>
  </si>
  <si>
    <t>Berndtsson</t>
  </si>
  <si>
    <t>kberndtsson5@usnews.com</t>
  </si>
  <si>
    <t>05802 Meadow Ridge Alley</t>
  </si>
  <si>
    <t>Tina</t>
  </si>
  <si>
    <t>Savage</t>
  </si>
  <si>
    <t>tsavage2z@netlog.com</t>
  </si>
  <si>
    <t>65079 Loomis Pass</t>
  </si>
  <si>
    <t>Hobart</t>
  </si>
  <si>
    <t>Truscott</t>
  </si>
  <si>
    <t>htruscott12@hao123.com</t>
  </si>
  <si>
    <t>5 Loftsgordon Drive</t>
  </si>
  <si>
    <t>Melantha</t>
  </si>
  <si>
    <t>Butland</t>
  </si>
  <si>
    <t>mbutland10@theatlantic.com</t>
  </si>
  <si>
    <t>28 School Way</t>
  </si>
  <si>
    <t>Camile</t>
  </si>
  <si>
    <t>Hegg</t>
  </si>
  <si>
    <t>chegg3s@deliciousdays.com</t>
  </si>
  <si>
    <t>382 Buell Lane</t>
  </si>
  <si>
    <t>Elsworth</t>
  </si>
  <si>
    <t>Skells</t>
  </si>
  <si>
    <t>eskells35@spotify.com</t>
  </si>
  <si>
    <t>54486 Carberry Park</t>
  </si>
  <si>
    <t>Obed</t>
  </si>
  <si>
    <t>Yesinov</t>
  </si>
  <si>
    <t>oyesinov2f@adobe.com</t>
  </si>
  <si>
    <t>606 Farragut Hill</t>
  </si>
  <si>
    <t>Marjie</t>
  </si>
  <si>
    <t>Phython</t>
  </si>
  <si>
    <t>mphythonu@macromedia.com</t>
  </si>
  <si>
    <t>24819 Carey Place</t>
  </si>
  <si>
    <t>Jameson</t>
  </si>
  <si>
    <t>Lerigo</t>
  </si>
  <si>
    <t>jlerigo2x@comsenz.com</t>
  </si>
  <si>
    <t>26 Graedel Street</t>
  </si>
  <si>
    <t>Natty</t>
  </si>
  <si>
    <t>Visick</t>
  </si>
  <si>
    <t>nvisick1u@lulu.com</t>
  </si>
  <si>
    <t>2 Merry Avenue</t>
  </si>
  <si>
    <t>Clarissa</t>
  </si>
  <si>
    <t>Munning</t>
  </si>
  <si>
    <t>cmunning27@google.com.au</t>
  </si>
  <si>
    <t>98855 Carpenter Junction</t>
  </si>
  <si>
    <t>Siegfried</t>
  </si>
  <si>
    <t>Ingledow</t>
  </si>
  <si>
    <t>singledown@lulu.com</t>
  </si>
  <si>
    <t>4792 Victoria Trail</t>
  </si>
  <si>
    <t>Boigie</t>
  </si>
  <si>
    <t>Daouze</t>
  </si>
  <si>
    <t>bdaouze3n@livejournal.com</t>
  </si>
  <si>
    <t>01783 Veith Trail</t>
  </si>
  <si>
    <t>Marline</t>
  </si>
  <si>
    <t>Goatman</t>
  </si>
  <si>
    <t>mgoatman28@wikia.com</t>
  </si>
  <si>
    <t>936 Canary Way</t>
  </si>
  <si>
    <t>Darryl</t>
  </si>
  <si>
    <t>Hanscombe</t>
  </si>
  <si>
    <t>dhanscombeq@theglobeandmail.com</t>
  </si>
  <si>
    <t>4 Old Shore Lane</t>
  </si>
  <si>
    <t>Muffin</t>
  </si>
  <si>
    <t>Balsellie</t>
  </si>
  <si>
    <t>mbalsellie37@indiegogo.com</t>
  </si>
  <si>
    <t>0589 Ludington Crossing</t>
  </si>
  <si>
    <t>Fawn</t>
  </si>
  <si>
    <t>Onge</t>
  </si>
  <si>
    <t>fonge6@deviantart.com</t>
  </si>
  <si>
    <t>3966 Banding Park</t>
  </si>
  <si>
    <t>Gaspard</t>
  </si>
  <si>
    <t>Benardet</t>
  </si>
  <si>
    <t>gbenardet41@alexa.com</t>
  </si>
  <si>
    <t>21 Annamark Hill</t>
  </si>
  <si>
    <t>Corbett</t>
  </si>
  <si>
    <t>Cardo</t>
  </si>
  <si>
    <t>ccardow@cargocollective.com</t>
  </si>
  <si>
    <t>827 Havey Center</t>
  </si>
  <si>
    <t>Ingeberg</t>
  </si>
  <si>
    <t>Scholcroft</t>
  </si>
  <si>
    <t>ischolcroft33@rakuten.co.jp</t>
  </si>
  <si>
    <t>76 Red Cloud Plaza</t>
  </si>
  <si>
    <t>Sayre</t>
  </si>
  <si>
    <t>Joust</t>
  </si>
  <si>
    <t>sjoust25@tamu.edu</t>
  </si>
  <si>
    <t>025 Schiller Drive</t>
  </si>
  <si>
    <t>Seth</t>
  </si>
  <si>
    <t>Gobbett</t>
  </si>
  <si>
    <t>sgobbett9@ezinearticles.com</t>
  </si>
  <si>
    <t>00 Stephen Crossing</t>
  </si>
  <si>
    <t>Misha</t>
  </si>
  <si>
    <t>Tunna</t>
  </si>
  <si>
    <t>mtunnaj@dailymotion.com</t>
  </si>
  <si>
    <t>15 Kipling Drive</t>
  </si>
  <si>
    <t>Lamar</t>
  </si>
  <si>
    <t>Smither</t>
  </si>
  <si>
    <t>lsmither3m@cpanel.net</t>
  </si>
  <si>
    <t>9 Arizona Park</t>
  </si>
  <si>
    <t>Celeste</t>
  </si>
  <si>
    <t>Tabbitt</t>
  </si>
  <si>
    <t>ctabbitt2o@privacy.gov.au</t>
  </si>
  <si>
    <t>10 Moland Circle</t>
  </si>
  <si>
    <t>Carlie</t>
  </si>
  <si>
    <t>Matschke</t>
  </si>
  <si>
    <t>cmatschkeg@yellowbook.com</t>
  </si>
  <si>
    <t>34 Gina Place</t>
  </si>
  <si>
    <t>Humberto</t>
  </si>
  <si>
    <t>Stranieri</t>
  </si>
  <si>
    <t>hstranieri1j@bbb.org</t>
  </si>
  <si>
    <t>6 Surrey Parkway</t>
  </si>
  <si>
    <t>Carmine</t>
  </si>
  <si>
    <t>Juleff</t>
  </si>
  <si>
    <t>cjuleff3o@amazon.com</t>
  </si>
  <si>
    <t>066 Dahle Pass</t>
  </si>
  <si>
    <t>Wison</t>
  </si>
  <si>
    <t>cwison2v@php.net</t>
  </si>
  <si>
    <t>7984 Coleman Park</t>
  </si>
  <si>
    <t>Helyn</t>
  </si>
  <si>
    <t>Dassindale</t>
  </si>
  <si>
    <t>hdassindale3v@google.ru</t>
  </si>
  <si>
    <t>84 Crest Line Parkway</t>
  </si>
  <si>
    <t>Gabriel</t>
  </si>
  <si>
    <t>Paradise</t>
  </si>
  <si>
    <t>gparadiseh@wordpress.com</t>
  </si>
  <si>
    <t>852 Pleasure Hill</t>
  </si>
  <si>
    <t>Tracey</t>
  </si>
  <si>
    <t>Dunster</t>
  </si>
  <si>
    <t>tdunster3y@surveymonkey.com</t>
  </si>
  <si>
    <t>619 Sunfield Hill</t>
  </si>
  <si>
    <t>Vina</t>
  </si>
  <si>
    <t>McRobert</t>
  </si>
  <si>
    <t>vmcrobert2m@unicef.org</t>
  </si>
  <si>
    <t>641 Reindahl Center</t>
  </si>
  <si>
    <t>Fabio</t>
  </si>
  <si>
    <t>Stopper</t>
  </si>
  <si>
    <t>fstopper3q@weather.com</t>
  </si>
  <si>
    <t>39393 Superior Plaza</t>
  </si>
  <si>
    <t>Menendez</t>
  </si>
  <si>
    <t>nmenendez1v@networkadvertising.org</t>
  </si>
  <si>
    <t>72 Knutson Point</t>
  </si>
  <si>
    <t>Reinwald</t>
  </si>
  <si>
    <t>Taudevin</t>
  </si>
  <si>
    <t>rtaudevin3a@mayoclinic.com</t>
  </si>
  <si>
    <t>402 Continental Hill</t>
  </si>
  <si>
    <t>Tallulah</t>
  </si>
  <si>
    <t>Ferronet</t>
  </si>
  <si>
    <t>tferronet2d@fotki.com</t>
  </si>
  <si>
    <t>407 Darwin Crossing</t>
  </si>
  <si>
    <t>Isadore</t>
  </si>
  <si>
    <t>Morville</t>
  </si>
  <si>
    <t>imorvillex@vimeo.com</t>
  </si>
  <si>
    <t>8716 Canary Parkway</t>
  </si>
  <si>
    <t>Garvey</t>
  </si>
  <si>
    <t>MacCosto</t>
  </si>
  <si>
    <t>gmaccosto3c@pbs.org</t>
  </si>
  <si>
    <t>61 Springview Pass</t>
  </si>
  <si>
    <t>Amalle</t>
  </si>
  <si>
    <t>Celes</t>
  </si>
  <si>
    <t>aceles2r@hc360.com</t>
  </si>
  <si>
    <t>7944 Annamark Court</t>
  </si>
  <si>
    <t>Hailey</t>
  </si>
  <si>
    <t>Edghinn</t>
  </si>
  <si>
    <t>hedghinn17@acquirethisname.com</t>
  </si>
  <si>
    <t>05 Namekagon Parkway</t>
  </si>
  <si>
    <t>Abe</t>
  </si>
  <si>
    <t>Ghelardoni</t>
  </si>
  <si>
    <t>aghelardoni42@prweb.com</t>
  </si>
  <si>
    <t>47 Spohn Drive</t>
  </si>
  <si>
    <t>Karyn</t>
  </si>
  <si>
    <t>Mallindine</t>
  </si>
  <si>
    <t>kmallindine1c@statcounter.com</t>
  </si>
  <si>
    <t>16334 Michigan Circle</t>
  </si>
  <si>
    <t>Sutherland</t>
  </si>
  <si>
    <t>Arro</t>
  </si>
  <si>
    <t>sarro8@admin.ch</t>
  </si>
  <si>
    <t>9950 Pawling Alley</t>
  </si>
  <si>
    <t>Chloris</t>
  </si>
  <si>
    <t>Hebborne</t>
  </si>
  <si>
    <t>chebbornem@hexun.com</t>
  </si>
  <si>
    <t>0582 Myrtle Road</t>
  </si>
  <si>
    <t>Lolita</t>
  </si>
  <si>
    <t>Fernihough</t>
  </si>
  <si>
    <t>lfernihough14@studiopress.com</t>
  </si>
  <si>
    <t>98 Sachs Parkway</t>
  </si>
  <si>
    <t>Egor</t>
  </si>
  <si>
    <t>Trudgeon</t>
  </si>
  <si>
    <t>etrudgeon1n@tumblr.com</t>
  </si>
  <si>
    <t>0475 Luster Trail</t>
  </si>
  <si>
    <t>Lincoln</t>
  </si>
  <si>
    <t>Augustine</t>
  </si>
  <si>
    <t>laugustine2s@skyrock.com</t>
  </si>
  <si>
    <t>2946 Manley Court</t>
  </si>
  <si>
    <t>Nissie</t>
  </si>
  <si>
    <t>Burney</t>
  </si>
  <si>
    <t>nburneyr@paginegialle.it</t>
  </si>
  <si>
    <t>34 Dovetail Point</t>
  </si>
  <si>
    <t>Darby</t>
  </si>
  <si>
    <t>Mandell</t>
  </si>
  <si>
    <t>dmandell1z@ovh.net</t>
  </si>
  <si>
    <t>922 Sachs Avenue</t>
  </si>
  <si>
    <t>Fonzie</t>
  </si>
  <si>
    <t>Rasell</t>
  </si>
  <si>
    <t>frasell44@eepurl.com</t>
  </si>
  <si>
    <t>991 Scoville Trail</t>
  </si>
  <si>
    <t>Bel</t>
  </si>
  <si>
    <t>Hodgin</t>
  </si>
  <si>
    <t>bhodgin2g@msu.edu</t>
  </si>
  <si>
    <t>60 Bellgrove Court</t>
  </si>
  <si>
    <t>Japan</t>
  </si>
  <si>
    <t>Sylvia</t>
  </si>
  <si>
    <t>Holborn</t>
  </si>
  <si>
    <t>sholborn13@paypal.com</t>
  </si>
  <si>
    <t>83094 Packers Alley</t>
  </si>
  <si>
    <t>Dur</t>
  </si>
  <si>
    <t>Atlee</t>
  </si>
  <si>
    <t>datlee3k@hugedomains.com</t>
  </si>
  <si>
    <t>39084 Thackeray Center</t>
  </si>
  <si>
    <t>Cesaro</t>
  </si>
  <si>
    <t>Kinnock</t>
  </si>
  <si>
    <t>ckinnock18@liveinternet.ru</t>
  </si>
  <si>
    <t>518 Center Way</t>
  </si>
  <si>
    <t>Clarette</t>
  </si>
  <si>
    <t>Headford</t>
  </si>
  <si>
    <t>cheadford23@flickr.com</t>
  </si>
  <si>
    <t>674 International Plaza</t>
  </si>
  <si>
    <t>Wittie</t>
  </si>
  <si>
    <t>Guarin</t>
  </si>
  <si>
    <t>wguarint@vkontakte.ru</t>
  </si>
  <si>
    <t>3 Graceland Hill</t>
  </si>
  <si>
    <t>Lavinia</t>
  </si>
  <si>
    <t>Thorneloe</t>
  </si>
  <si>
    <t>lthorneloe1f@ameblo.jp</t>
  </si>
  <si>
    <t>09 Huxley Pass</t>
  </si>
  <si>
    <t>Katina</t>
  </si>
  <si>
    <t>Borel</t>
  </si>
  <si>
    <t>kborelo@github.io</t>
  </si>
  <si>
    <t>629 Hansons Terrace</t>
  </si>
  <si>
    <t>Stuart</t>
  </si>
  <si>
    <t>Dello</t>
  </si>
  <si>
    <t>sdeldello3u@msu.edu</t>
  </si>
  <si>
    <t>8669 Warner Park</t>
  </si>
  <si>
    <t>Rosalia</t>
  </si>
  <si>
    <t>Boseley</t>
  </si>
  <si>
    <t>rboseleyi@sfgate.com</t>
  </si>
  <si>
    <t>97917 Brentwood Alley</t>
  </si>
  <si>
    <t>Feodor</t>
  </si>
  <si>
    <t>Tine</t>
  </si>
  <si>
    <t>ftine1e@flickr.com</t>
  </si>
  <si>
    <t>04 Moland Point</t>
  </si>
  <si>
    <t>Olivie</t>
  </si>
  <si>
    <t>Knightly</t>
  </si>
  <si>
    <t>oknightly34@godaddy.com</t>
  </si>
  <si>
    <t>04375 Bunting Pass</t>
  </si>
  <si>
    <t>Saundra</t>
  </si>
  <si>
    <t>Morphey</t>
  </si>
  <si>
    <t>smorphey43@diigo.com</t>
  </si>
  <si>
    <t>63 Red Cloud Parkway</t>
  </si>
  <si>
    <t>Nettle</t>
  </si>
  <si>
    <t>Gleadhall</t>
  </si>
  <si>
    <t>ngleadhall3@umn.edu</t>
  </si>
  <si>
    <t>511 Loftsgordon Plaza</t>
  </si>
  <si>
    <t>Nelson</t>
  </si>
  <si>
    <t>McRinn</t>
  </si>
  <si>
    <t>nmcrinn3p@economist.com</t>
  </si>
  <si>
    <t>56053 Buell Terrace</t>
  </si>
  <si>
    <t>Georgine</t>
  </si>
  <si>
    <t>Racher</t>
  </si>
  <si>
    <t>gracherf@webeden.co.uk</t>
  </si>
  <si>
    <t>68311 Lake View Park</t>
  </si>
  <si>
    <t>Aurore</t>
  </si>
  <si>
    <t>Grece</t>
  </si>
  <si>
    <t>agrece24@technorati.com</t>
  </si>
  <si>
    <t>093 Stuart Place</t>
  </si>
  <si>
    <t>Briana</t>
  </si>
  <si>
    <t>Catchpole</t>
  </si>
  <si>
    <t>bcatchpole2c@over-blog.com</t>
  </si>
  <si>
    <t>19005 Bluejay Park</t>
  </si>
  <si>
    <t>@relation Lab7_EmployeesSalaryOriginalOutlier-weka.filters.unsupervised.attribute.NominalToString-Clast-weka.filters.unsupervised.attribute.NominalToString-Clast-weka.filters.unsupervised.attribute.NominalToString-C1-5-weka.filters.unsupervised.attribute.NominalToString-C1-5-weka.filters.unsupervised.attribute.NominalToString-C1-5-weka.filters.unsupervised.attribute.NumericToNominal-R1-weka.filters.unsupervised.attribute.NominalToString-C1-weka.filters.unsupervised.attribute.NumericToNominal-R7-weka.filters.unsupervised.attribute.StringToNominal-R10-weka.filters.unsupervised.attribute.Remove-R2-4-weka.filters.unsupervised.attribute.AddID-Cfirst-NID-weka.filters.unsupervised.attribute.Remove-R3-weka.filters.unsupervised.attribute.Remove-R2_predicted</t>
  </si>
  <si>
    <t>@attribute ID numeric</t>
  </si>
  <si>
    <t>@attribute Country {China,U.S.A.,Germany,Mexico,Japan}</t>
  </si>
  <si>
    <t>@attribute Branch {1,2,3,4,6}</t>
  </si>
  <si>
    <t>@attribute Currency {CHY,USD,EUR,MXD,INR}</t>
  </si>
  <si>
    <t>@attribute Salary numeric</t>
  </si>
  <si>
    <t>@attribute 'prediction margin' numeric</t>
  </si>
  <si>
    <t>@attribute 'predicted Outlier' {No,Yes}</t>
  </si>
  <si>
    <t>@attribute Outlier {No,Yes}</t>
  </si>
  <si>
    <t>LOF-ID</t>
  </si>
  <si>
    <t>LOF-Country</t>
  </si>
  <si>
    <t>LOF-Branch</t>
  </si>
  <si>
    <t>LOF-Currency</t>
  </si>
  <si>
    <t>LOF-Salary</t>
  </si>
  <si>
    <t>LOF-Prediction margin</t>
  </si>
  <si>
    <t>LOF-Predicted Outlier</t>
  </si>
  <si>
    <t>LOF-Outlier</t>
  </si>
  <si>
    <t>@relation Lab7_EmployeesSalaryOriginalOutlier-weka.filters.unsupervised.attribute.NominalToString-Clast-weka.filters.unsupervised.attribute.NominalToString-Clast-weka.filters.unsupervised.attribute.NominalToString-C1-5-weka.filters.unsupervised.attribute.NominalToString-C1-5-weka.filters.unsupervised.attribute.NominalToString-C1-5-weka.filters.unsupervised.attribute.NumericToNominal-R1-weka.filters.unsupervised.attribute.NominalToString-C1-weka.filters.unsupervised.attribute.NumericToNominal-R7-weka.filters.unsupervised.attribute.StringToNominal-R10-weka.filters.unsupervised.attribute.Remove-R1-5-weka.filters.unsupervised.attribute.NominalToBinary-R1-3-weka.filters.unsupervised.attribute.AddID-Cfirst-NID_predicted</t>
  </si>
  <si>
    <t>ISF-ID numeric</t>
  </si>
  <si>
    <t>ISF- Country=China numeric</t>
  </si>
  <si>
    <t>ISF- Country=U.S.A. numeric</t>
  </si>
  <si>
    <t>ISF- Country=Germany numeric</t>
  </si>
  <si>
    <t>ISF- Country=Mexico numeric</t>
  </si>
  <si>
    <t>ISF- Country=Japan numeric</t>
  </si>
  <si>
    <t>ISF- Branch=1 numeric</t>
  </si>
  <si>
    <t>ISF- Branch=2 numeric</t>
  </si>
  <si>
    <t>ISF- Branch=3 numeric</t>
  </si>
  <si>
    <t>ISF- Branch=4 numeric</t>
  </si>
  <si>
    <t>ISF- Branch=6 numeric</t>
  </si>
  <si>
    <t>ISF- Currency=CHY numeric</t>
  </si>
  <si>
    <t>ISF- Currency=USD numeric</t>
  </si>
  <si>
    <t>ISF- Currency=EUR numeric</t>
  </si>
  <si>
    <t>ISF- Currency=MXD numeric</t>
  </si>
  <si>
    <t>ISF- Currency=INR numeric</t>
  </si>
  <si>
    <t>ISF- Salary numeric</t>
  </si>
  <si>
    <t>ISF- 'prediction margin' numeric</t>
  </si>
  <si>
    <t>ISF- 'predicted Outlier' {No,Yes}</t>
  </si>
  <si>
    <t>ISF- Outlier {No,Yes}</t>
  </si>
  <si>
    <t>Ensemblem</t>
  </si>
  <si>
    <t>Reason</t>
  </si>
  <si>
    <t>Paid suspicously high</t>
  </si>
  <si>
    <t>lives in japan but paid in CHY</t>
  </si>
  <si>
    <t>lives in mexico but, currency in INR</t>
  </si>
  <si>
    <t>Branch number 6 is suspicious</t>
  </si>
  <si>
    <t>Lives in mexico but paid in CHY</t>
  </si>
  <si>
    <t>Branch number 2 is suspicious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</si>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</sst>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86725D-FAAE-4710-8DF8-CC028F8E3DFC}" name="Table4" displayName="Table4" ref="A1:P151" totalsRowShown="0" headerRowDxfId="5" dataDxfId="4">
  <autoFilter ref="A1:P151" xr:uid="{659AFAA5-E7D8-47AB-9987-EC3D1888CBBD}"/>
  <sortState xmlns:xlrd2="http://schemas.microsoft.com/office/spreadsheetml/2017/richdata2" ref="A2:P151">
    <sortCondition descending="1" ref="O1:O151"/>
  </sortState>
  <tableColumns count="16">
    <tableColumn id="1" xr3:uid="{260B81F5-B12A-4E78-9050-B0345573FCF0}" name="Id"/>
    <tableColumn id="2" xr3:uid="{EE20E281-6895-4E9C-858B-BB94AC72B71F}" name="first_name"/>
    <tableColumn id="3" xr3:uid="{1B7B60CB-B776-4C70-B367-EA7FBE277164}" name="last_name"/>
    <tableColumn id="4" xr3:uid="{3ED281DE-9CA4-4953-9626-BFB1F5C48471}" name="email"/>
    <tableColumn id="5" xr3:uid="{BF3057EE-FD82-4DC8-B7E6-8C90FA62D376}" name="Address"/>
    <tableColumn id="6" xr3:uid="{5DE6978E-9CD2-4712-9FFD-928F52B7C7CD}" name="Country"/>
    <tableColumn id="7" xr3:uid="{5B23E84D-3782-4ED0-A3EE-BF8CB2FE99D1}" name="Branch"/>
    <tableColumn id="8" xr3:uid="{4FA6B061-CDAE-4758-A925-81D306A18F7A}" name="Currency"/>
    <tableColumn id="9" xr3:uid="{31AEAE9F-1C14-41D8-88A7-9F6B3E189889}" name="Salary"/>
    <tableColumn id="10" xr3:uid="{17D01819-29E5-4478-B1F1-3743132058BA}" name="Outlier"/>
    <tableColumn id="11" xr3:uid="{94835B30-D6D3-4BE7-84AC-46836B9389FD}" name="LOF-Prediction margin" dataDxfId="3"/>
    <tableColumn id="12" xr3:uid="{6B897D77-ABEC-439E-B343-F766CF907D44}" name="LOF-Predicted Outlier" dataDxfId="2"/>
    <tableColumn id="13" xr3:uid="{DBA911FF-E88D-4604-BA7C-8B6D13CD045F}" name="ISF- 'prediction margin' numeric" dataDxfId="1"/>
    <tableColumn id="14" xr3:uid="{FF10F9E3-D730-435B-BB79-585DA2AEC06B}" name="ISF- 'predicted Outlier' {No,Yes}" dataDxfId="0"/>
    <tableColumn id="15" xr3:uid="{E3A87A00-0CDD-4F32-8E2D-13812AC028E7}" name="Ensemblem">
      <calculatedColumnFormula>SUM(L2+N2)</calculatedColumnFormula>
    </tableColumn>
    <tableColumn id="16" xr3:uid="{2D5B6B1E-CDC4-4D6E-BFE2-37C1B13698C4}" name="R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7E592-D2E0-4398-90F2-89FDEFF7297F}" name="Table1" displayName="Table1" ref="A12:H162" totalsRowShown="0">
  <autoFilter ref="A12:H162" xr:uid="{E7095CAD-D91F-43AA-BA42-95FAD05EEE85}">
    <filterColumn colId="6">
      <filters>
        <filter val="Yes"/>
      </filters>
    </filterColumn>
    <filterColumn colId="7">
      <filters>
        <filter val="Yes"/>
      </filters>
    </filterColumn>
  </autoFilter>
  <sortState xmlns:xlrd2="http://schemas.microsoft.com/office/spreadsheetml/2017/richdata2" ref="A13:H162">
    <sortCondition ref="A12:A162"/>
  </sortState>
  <tableColumns count="8">
    <tableColumn id="1" xr3:uid="{147E7971-3144-4B80-8BF1-F884C353BEEE}" name="LOF-ID"/>
    <tableColumn id="2" xr3:uid="{099C1F92-81C7-497F-9362-C9D896EABC9E}" name="LOF-Country"/>
    <tableColumn id="3" xr3:uid="{35E3F00A-436D-4053-BB55-A8BDD943BFF1}" name="LOF-Branch"/>
    <tableColumn id="4" xr3:uid="{15F01BB3-8A40-4063-B224-6AE0BBDBB1A1}" name="LOF-Currency"/>
    <tableColumn id="5" xr3:uid="{7004B327-5925-4CAC-ACFE-783E04F2177C}" name="LOF-Salary"/>
    <tableColumn id="6" xr3:uid="{C354BBF0-5227-4CD5-887E-C44BE621DEAB}" name="LOF-Prediction margin"/>
    <tableColumn id="7" xr3:uid="{4FAC281A-6C30-4811-A3E5-C24D8BDB450E}" name="LOF-Predicted Outlier"/>
    <tableColumn id="8" xr3:uid="{D4D05402-60CB-43DE-B257-7C0115065E71}" name="LOF-Outli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A82AF-EF99-414F-9B3D-8AB426C2C36E}" name="Table3" displayName="Table3" ref="A24:T174" totalsRowShown="0">
  <autoFilter ref="A24:T174" xr:uid="{8831EA6D-6F9A-4DAC-9E11-F6B1C6363EB9}"/>
  <tableColumns count="20">
    <tableColumn id="1" xr3:uid="{475F8249-9E78-440B-9D5D-331C6B6C1E56}" name="ISF-ID numeric"/>
    <tableColumn id="2" xr3:uid="{14B8F161-7DA9-4CAC-B1BB-C64EB98A6310}" name="ISF- Country=China numeric"/>
    <tableColumn id="3" xr3:uid="{E5D63697-1CE7-4B3D-8FD1-C3653B22FD6F}" name="ISF- Country=U.S.A. numeric"/>
    <tableColumn id="4" xr3:uid="{671110AC-63C2-4473-B7FC-D31CD3DB8BB6}" name="ISF- Country=Germany numeric"/>
    <tableColumn id="5" xr3:uid="{9E00629B-B32B-41BA-9D3C-9D53DBC51175}" name="ISF- Country=Mexico numeric"/>
    <tableColumn id="6" xr3:uid="{177C41FA-28EA-4383-B842-AA4CD950D365}" name="ISF- Country=Japan numeric"/>
    <tableColumn id="7" xr3:uid="{1640227E-B4CD-4F7F-887E-70B260E4D680}" name="ISF- Branch=1 numeric"/>
    <tableColumn id="8" xr3:uid="{4B06FEA3-3145-4A2E-8402-76041E5CEE6C}" name="ISF- Branch=2 numeric"/>
    <tableColumn id="9" xr3:uid="{BD56ECB2-76B0-42EB-AE9F-A1D72A7DA8C0}" name="ISF- Branch=3 numeric"/>
    <tableColumn id="10" xr3:uid="{AB38F633-0799-44BD-906F-808002A16E67}" name="ISF- Branch=4 numeric"/>
    <tableColumn id="11" xr3:uid="{B7DDA3B9-23FB-4E44-9B50-E586F1CE50FC}" name="ISF- Branch=6 numeric"/>
    <tableColumn id="12" xr3:uid="{824A8028-8948-4915-8B50-259AFB2CC450}" name="ISF- Currency=CHY numeric"/>
    <tableColumn id="13" xr3:uid="{7DDD7BE9-C086-425D-9631-B85F99CEE84C}" name="ISF- Currency=USD numeric"/>
    <tableColumn id="14" xr3:uid="{03365D3B-2BA3-4E4E-A0AD-8112C20FDAA2}" name="ISF- Currency=EUR numeric"/>
    <tableColumn id="15" xr3:uid="{019D5EB8-D222-492E-B725-4CD01FDF3A9B}" name="ISF- Currency=MXD numeric"/>
    <tableColumn id="16" xr3:uid="{F5F55369-747F-4485-B436-2A2E04911320}" name="ISF- Currency=INR numeric"/>
    <tableColumn id="17" xr3:uid="{BCB62FFB-3FF7-4BF8-BFD9-DCAA6D7B109E}" name="ISF- Salary numeric"/>
    <tableColumn id="18" xr3:uid="{29A9FF3C-31B0-4634-8A46-ED1D943256AA}" name="ISF- 'prediction margin' numeric"/>
    <tableColumn id="19" xr3:uid="{BF876839-E224-4708-A32C-7E394D4C78E7}" name="ISF- 'predicted Outlier' {No,Yes}"/>
    <tableColumn id="20" xr3:uid="{9661D7CF-CEFD-4640-B8A0-3A0F48D43B54}" name="ISF- Outlier {No,Yes}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1"/>
  <sheetViews>
    <sheetView tabSelected="1" topLeftCell="C7" zoomScale="72" zoomScaleNormal="115" workbookViewId="0">
      <selection activeCell="P7" sqref="P7"/>
    </sheetView>
  </sheetViews>
  <sheetFormatPr defaultRowHeight="14.4" x14ac:dyDescent="0.3"/>
  <cols>
    <col min="1" max="1" width="7.5546875" bestFit="1" customWidth="1"/>
    <col min="2" max="2" width="13.21875" bestFit="1" customWidth="1"/>
    <col min="3" max="3" width="12.77734375" bestFit="1" customWidth="1"/>
    <col min="4" max="4" width="38.6640625" bestFit="1" customWidth="1"/>
    <col min="5" max="5" width="24.33203125" bestFit="1" customWidth="1"/>
    <col min="6" max="6" width="10.88671875" bestFit="1" customWidth="1"/>
    <col min="7" max="7" width="9.88671875" bestFit="1" customWidth="1"/>
    <col min="8" max="8" width="11.6640625" bestFit="1" customWidth="1"/>
    <col min="9" max="9" width="9.6640625" bestFit="1" customWidth="1"/>
    <col min="10" max="10" width="10.109375" bestFit="1" customWidth="1"/>
    <col min="11" max="11" width="23.21875" bestFit="1" customWidth="1"/>
    <col min="12" max="12" width="23" bestFit="1" customWidth="1"/>
    <col min="13" max="13" width="31.44140625" bestFit="1" customWidth="1"/>
    <col min="14" max="14" width="31.33203125" bestFit="1" customWidth="1"/>
    <col min="15" max="15" width="14" bestFit="1" customWidth="1"/>
    <col min="16" max="16" width="31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634</v>
      </c>
      <c r="L1" s="1" t="s">
        <v>635</v>
      </c>
      <c r="M1" s="1" t="s">
        <v>655</v>
      </c>
      <c r="N1" s="1" t="s">
        <v>656</v>
      </c>
      <c r="O1" s="4" t="s">
        <v>658</v>
      </c>
      <c r="P1" s="4" t="s">
        <v>659</v>
      </c>
    </row>
    <row r="2" spans="1:16" x14ac:dyDescent="0.3">
      <c r="A2">
        <v>100149</v>
      </c>
      <c r="B2" t="s">
        <v>213</v>
      </c>
      <c r="C2" t="s">
        <v>214</v>
      </c>
      <c r="D2" t="s">
        <v>215</v>
      </c>
      <c r="E2" t="s">
        <v>216</v>
      </c>
      <c r="F2" t="s">
        <v>51</v>
      </c>
      <c r="G2">
        <v>2</v>
      </c>
      <c r="H2" t="s">
        <v>52</v>
      </c>
      <c r="I2">
        <v>60500999</v>
      </c>
      <c r="J2" t="s">
        <v>61</v>
      </c>
      <c r="K2" s="2">
        <v>0.99999800000000005</v>
      </c>
      <c r="L2" s="2">
        <v>1</v>
      </c>
      <c r="M2" s="2">
        <v>0.42935000000000001</v>
      </c>
      <c r="N2" s="2">
        <v>1</v>
      </c>
      <c r="O2">
        <f t="shared" ref="O2:O33" si="0">SUM(L2+N2)</f>
        <v>2</v>
      </c>
      <c r="P2" t="s">
        <v>660</v>
      </c>
    </row>
    <row r="3" spans="1:16" x14ac:dyDescent="0.3">
      <c r="A3">
        <v>100233</v>
      </c>
      <c r="B3" t="s">
        <v>547</v>
      </c>
      <c r="C3" t="s">
        <v>548</v>
      </c>
      <c r="D3" t="s">
        <v>549</v>
      </c>
      <c r="E3" t="s">
        <v>550</v>
      </c>
      <c r="F3" t="s">
        <v>551</v>
      </c>
      <c r="G3">
        <v>3</v>
      </c>
      <c r="H3" t="s">
        <v>15</v>
      </c>
      <c r="I3">
        <v>600000</v>
      </c>
      <c r="J3" t="s">
        <v>61</v>
      </c>
      <c r="K3" s="2">
        <v>0.56613899999999995</v>
      </c>
      <c r="L3" s="2">
        <v>1</v>
      </c>
      <c r="M3" s="2">
        <v>0.40175899999999998</v>
      </c>
      <c r="N3" s="2">
        <v>1</v>
      </c>
      <c r="O3">
        <f t="shared" si="0"/>
        <v>2</v>
      </c>
      <c r="P3" t="s">
        <v>661</v>
      </c>
    </row>
    <row r="4" spans="1:16" x14ac:dyDescent="0.3">
      <c r="A4">
        <v>100139</v>
      </c>
      <c r="B4" t="s">
        <v>172</v>
      </c>
      <c r="C4" t="s">
        <v>173</v>
      </c>
      <c r="D4" t="s">
        <v>174</v>
      </c>
      <c r="E4" t="s">
        <v>175</v>
      </c>
      <c r="F4" t="s">
        <v>130</v>
      </c>
      <c r="G4">
        <v>4</v>
      </c>
      <c r="H4" t="s">
        <v>176</v>
      </c>
      <c r="I4">
        <v>45999</v>
      </c>
      <c r="J4" t="s">
        <v>61</v>
      </c>
      <c r="K4" s="2">
        <v>0.37707299999999999</v>
      </c>
      <c r="L4" s="2">
        <v>1</v>
      </c>
      <c r="M4" s="2">
        <v>0.40190300000000001</v>
      </c>
      <c r="N4" s="2">
        <v>1</v>
      </c>
      <c r="O4">
        <f t="shared" si="0"/>
        <v>2</v>
      </c>
      <c r="P4" t="s">
        <v>662</v>
      </c>
    </row>
    <row r="5" spans="1:16" x14ac:dyDescent="0.3">
      <c r="A5">
        <v>100169</v>
      </c>
      <c r="B5" t="s">
        <v>293</v>
      </c>
      <c r="C5" t="s">
        <v>294</v>
      </c>
      <c r="D5" t="s">
        <v>295</v>
      </c>
      <c r="E5" t="s">
        <v>296</v>
      </c>
      <c r="F5" t="s">
        <v>130</v>
      </c>
      <c r="G5">
        <v>6</v>
      </c>
      <c r="H5" t="s">
        <v>131</v>
      </c>
      <c r="I5">
        <v>36000</v>
      </c>
      <c r="J5" t="s">
        <v>61</v>
      </c>
      <c r="K5" s="2">
        <v>0.431757</v>
      </c>
      <c r="L5" s="2">
        <v>1</v>
      </c>
      <c r="M5" s="2">
        <v>0.320409</v>
      </c>
      <c r="N5" s="2">
        <v>1</v>
      </c>
      <c r="O5">
        <f t="shared" si="0"/>
        <v>2</v>
      </c>
      <c r="P5" t="s">
        <v>663</v>
      </c>
    </row>
    <row r="6" spans="1:16" x14ac:dyDescent="0.3">
      <c r="A6">
        <v>100187</v>
      </c>
      <c r="B6" t="s">
        <v>365</v>
      </c>
      <c r="C6" t="s">
        <v>366</v>
      </c>
      <c r="D6" t="s">
        <v>367</v>
      </c>
      <c r="E6" t="s">
        <v>368</v>
      </c>
      <c r="F6" t="s">
        <v>130</v>
      </c>
      <c r="G6">
        <v>4</v>
      </c>
      <c r="H6" t="s">
        <v>15</v>
      </c>
      <c r="I6">
        <v>150000</v>
      </c>
      <c r="J6" t="s">
        <v>16</v>
      </c>
      <c r="K6" s="2">
        <v>-0.86053999999999997</v>
      </c>
      <c r="L6" s="2">
        <v>1</v>
      </c>
      <c r="M6" s="2">
        <v>-0.301651</v>
      </c>
      <c r="N6" s="2">
        <v>1</v>
      </c>
      <c r="O6">
        <f t="shared" si="0"/>
        <v>2</v>
      </c>
      <c r="P6" t="s">
        <v>664</v>
      </c>
    </row>
    <row r="7" spans="1:16" x14ac:dyDescent="0.3">
      <c r="A7">
        <v>100247</v>
      </c>
      <c r="B7" t="s">
        <v>604</v>
      </c>
      <c r="C7" t="s">
        <v>605</v>
      </c>
      <c r="D7" t="s">
        <v>606</v>
      </c>
      <c r="E7" t="s">
        <v>607</v>
      </c>
      <c r="F7" t="s">
        <v>130</v>
      </c>
      <c r="G7">
        <v>2</v>
      </c>
      <c r="H7" t="s">
        <v>131</v>
      </c>
      <c r="I7">
        <v>19999</v>
      </c>
      <c r="J7" t="s">
        <v>61</v>
      </c>
      <c r="K7" s="2">
        <v>0.58024799999999999</v>
      </c>
      <c r="L7" s="2">
        <v>1</v>
      </c>
      <c r="M7" s="2">
        <v>0.33961200000000002</v>
      </c>
      <c r="N7" s="2">
        <v>1</v>
      </c>
      <c r="O7">
        <f t="shared" si="0"/>
        <v>2</v>
      </c>
      <c r="P7" t="s">
        <v>665</v>
      </c>
    </row>
    <row r="8" spans="1:16" x14ac:dyDescent="0.3">
      <c r="A8">
        <v>100101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>
        <v>3</v>
      </c>
      <c r="H8" t="s">
        <v>15</v>
      </c>
      <c r="I8">
        <v>120000</v>
      </c>
      <c r="J8" t="s">
        <v>16</v>
      </c>
      <c r="K8" s="2">
        <v>0.86148199999999997</v>
      </c>
      <c r="L8" s="2">
        <v>0</v>
      </c>
      <c r="M8" s="2">
        <v>-1.1453E-2</v>
      </c>
      <c r="N8" s="2">
        <v>1</v>
      </c>
      <c r="O8">
        <f t="shared" si="0"/>
        <v>1</v>
      </c>
    </row>
    <row r="9" spans="1:16" x14ac:dyDescent="0.3">
      <c r="A9">
        <v>100111</v>
      </c>
      <c r="B9" t="s">
        <v>57</v>
      </c>
      <c r="C9" t="s">
        <v>58</v>
      </c>
      <c r="D9" t="s">
        <v>59</v>
      </c>
      <c r="E9" t="s">
        <v>60</v>
      </c>
      <c r="F9" t="s">
        <v>14</v>
      </c>
      <c r="G9">
        <v>3</v>
      </c>
      <c r="H9" t="s">
        <v>15</v>
      </c>
      <c r="I9">
        <v>680000</v>
      </c>
      <c r="J9" t="s">
        <v>61</v>
      </c>
      <c r="K9" s="2">
        <v>-0.94297600000000004</v>
      </c>
      <c r="L9" s="2">
        <v>0</v>
      </c>
      <c r="M9" s="2">
        <v>6.3852000000000006E-2</v>
      </c>
      <c r="N9" s="2">
        <v>1</v>
      </c>
      <c r="O9">
        <f t="shared" si="0"/>
        <v>1</v>
      </c>
    </row>
    <row r="10" spans="1:16" x14ac:dyDescent="0.3">
      <c r="A10">
        <v>100119</v>
      </c>
      <c r="B10" t="s">
        <v>90</v>
      </c>
      <c r="C10" t="s">
        <v>91</v>
      </c>
      <c r="D10" t="s">
        <v>92</v>
      </c>
      <c r="E10" t="s">
        <v>93</v>
      </c>
      <c r="F10" t="s">
        <v>14</v>
      </c>
      <c r="G10">
        <v>3</v>
      </c>
      <c r="H10" t="s">
        <v>15</v>
      </c>
      <c r="I10">
        <v>780000</v>
      </c>
      <c r="J10" t="s">
        <v>61</v>
      </c>
      <c r="K10" s="2">
        <v>-0.96452099999999996</v>
      </c>
      <c r="L10" s="2">
        <v>0</v>
      </c>
      <c r="M10" s="2">
        <v>7.0941000000000004E-2</v>
      </c>
      <c r="N10" s="2">
        <v>1</v>
      </c>
      <c r="O10">
        <f t="shared" si="0"/>
        <v>1</v>
      </c>
    </row>
    <row r="11" spans="1:16" x14ac:dyDescent="0.3">
      <c r="A11">
        <v>100188</v>
      </c>
      <c r="B11" t="s">
        <v>369</v>
      </c>
      <c r="C11" t="s">
        <v>370</v>
      </c>
      <c r="D11" t="s">
        <v>371</v>
      </c>
      <c r="E11" t="s">
        <v>372</v>
      </c>
      <c r="F11" t="s">
        <v>14</v>
      </c>
      <c r="G11">
        <v>3</v>
      </c>
      <c r="H11" t="s">
        <v>15</v>
      </c>
      <c r="I11">
        <v>890000</v>
      </c>
      <c r="J11" t="s">
        <v>61</v>
      </c>
      <c r="K11" s="3">
        <v>-0.98827500000000001</v>
      </c>
      <c r="L11" s="3">
        <v>0</v>
      </c>
      <c r="M11" s="3">
        <v>6.9470000000000004E-2</v>
      </c>
      <c r="N11" s="3">
        <v>1</v>
      </c>
      <c r="O11">
        <f t="shared" si="0"/>
        <v>1</v>
      </c>
    </row>
    <row r="12" spans="1:16" x14ac:dyDescent="0.3">
      <c r="A12">
        <v>100218</v>
      </c>
      <c r="B12" t="s">
        <v>487</v>
      </c>
      <c r="C12" t="s">
        <v>488</v>
      </c>
      <c r="D12" t="s">
        <v>489</v>
      </c>
      <c r="E12" t="s">
        <v>490</v>
      </c>
      <c r="F12" t="s">
        <v>14</v>
      </c>
      <c r="G12">
        <v>3</v>
      </c>
      <c r="H12" t="s">
        <v>15</v>
      </c>
      <c r="I12">
        <v>600000</v>
      </c>
      <c r="J12" t="s">
        <v>16</v>
      </c>
      <c r="K12" s="3">
        <v>0.95014399999999999</v>
      </c>
      <c r="L12" s="3">
        <v>0</v>
      </c>
      <c r="M12" s="3">
        <v>-1.6507000000000001E-2</v>
      </c>
      <c r="N12" s="3">
        <v>1</v>
      </c>
      <c r="O12">
        <f t="shared" si="0"/>
        <v>1</v>
      </c>
    </row>
    <row r="13" spans="1:16" x14ac:dyDescent="0.3">
      <c r="A13">
        <v>100249</v>
      </c>
      <c r="B13" t="s">
        <v>612</v>
      </c>
      <c r="C13" t="s">
        <v>613</v>
      </c>
      <c r="D13" t="s">
        <v>614</v>
      </c>
      <c r="E13" t="s">
        <v>615</v>
      </c>
      <c r="F13" t="s">
        <v>14</v>
      </c>
      <c r="G13">
        <v>3</v>
      </c>
      <c r="H13" t="s">
        <v>15</v>
      </c>
      <c r="I13">
        <v>180000</v>
      </c>
      <c r="J13" t="s">
        <v>16</v>
      </c>
      <c r="K13" s="2">
        <v>0.83064199999999999</v>
      </c>
      <c r="L13" s="2">
        <v>0</v>
      </c>
      <c r="M13" s="2">
        <v>-1.1893000000000001E-2</v>
      </c>
      <c r="N13" s="2">
        <v>1</v>
      </c>
      <c r="O13">
        <f t="shared" si="0"/>
        <v>1</v>
      </c>
    </row>
    <row r="14" spans="1:16" x14ac:dyDescent="0.3">
      <c r="A14">
        <v>100250</v>
      </c>
      <c r="B14" t="s">
        <v>616</v>
      </c>
      <c r="C14" t="s">
        <v>617</v>
      </c>
      <c r="D14" t="s">
        <v>618</v>
      </c>
      <c r="E14" t="s">
        <v>619</v>
      </c>
      <c r="F14" t="s">
        <v>14</v>
      </c>
      <c r="G14">
        <v>3</v>
      </c>
      <c r="H14" t="s">
        <v>15</v>
      </c>
      <c r="I14">
        <v>900000</v>
      </c>
      <c r="J14" t="s">
        <v>61</v>
      </c>
      <c r="K14" s="3">
        <v>-0.89086200000000004</v>
      </c>
      <c r="L14" s="3">
        <v>0</v>
      </c>
      <c r="M14" s="3">
        <v>0.171516</v>
      </c>
      <c r="N14" s="3">
        <v>1</v>
      </c>
      <c r="O14">
        <f t="shared" si="0"/>
        <v>1</v>
      </c>
    </row>
    <row r="15" spans="1:16" x14ac:dyDescent="0.3">
      <c r="A15">
        <v>100109</v>
      </c>
      <c r="B15" t="s">
        <v>47</v>
      </c>
      <c r="C15" t="s">
        <v>48</v>
      </c>
      <c r="D15" t="s">
        <v>49</v>
      </c>
      <c r="E15" t="s">
        <v>50</v>
      </c>
      <c r="F15" t="s">
        <v>51</v>
      </c>
      <c r="G15">
        <v>2</v>
      </c>
      <c r="H15" t="s">
        <v>52</v>
      </c>
      <c r="I15">
        <v>99000</v>
      </c>
      <c r="J15" t="s">
        <v>16</v>
      </c>
      <c r="K15" s="2">
        <v>0.95293399999999995</v>
      </c>
      <c r="L15" s="2">
        <v>0</v>
      </c>
      <c r="M15" s="2">
        <v>-6.2729999999999994E-2</v>
      </c>
      <c r="N15" s="2">
        <v>1</v>
      </c>
      <c r="O15">
        <f t="shared" si="0"/>
        <v>1</v>
      </c>
    </row>
    <row r="16" spans="1:16" x14ac:dyDescent="0.3">
      <c r="A16">
        <v>100110</v>
      </c>
      <c r="B16" t="s">
        <v>53</v>
      </c>
      <c r="C16" t="s">
        <v>54</v>
      </c>
      <c r="D16" t="s">
        <v>55</v>
      </c>
      <c r="E16" t="s">
        <v>56</v>
      </c>
      <c r="F16" t="s">
        <v>51</v>
      </c>
      <c r="G16">
        <v>2</v>
      </c>
      <c r="H16" t="s">
        <v>52</v>
      </c>
      <c r="I16">
        <v>36098</v>
      </c>
      <c r="J16" t="s">
        <v>16</v>
      </c>
      <c r="K16" s="3">
        <v>0.973047</v>
      </c>
      <c r="L16" s="3">
        <v>0</v>
      </c>
      <c r="M16" s="3">
        <v>-3.21E-4</v>
      </c>
      <c r="N16" s="3">
        <v>1</v>
      </c>
      <c r="O16">
        <f t="shared" si="0"/>
        <v>1</v>
      </c>
    </row>
    <row r="17" spans="1:15" x14ac:dyDescent="0.3">
      <c r="A17">
        <v>100113</v>
      </c>
      <c r="B17" t="s">
        <v>66</v>
      </c>
      <c r="C17" t="s">
        <v>67</v>
      </c>
      <c r="D17" t="s">
        <v>68</v>
      </c>
      <c r="E17" t="s">
        <v>69</v>
      </c>
      <c r="F17" t="s">
        <v>51</v>
      </c>
      <c r="G17">
        <v>2</v>
      </c>
      <c r="H17" t="s">
        <v>52</v>
      </c>
      <c r="I17">
        <v>29000</v>
      </c>
      <c r="J17" t="s">
        <v>16</v>
      </c>
      <c r="K17" s="2">
        <v>0.98845000000000005</v>
      </c>
      <c r="L17" s="2">
        <v>0</v>
      </c>
      <c r="M17" s="2">
        <v>-4.4635000000000001E-2</v>
      </c>
      <c r="N17" s="2">
        <v>1</v>
      </c>
      <c r="O17">
        <f t="shared" si="0"/>
        <v>1</v>
      </c>
    </row>
    <row r="18" spans="1:15" x14ac:dyDescent="0.3">
      <c r="A18">
        <v>100127</v>
      </c>
      <c r="B18" t="s">
        <v>122</v>
      </c>
      <c r="C18" t="s">
        <v>123</v>
      </c>
      <c r="D18" t="s">
        <v>124</v>
      </c>
      <c r="E18" t="s">
        <v>125</v>
      </c>
      <c r="F18" t="s">
        <v>51</v>
      </c>
      <c r="G18">
        <v>2</v>
      </c>
      <c r="H18" t="s">
        <v>52</v>
      </c>
      <c r="I18">
        <v>100000</v>
      </c>
      <c r="J18" t="s">
        <v>16</v>
      </c>
      <c r="K18" s="2">
        <v>1</v>
      </c>
      <c r="L18" s="2">
        <v>0</v>
      </c>
      <c r="M18" s="2">
        <v>-3.0620000000000001E-3</v>
      </c>
      <c r="N18" s="2">
        <v>1</v>
      </c>
      <c r="O18">
        <f t="shared" si="0"/>
        <v>1</v>
      </c>
    </row>
    <row r="19" spans="1:15" x14ac:dyDescent="0.3">
      <c r="A19">
        <v>100191</v>
      </c>
      <c r="B19" t="s">
        <v>381</v>
      </c>
      <c r="C19" t="s">
        <v>382</v>
      </c>
      <c r="D19" t="s">
        <v>383</v>
      </c>
      <c r="E19" t="s">
        <v>384</v>
      </c>
      <c r="F19" t="s">
        <v>51</v>
      </c>
      <c r="G19">
        <v>2</v>
      </c>
      <c r="H19" t="s">
        <v>52</v>
      </c>
      <c r="I19">
        <v>95000</v>
      </c>
      <c r="J19" t="s">
        <v>16</v>
      </c>
      <c r="K19" s="2">
        <v>0.94890799999999997</v>
      </c>
      <c r="L19" s="2">
        <v>0</v>
      </c>
      <c r="M19" s="2">
        <v>-2.1738E-2</v>
      </c>
      <c r="N19" s="2">
        <v>1</v>
      </c>
      <c r="O19">
        <f t="shared" si="0"/>
        <v>1</v>
      </c>
    </row>
    <row r="20" spans="1:15" x14ac:dyDescent="0.3">
      <c r="A20">
        <v>100227</v>
      </c>
      <c r="B20" t="s">
        <v>523</v>
      </c>
      <c r="C20" t="s">
        <v>524</v>
      </c>
      <c r="D20" t="s">
        <v>525</v>
      </c>
      <c r="E20" t="s">
        <v>526</v>
      </c>
      <c r="F20" t="s">
        <v>51</v>
      </c>
      <c r="G20">
        <v>2</v>
      </c>
      <c r="H20" t="s">
        <v>52</v>
      </c>
      <c r="I20">
        <v>100000</v>
      </c>
      <c r="J20" t="s">
        <v>16</v>
      </c>
      <c r="K20" s="2">
        <v>0.97323199999999999</v>
      </c>
      <c r="L20" s="2">
        <v>0</v>
      </c>
      <c r="M20" s="2">
        <v>-4.4121E-2</v>
      </c>
      <c r="N20" s="2">
        <v>1</v>
      </c>
      <c r="O20">
        <f t="shared" si="0"/>
        <v>1</v>
      </c>
    </row>
    <row r="21" spans="1:15" x14ac:dyDescent="0.3">
      <c r="A21">
        <v>100239</v>
      </c>
      <c r="B21" t="s">
        <v>572</v>
      </c>
      <c r="C21" t="s">
        <v>573</v>
      </c>
      <c r="D21" t="s">
        <v>574</v>
      </c>
      <c r="E21" t="s">
        <v>575</v>
      </c>
      <c r="F21" t="s">
        <v>51</v>
      </c>
      <c r="G21">
        <v>2</v>
      </c>
      <c r="H21" t="s">
        <v>52</v>
      </c>
      <c r="I21">
        <v>95000</v>
      </c>
      <c r="J21" t="s">
        <v>16</v>
      </c>
      <c r="K21" s="2">
        <v>0.94337800000000005</v>
      </c>
      <c r="L21" s="2">
        <v>0</v>
      </c>
      <c r="M21" s="2">
        <v>-4.3029999999999999E-2</v>
      </c>
      <c r="N21" s="2">
        <v>1</v>
      </c>
      <c r="O21">
        <f t="shared" si="0"/>
        <v>1</v>
      </c>
    </row>
    <row r="22" spans="1:15" x14ac:dyDescent="0.3">
      <c r="A22">
        <v>100243</v>
      </c>
      <c r="B22" t="s">
        <v>588</v>
      </c>
      <c r="C22" t="s">
        <v>589</v>
      </c>
      <c r="D22" t="s">
        <v>590</v>
      </c>
      <c r="E22" t="s">
        <v>591</v>
      </c>
      <c r="F22" t="s">
        <v>51</v>
      </c>
      <c r="G22">
        <v>2</v>
      </c>
      <c r="H22" t="s">
        <v>52</v>
      </c>
      <c r="I22">
        <v>32000</v>
      </c>
      <c r="J22" t="s">
        <v>16</v>
      </c>
      <c r="K22" s="2">
        <v>0.92120899999999994</v>
      </c>
      <c r="L22" s="2">
        <v>0</v>
      </c>
      <c r="M22" s="2">
        <v>-7.8545000000000004E-2</v>
      </c>
      <c r="N22" s="2">
        <v>1</v>
      </c>
      <c r="O22">
        <f t="shared" si="0"/>
        <v>1</v>
      </c>
    </row>
    <row r="23" spans="1:15" x14ac:dyDescent="0.3">
      <c r="A23">
        <v>100128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>
        <v>4</v>
      </c>
      <c r="H23" t="s">
        <v>131</v>
      </c>
      <c r="I23">
        <v>59000</v>
      </c>
      <c r="J23" t="s">
        <v>16</v>
      </c>
      <c r="K23" s="3">
        <v>0.93651300000000004</v>
      </c>
      <c r="L23" s="3">
        <v>0</v>
      </c>
      <c r="M23" s="3">
        <v>-7.6969999999999998E-3</v>
      </c>
      <c r="N23" s="3">
        <v>1</v>
      </c>
      <c r="O23">
        <f t="shared" si="0"/>
        <v>1</v>
      </c>
    </row>
    <row r="24" spans="1:15" x14ac:dyDescent="0.3">
      <c r="A24">
        <v>100171</v>
      </c>
      <c r="B24" t="s">
        <v>301</v>
      </c>
      <c r="C24" t="s">
        <v>302</v>
      </c>
      <c r="D24" t="s">
        <v>303</v>
      </c>
      <c r="E24" t="s">
        <v>304</v>
      </c>
      <c r="F24" t="s">
        <v>130</v>
      </c>
      <c r="G24">
        <v>4</v>
      </c>
      <c r="H24" t="s">
        <v>131</v>
      </c>
      <c r="I24">
        <v>75000</v>
      </c>
      <c r="J24" t="s">
        <v>16</v>
      </c>
      <c r="K24" s="2">
        <v>0.97537799999999997</v>
      </c>
      <c r="L24" s="2">
        <v>0</v>
      </c>
      <c r="M24" s="2">
        <v>-4.6039999999999996E-3</v>
      </c>
      <c r="N24" s="2">
        <v>1</v>
      </c>
      <c r="O24">
        <f t="shared" si="0"/>
        <v>1</v>
      </c>
    </row>
    <row r="25" spans="1:15" x14ac:dyDescent="0.3">
      <c r="A25">
        <v>100117</v>
      </c>
      <c r="B25" t="s">
        <v>82</v>
      </c>
      <c r="C25" t="s">
        <v>83</v>
      </c>
      <c r="D25" t="s">
        <v>84</v>
      </c>
      <c r="E25" t="s">
        <v>85</v>
      </c>
      <c r="F25" t="s">
        <v>21</v>
      </c>
      <c r="G25">
        <v>1</v>
      </c>
      <c r="H25" t="s">
        <v>22</v>
      </c>
      <c r="I25">
        <v>90000</v>
      </c>
      <c r="J25" t="s">
        <v>16</v>
      </c>
      <c r="K25" s="2">
        <v>0.94748600000000005</v>
      </c>
      <c r="L25" s="2">
        <v>0</v>
      </c>
      <c r="M25" s="2">
        <v>-4.0617E-2</v>
      </c>
      <c r="N25" s="2">
        <v>1</v>
      </c>
      <c r="O25">
        <f t="shared" si="0"/>
        <v>1</v>
      </c>
    </row>
    <row r="26" spans="1:15" x14ac:dyDescent="0.3">
      <c r="A26">
        <v>100173</v>
      </c>
      <c r="B26" t="s">
        <v>309</v>
      </c>
      <c r="C26" t="s">
        <v>310</v>
      </c>
      <c r="D26" t="s">
        <v>311</v>
      </c>
      <c r="E26" t="s">
        <v>312</v>
      </c>
      <c r="F26" t="s">
        <v>21</v>
      </c>
      <c r="G26">
        <v>1</v>
      </c>
      <c r="H26" t="s">
        <v>22</v>
      </c>
      <c r="I26">
        <v>100000</v>
      </c>
      <c r="J26" t="s">
        <v>16</v>
      </c>
      <c r="K26" s="2">
        <v>0.99013700000000004</v>
      </c>
      <c r="L26" s="2">
        <v>0</v>
      </c>
      <c r="M26" s="2">
        <v>-6.8190000000000004E-3</v>
      </c>
      <c r="N26" s="2">
        <v>1</v>
      </c>
      <c r="O26">
        <f t="shared" si="0"/>
        <v>1</v>
      </c>
    </row>
    <row r="27" spans="1:15" x14ac:dyDescent="0.3">
      <c r="A27">
        <v>100204</v>
      </c>
      <c r="B27" t="s">
        <v>433</v>
      </c>
      <c r="C27" t="s">
        <v>434</v>
      </c>
      <c r="D27" t="s">
        <v>435</v>
      </c>
      <c r="E27" t="s">
        <v>436</v>
      </c>
      <c r="F27" t="s">
        <v>21</v>
      </c>
      <c r="G27">
        <v>1</v>
      </c>
      <c r="H27" t="s">
        <v>22</v>
      </c>
      <c r="I27">
        <v>32000999</v>
      </c>
      <c r="J27" t="s">
        <v>61</v>
      </c>
      <c r="K27" s="3">
        <v>-0.24230699999999999</v>
      </c>
      <c r="L27" s="3">
        <v>0</v>
      </c>
      <c r="M27" s="3">
        <v>0.35372300000000001</v>
      </c>
      <c r="N27" s="3">
        <v>1</v>
      </c>
      <c r="O27">
        <f t="shared" si="0"/>
        <v>1</v>
      </c>
    </row>
    <row r="28" spans="1:15" x14ac:dyDescent="0.3">
      <c r="A28">
        <v>100102</v>
      </c>
      <c r="B28" t="s">
        <v>17</v>
      </c>
      <c r="C28" t="s">
        <v>18</v>
      </c>
      <c r="D28" t="s">
        <v>19</v>
      </c>
      <c r="E28" t="s">
        <v>20</v>
      </c>
      <c r="F28" t="s">
        <v>21</v>
      </c>
      <c r="G28">
        <v>1</v>
      </c>
      <c r="H28" t="s">
        <v>22</v>
      </c>
      <c r="I28">
        <v>49000</v>
      </c>
      <c r="J28" t="s">
        <v>16</v>
      </c>
      <c r="K28" s="3">
        <v>0.92292300000000005</v>
      </c>
      <c r="L28" s="3">
        <v>0</v>
      </c>
      <c r="M28" s="3">
        <v>1.3188E-2</v>
      </c>
      <c r="N28" s="3">
        <v>0</v>
      </c>
      <c r="O28">
        <f t="shared" si="0"/>
        <v>0</v>
      </c>
    </row>
    <row r="29" spans="1:15" x14ac:dyDescent="0.3">
      <c r="A29">
        <v>100103</v>
      </c>
      <c r="B29" t="s">
        <v>23</v>
      </c>
      <c r="C29" t="s">
        <v>24</v>
      </c>
      <c r="D29" t="s">
        <v>25</v>
      </c>
      <c r="E29" t="s">
        <v>26</v>
      </c>
      <c r="F29" t="s">
        <v>14</v>
      </c>
      <c r="G29">
        <v>3</v>
      </c>
      <c r="H29" t="s">
        <v>15</v>
      </c>
      <c r="I29">
        <v>160000</v>
      </c>
      <c r="J29" t="s">
        <v>16</v>
      </c>
      <c r="K29" s="2">
        <v>0.91771800000000003</v>
      </c>
      <c r="L29" s="2">
        <v>0</v>
      </c>
      <c r="M29" s="2">
        <v>5.2056999999999999E-2</v>
      </c>
      <c r="N29" s="2">
        <v>0</v>
      </c>
      <c r="O29">
        <f t="shared" si="0"/>
        <v>0</v>
      </c>
    </row>
    <row r="30" spans="1:15" x14ac:dyDescent="0.3">
      <c r="A30">
        <v>100104</v>
      </c>
      <c r="B30" t="s">
        <v>27</v>
      </c>
      <c r="C30" t="s">
        <v>28</v>
      </c>
      <c r="D30" t="s">
        <v>29</v>
      </c>
      <c r="E30" t="s">
        <v>30</v>
      </c>
      <c r="F30" t="s">
        <v>21</v>
      </c>
      <c r="G30">
        <v>1</v>
      </c>
      <c r="H30" t="s">
        <v>22</v>
      </c>
      <c r="I30">
        <v>16000</v>
      </c>
      <c r="J30" t="s">
        <v>16</v>
      </c>
      <c r="K30" s="3">
        <v>0.92823500000000003</v>
      </c>
      <c r="L30" s="3">
        <v>0</v>
      </c>
      <c r="M30" s="3">
        <v>3.5603000000000003E-2</v>
      </c>
      <c r="N30" s="3">
        <v>0</v>
      </c>
      <c r="O30">
        <f t="shared" si="0"/>
        <v>0</v>
      </c>
    </row>
    <row r="31" spans="1:15" x14ac:dyDescent="0.3">
      <c r="A31">
        <v>100105</v>
      </c>
      <c r="B31" t="s">
        <v>31</v>
      </c>
      <c r="C31" t="s">
        <v>32</v>
      </c>
      <c r="D31" t="s">
        <v>33</v>
      </c>
      <c r="E31" t="s">
        <v>34</v>
      </c>
      <c r="F31" t="s">
        <v>21</v>
      </c>
      <c r="G31">
        <v>1</v>
      </c>
      <c r="H31" t="s">
        <v>22</v>
      </c>
      <c r="I31">
        <v>39000</v>
      </c>
      <c r="J31" t="s">
        <v>16</v>
      </c>
      <c r="K31" s="2">
        <v>0.87240899999999999</v>
      </c>
      <c r="L31" s="2">
        <v>0</v>
      </c>
      <c r="M31" s="2">
        <v>6.6902000000000003E-2</v>
      </c>
      <c r="N31" s="2">
        <v>0</v>
      </c>
      <c r="O31">
        <f t="shared" si="0"/>
        <v>0</v>
      </c>
    </row>
    <row r="32" spans="1:15" x14ac:dyDescent="0.3">
      <c r="A32">
        <v>100106</v>
      </c>
      <c r="B32" t="s">
        <v>35</v>
      </c>
      <c r="C32" t="s">
        <v>36</v>
      </c>
      <c r="D32" t="s">
        <v>37</v>
      </c>
      <c r="E32" t="s">
        <v>38</v>
      </c>
      <c r="F32" t="s">
        <v>21</v>
      </c>
      <c r="G32">
        <v>1</v>
      </c>
      <c r="H32" t="s">
        <v>22</v>
      </c>
      <c r="I32">
        <v>45000</v>
      </c>
      <c r="J32" t="s">
        <v>16</v>
      </c>
      <c r="K32" s="3">
        <v>0.93755599999999994</v>
      </c>
      <c r="L32" s="3">
        <v>0</v>
      </c>
      <c r="M32" s="3">
        <v>6.1240999999999997E-2</v>
      </c>
      <c r="N32" s="3">
        <v>0</v>
      </c>
      <c r="O32">
        <f t="shared" si="0"/>
        <v>0</v>
      </c>
    </row>
    <row r="33" spans="1:15" x14ac:dyDescent="0.3">
      <c r="A33">
        <v>100107</v>
      </c>
      <c r="B33" t="s">
        <v>39</v>
      </c>
      <c r="C33" t="s">
        <v>40</v>
      </c>
      <c r="D33" t="s">
        <v>41</v>
      </c>
      <c r="E33" t="s">
        <v>42</v>
      </c>
      <c r="F33" t="s">
        <v>21</v>
      </c>
      <c r="G33">
        <v>1</v>
      </c>
      <c r="H33" t="s">
        <v>22</v>
      </c>
      <c r="I33">
        <v>19000</v>
      </c>
      <c r="J33" t="s">
        <v>16</v>
      </c>
      <c r="K33" s="2">
        <v>0.92846700000000004</v>
      </c>
      <c r="L33" s="2">
        <v>0</v>
      </c>
      <c r="M33" s="2">
        <v>6.3292000000000001E-2</v>
      </c>
      <c r="N33" s="2">
        <v>0</v>
      </c>
      <c r="O33">
        <f t="shared" si="0"/>
        <v>0</v>
      </c>
    </row>
    <row r="34" spans="1:15" x14ac:dyDescent="0.3">
      <c r="A34">
        <v>100108</v>
      </c>
      <c r="B34" t="s">
        <v>43</v>
      </c>
      <c r="C34" t="s">
        <v>44</v>
      </c>
      <c r="D34" t="s">
        <v>45</v>
      </c>
      <c r="E34" t="s">
        <v>46</v>
      </c>
      <c r="F34" t="s">
        <v>14</v>
      </c>
      <c r="G34">
        <v>3</v>
      </c>
      <c r="H34" t="s">
        <v>15</v>
      </c>
      <c r="I34">
        <v>150000</v>
      </c>
      <c r="J34" t="s">
        <v>16</v>
      </c>
      <c r="K34" s="3">
        <v>0.97183699999999995</v>
      </c>
      <c r="L34" s="3">
        <v>0</v>
      </c>
      <c r="M34" s="3">
        <v>8.9925000000000005E-2</v>
      </c>
      <c r="N34" s="3">
        <v>0</v>
      </c>
      <c r="O34">
        <f t="shared" ref="O34:O65" si="1">SUM(L34+N34)</f>
        <v>0</v>
      </c>
    </row>
    <row r="35" spans="1:15" x14ac:dyDescent="0.3">
      <c r="A35">
        <v>100112</v>
      </c>
      <c r="B35" t="s">
        <v>62</v>
      </c>
      <c r="C35" t="s">
        <v>63</v>
      </c>
      <c r="D35" t="s">
        <v>64</v>
      </c>
      <c r="E35" t="s">
        <v>65</v>
      </c>
      <c r="F35" t="s">
        <v>14</v>
      </c>
      <c r="G35">
        <v>3</v>
      </c>
      <c r="H35" t="s">
        <v>15</v>
      </c>
      <c r="I35">
        <v>200000</v>
      </c>
      <c r="J35" t="s">
        <v>16</v>
      </c>
      <c r="K35" s="3">
        <v>0.91237400000000002</v>
      </c>
      <c r="L35" s="3">
        <v>0</v>
      </c>
      <c r="M35" s="3">
        <v>5.9018000000000001E-2</v>
      </c>
      <c r="N35" s="3">
        <v>0</v>
      </c>
      <c r="O35">
        <f t="shared" si="1"/>
        <v>0</v>
      </c>
    </row>
    <row r="36" spans="1:15" x14ac:dyDescent="0.3">
      <c r="A36">
        <v>100114</v>
      </c>
      <c r="B36" t="s">
        <v>70</v>
      </c>
      <c r="C36" t="s">
        <v>71</v>
      </c>
      <c r="D36" t="s">
        <v>72</v>
      </c>
      <c r="E36" t="s">
        <v>73</v>
      </c>
      <c r="F36" t="s">
        <v>14</v>
      </c>
      <c r="G36">
        <v>3</v>
      </c>
      <c r="H36" t="s">
        <v>15</v>
      </c>
      <c r="I36">
        <v>150000</v>
      </c>
      <c r="J36" t="s">
        <v>16</v>
      </c>
      <c r="K36" s="3">
        <v>0.95478700000000005</v>
      </c>
      <c r="L36" s="3">
        <v>0</v>
      </c>
      <c r="M36" s="3">
        <v>9.6563999999999997E-2</v>
      </c>
      <c r="N36" s="3">
        <v>0</v>
      </c>
      <c r="O36">
        <f t="shared" si="1"/>
        <v>0</v>
      </c>
    </row>
    <row r="37" spans="1:15" x14ac:dyDescent="0.3">
      <c r="A37">
        <v>100123</v>
      </c>
      <c r="B37" t="s">
        <v>106</v>
      </c>
      <c r="C37" t="s">
        <v>107</v>
      </c>
      <c r="D37" t="s">
        <v>108</v>
      </c>
      <c r="E37" t="s">
        <v>109</v>
      </c>
      <c r="F37" t="s">
        <v>14</v>
      </c>
      <c r="G37">
        <v>3</v>
      </c>
      <c r="H37" t="s">
        <v>15</v>
      </c>
      <c r="I37">
        <v>450000</v>
      </c>
      <c r="J37" t="s">
        <v>16</v>
      </c>
      <c r="K37" s="2">
        <v>0.94650999999999996</v>
      </c>
      <c r="L37" s="2">
        <v>0</v>
      </c>
      <c r="M37" s="2">
        <v>1.0782999999999999E-2</v>
      </c>
      <c r="N37" s="2">
        <v>0</v>
      </c>
      <c r="O37">
        <f t="shared" si="1"/>
        <v>0</v>
      </c>
    </row>
    <row r="38" spans="1:15" x14ac:dyDescent="0.3">
      <c r="A38">
        <v>100133</v>
      </c>
      <c r="B38" t="s">
        <v>148</v>
      </c>
      <c r="C38" t="s">
        <v>149</v>
      </c>
      <c r="D38" t="s">
        <v>150</v>
      </c>
      <c r="E38" t="s">
        <v>151</v>
      </c>
      <c r="F38" t="s">
        <v>14</v>
      </c>
      <c r="G38">
        <v>3</v>
      </c>
      <c r="H38" t="s">
        <v>15</v>
      </c>
      <c r="I38">
        <v>350000</v>
      </c>
      <c r="J38" t="s">
        <v>16</v>
      </c>
      <c r="K38" s="2">
        <v>0.969916</v>
      </c>
      <c r="L38" s="2">
        <v>0</v>
      </c>
      <c r="M38" s="2">
        <v>3.2613000000000003E-2</v>
      </c>
      <c r="N38" s="2">
        <v>0</v>
      </c>
      <c r="O38">
        <f t="shared" si="1"/>
        <v>0</v>
      </c>
    </row>
    <row r="39" spans="1:15" x14ac:dyDescent="0.3">
      <c r="A39">
        <v>100115</v>
      </c>
      <c r="B39" t="s">
        <v>74</v>
      </c>
      <c r="C39" t="s">
        <v>75</v>
      </c>
      <c r="D39" t="s">
        <v>76</v>
      </c>
      <c r="E39" t="s">
        <v>77</v>
      </c>
      <c r="F39" t="s">
        <v>51</v>
      </c>
      <c r="G39">
        <v>2</v>
      </c>
      <c r="H39" t="s">
        <v>52</v>
      </c>
      <c r="I39">
        <v>66000</v>
      </c>
      <c r="J39" t="s">
        <v>16</v>
      </c>
      <c r="K39" s="2">
        <v>0.98991499999999999</v>
      </c>
      <c r="L39" s="2">
        <v>0</v>
      </c>
      <c r="M39" s="2">
        <v>2.1124E-2</v>
      </c>
      <c r="N39" s="2">
        <v>0</v>
      </c>
      <c r="O39">
        <f t="shared" si="1"/>
        <v>0</v>
      </c>
    </row>
    <row r="40" spans="1:15" x14ac:dyDescent="0.3">
      <c r="A40">
        <v>100116</v>
      </c>
      <c r="B40" t="s">
        <v>78</v>
      </c>
      <c r="C40" t="s">
        <v>79</v>
      </c>
      <c r="D40" t="s">
        <v>80</v>
      </c>
      <c r="E40" t="s">
        <v>81</v>
      </c>
      <c r="F40" t="s">
        <v>21</v>
      </c>
      <c r="G40">
        <v>1</v>
      </c>
      <c r="H40" t="s">
        <v>22</v>
      </c>
      <c r="I40">
        <v>72000</v>
      </c>
      <c r="J40" t="s">
        <v>16</v>
      </c>
      <c r="K40" s="3">
        <v>0.95801000000000003</v>
      </c>
      <c r="L40" s="3">
        <v>0</v>
      </c>
      <c r="M40" s="3">
        <v>1.0586E-2</v>
      </c>
      <c r="N40" s="3">
        <v>0</v>
      </c>
      <c r="O40">
        <f t="shared" si="1"/>
        <v>0</v>
      </c>
    </row>
    <row r="41" spans="1:15" x14ac:dyDescent="0.3">
      <c r="A41">
        <v>100138</v>
      </c>
      <c r="B41" t="s">
        <v>168</v>
      </c>
      <c r="C41" t="s">
        <v>169</v>
      </c>
      <c r="D41" t="s">
        <v>170</v>
      </c>
      <c r="E41" t="s">
        <v>171</v>
      </c>
      <c r="F41" t="s">
        <v>14</v>
      </c>
      <c r="G41">
        <v>3</v>
      </c>
      <c r="H41" t="s">
        <v>15</v>
      </c>
      <c r="I41">
        <v>150000</v>
      </c>
      <c r="J41" t="s">
        <v>16</v>
      </c>
      <c r="K41" s="3">
        <v>0.97180999999999995</v>
      </c>
      <c r="L41" s="3">
        <v>0</v>
      </c>
      <c r="M41" s="3">
        <v>0.146203</v>
      </c>
      <c r="N41" s="3">
        <v>0</v>
      </c>
      <c r="O41">
        <f t="shared" si="1"/>
        <v>0</v>
      </c>
    </row>
    <row r="42" spans="1:15" x14ac:dyDescent="0.3">
      <c r="A42">
        <v>100118</v>
      </c>
      <c r="B42" t="s">
        <v>86</v>
      </c>
      <c r="C42" t="s">
        <v>87</v>
      </c>
      <c r="D42" t="s">
        <v>88</v>
      </c>
      <c r="E42" t="s">
        <v>89</v>
      </c>
      <c r="F42" t="s">
        <v>51</v>
      </c>
      <c r="G42">
        <v>2</v>
      </c>
      <c r="H42" t="s">
        <v>52</v>
      </c>
      <c r="I42">
        <v>85000</v>
      </c>
      <c r="J42" t="s">
        <v>16</v>
      </c>
      <c r="K42" s="3">
        <v>0.99597500000000005</v>
      </c>
      <c r="L42" s="3">
        <v>0</v>
      </c>
      <c r="M42" s="3">
        <v>1.8759999999999999E-2</v>
      </c>
      <c r="N42" s="3">
        <v>0</v>
      </c>
      <c r="O42">
        <f t="shared" si="1"/>
        <v>0</v>
      </c>
    </row>
    <row r="43" spans="1:15" x14ac:dyDescent="0.3">
      <c r="A43">
        <v>100144</v>
      </c>
      <c r="B43" t="s">
        <v>193</v>
      </c>
      <c r="C43" t="s">
        <v>194</v>
      </c>
      <c r="D43" t="s">
        <v>195</v>
      </c>
      <c r="E43" t="s">
        <v>196</v>
      </c>
      <c r="F43" t="s">
        <v>14</v>
      </c>
      <c r="G43">
        <v>3</v>
      </c>
      <c r="H43" t="s">
        <v>15</v>
      </c>
      <c r="I43">
        <v>150000</v>
      </c>
      <c r="J43" t="s">
        <v>16</v>
      </c>
      <c r="K43" s="3">
        <v>0.98172199999999998</v>
      </c>
      <c r="L43" s="3">
        <v>0</v>
      </c>
      <c r="M43" s="3">
        <v>0.16625699999999999</v>
      </c>
      <c r="N43" s="3">
        <v>0</v>
      </c>
      <c r="O43">
        <f t="shared" si="1"/>
        <v>0</v>
      </c>
    </row>
    <row r="44" spans="1:15" x14ac:dyDescent="0.3">
      <c r="A44">
        <v>100120</v>
      </c>
      <c r="B44" t="s">
        <v>94</v>
      </c>
      <c r="C44" t="s">
        <v>95</v>
      </c>
      <c r="D44" t="s">
        <v>96</v>
      </c>
      <c r="E44" t="s">
        <v>97</v>
      </c>
      <c r="F44" t="s">
        <v>51</v>
      </c>
      <c r="G44">
        <v>2</v>
      </c>
      <c r="H44" t="s">
        <v>52</v>
      </c>
      <c r="I44">
        <v>39000</v>
      </c>
      <c r="J44" t="s">
        <v>16</v>
      </c>
      <c r="K44" s="3">
        <v>0.99413399999999996</v>
      </c>
      <c r="L44" s="3">
        <v>0</v>
      </c>
      <c r="M44" s="3">
        <v>6.4565999999999998E-2</v>
      </c>
      <c r="N44" s="3">
        <v>0</v>
      </c>
      <c r="O44">
        <f t="shared" si="1"/>
        <v>0</v>
      </c>
    </row>
    <row r="45" spans="1:15" x14ac:dyDescent="0.3">
      <c r="A45">
        <v>100121</v>
      </c>
      <c r="B45" t="s">
        <v>98</v>
      </c>
      <c r="C45" t="s">
        <v>99</v>
      </c>
      <c r="D45" t="s">
        <v>100</v>
      </c>
      <c r="E45" t="s">
        <v>101</v>
      </c>
      <c r="F45" t="s">
        <v>51</v>
      </c>
      <c r="G45">
        <v>2</v>
      </c>
      <c r="H45" t="s">
        <v>52</v>
      </c>
      <c r="I45">
        <v>96300</v>
      </c>
      <c r="J45" t="s">
        <v>16</v>
      </c>
      <c r="K45" s="2">
        <v>0.99957099999999999</v>
      </c>
      <c r="L45" s="2">
        <v>0</v>
      </c>
      <c r="M45" s="2">
        <v>1.0451E-2</v>
      </c>
      <c r="N45" s="2">
        <v>0</v>
      </c>
      <c r="O45">
        <f t="shared" si="1"/>
        <v>0</v>
      </c>
    </row>
    <row r="46" spans="1:15" x14ac:dyDescent="0.3">
      <c r="A46">
        <v>100122</v>
      </c>
      <c r="B46" t="s">
        <v>102</v>
      </c>
      <c r="C46" t="s">
        <v>103</v>
      </c>
      <c r="D46" t="s">
        <v>104</v>
      </c>
      <c r="E46" t="s">
        <v>105</v>
      </c>
      <c r="F46" t="s">
        <v>21</v>
      </c>
      <c r="G46">
        <v>1</v>
      </c>
      <c r="H46" t="s">
        <v>22</v>
      </c>
      <c r="I46">
        <v>20500</v>
      </c>
      <c r="J46" t="s">
        <v>16</v>
      </c>
      <c r="K46" s="3">
        <v>0.91532999999999998</v>
      </c>
      <c r="L46" s="3">
        <v>0</v>
      </c>
      <c r="M46" s="3">
        <v>8.1921999999999995E-2</v>
      </c>
      <c r="N46" s="3">
        <v>0</v>
      </c>
      <c r="O46">
        <f t="shared" si="1"/>
        <v>0</v>
      </c>
    </row>
    <row r="47" spans="1:15" x14ac:dyDescent="0.3">
      <c r="A47">
        <v>100145</v>
      </c>
      <c r="B47" t="s">
        <v>197</v>
      </c>
      <c r="C47" t="s">
        <v>198</v>
      </c>
      <c r="D47" t="s">
        <v>199</v>
      </c>
      <c r="E47" t="s">
        <v>200</v>
      </c>
      <c r="F47" t="s">
        <v>14</v>
      </c>
      <c r="G47">
        <v>3</v>
      </c>
      <c r="H47" t="s">
        <v>15</v>
      </c>
      <c r="I47">
        <v>150000</v>
      </c>
      <c r="J47" t="s">
        <v>16</v>
      </c>
      <c r="K47" s="2">
        <v>0.98107800000000001</v>
      </c>
      <c r="L47" s="2">
        <v>0</v>
      </c>
      <c r="M47" s="2">
        <v>0.16581799999999999</v>
      </c>
      <c r="N47" s="2">
        <v>0</v>
      </c>
      <c r="O47">
        <f t="shared" si="1"/>
        <v>0</v>
      </c>
    </row>
    <row r="48" spans="1:15" x14ac:dyDescent="0.3">
      <c r="A48">
        <v>100124</v>
      </c>
      <c r="B48" t="s">
        <v>110</v>
      </c>
      <c r="C48" t="s">
        <v>111</v>
      </c>
      <c r="D48" t="s">
        <v>112</v>
      </c>
      <c r="E48" t="s">
        <v>113</v>
      </c>
      <c r="F48" t="s">
        <v>51</v>
      </c>
      <c r="G48">
        <v>2</v>
      </c>
      <c r="H48" t="s">
        <v>52</v>
      </c>
      <c r="I48">
        <v>49000</v>
      </c>
      <c r="J48" t="s">
        <v>16</v>
      </c>
      <c r="K48" s="3">
        <v>0.99697499999999994</v>
      </c>
      <c r="L48" s="3">
        <v>0</v>
      </c>
      <c r="M48" s="3">
        <v>9.3817999999999999E-2</v>
      </c>
      <c r="N48" s="3">
        <v>0</v>
      </c>
      <c r="O48">
        <f t="shared" si="1"/>
        <v>0</v>
      </c>
    </row>
    <row r="49" spans="1:15" x14ac:dyDescent="0.3">
      <c r="A49">
        <v>100125</v>
      </c>
      <c r="B49" t="s">
        <v>114</v>
      </c>
      <c r="C49" t="s">
        <v>115</v>
      </c>
      <c r="D49" t="s">
        <v>116</v>
      </c>
      <c r="E49" t="s">
        <v>117</v>
      </c>
      <c r="F49" t="s">
        <v>51</v>
      </c>
      <c r="G49">
        <v>2</v>
      </c>
      <c r="H49" t="s">
        <v>52</v>
      </c>
      <c r="I49">
        <v>41068</v>
      </c>
      <c r="J49" t="s">
        <v>16</v>
      </c>
      <c r="K49" s="2">
        <v>0.99803500000000001</v>
      </c>
      <c r="L49" s="2">
        <v>0</v>
      </c>
      <c r="M49" s="2">
        <v>8.8459999999999997E-2</v>
      </c>
      <c r="N49" s="2">
        <v>0</v>
      </c>
      <c r="O49">
        <f t="shared" si="1"/>
        <v>0</v>
      </c>
    </row>
    <row r="50" spans="1:15" x14ac:dyDescent="0.3">
      <c r="A50">
        <v>100126</v>
      </c>
      <c r="B50" t="s">
        <v>118</v>
      </c>
      <c r="C50" t="s">
        <v>119</v>
      </c>
      <c r="D50" t="s">
        <v>120</v>
      </c>
      <c r="E50" t="s">
        <v>121</v>
      </c>
      <c r="F50" t="s">
        <v>51</v>
      </c>
      <c r="G50">
        <v>2</v>
      </c>
      <c r="H50" t="s">
        <v>52</v>
      </c>
      <c r="I50">
        <v>82000</v>
      </c>
      <c r="J50" t="s">
        <v>16</v>
      </c>
      <c r="K50" s="3">
        <v>0.99803500000000001</v>
      </c>
      <c r="L50" s="3">
        <v>0</v>
      </c>
      <c r="M50" s="3">
        <v>4.3542999999999998E-2</v>
      </c>
      <c r="N50" s="3">
        <v>0</v>
      </c>
      <c r="O50">
        <f t="shared" si="1"/>
        <v>0</v>
      </c>
    </row>
    <row r="51" spans="1:15" x14ac:dyDescent="0.3">
      <c r="A51">
        <v>100129</v>
      </c>
      <c r="B51" t="s">
        <v>132</v>
      </c>
      <c r="C51" t="s">
        <v>133</v>
      </c>
      <c r="D51" t="s">
        <v>134</v>
      </c>
      <c r="E51" t="s">
        <v>135</v>
      </c>
      <c r="F51" t="s">
        <v>51</v>
      </c>
      <c r="G51">
        <v>2</v>
      </c>
      <c r="H51" t="s">
        <v>52</v>
      </c>
      <c r="I51">
        <v>54000</v>
      </c>
      <c r="J51" t="s">
        <v>16</v>
      </c>
      <c r="K51" s="2">
        <v>0.99782300000000002</v>
      </c>
      <c r="L51" s="2">
        <v>0</v>
      </c>
      <c r="M51" s="2">
        <v>9.4867999999999994E-2</v>
      </c>
      <c r="N51" s="2">
        <v>0</v>
      </c>
      <c r="O51">
        <f t="shared" si="1"/>
        <v>0</v>
      </c>
    </row>
    <row r="52" spans="1:15" x14ac:dyDescent="0.3">
      <c r="A52">
        <v>100130</v>
      </c>
      <c r="B52" t="s">
        <v>136</v>
      </c>
      <c r="C52" t="s">
        <v>137</v>
      </c>
      <c r="D52" t="s">
        <v>138</v>
      </c>
      <c r="E52" t="s">
        <v>139</v>
      </c>
      <c r="F52" t="s">
        <v>21</v>
      </c>
      <c r="G52">
        <v>1</v>
      </c>
      <c r="H52" t="s">
        <v>22</v>
      </c>
      <c r="I52">
        <v>32000</v>
      </c>
      <c r="J52" t="s">
        <v>16</v>
      </c>
      <c r="K52" s="3">
        <v>0.92810199999999998</v>
      </c>
      <c r="L52" s="3">
        <v>0</v>
      </c>
      <c r="M52" s="3">
        <v>9.8581000000000002E-2</v>
      </c>
      <c r="N52" s="3">
        <v>0</v>
      </c>
      <c r="O52">
        <f t="shared" si="1"/>
        <v>0</v>
      </c>
    </row>
    <row r="53" spans="1:15" x14ac:dyDescent="0.3">
      <c r="A53">
        <v>100131</v>
      </c>
      <c r="B53" t="s">
        <v>140</v>
      </c>
      <c r="C53" t="s">
        <v>141</v>
      </c>
      <c r="D53" t="s">
        <v>142</v>
      </c>
      <c r="E53" t="s">
        <v>143</v>
      </c>
      <c r="F53" t="s">
        <v>51</v>
      </c>
      <c r="G53">
        <v>2</v>
      </c>
      <c r="H53" t="s">
        <v>52</v>
      </c>
      <c r="I53">
        <v>52000</v>
      </c>
      <c r="J53" t="s">
        <v>16</v>
      </c>
      <c r="K53" s="2">
        <v>0.99312800000000001</v>
      </c>
      <c r="L53" s="2">
        <v>0</v>
      </c>
      <c r="M53" s="2">
        <v>9.3049000000000007E-2</v>
      </c>
      <c r="N53" s="2">
        <v>0</v>
      </c>
      <c r="O53">
        <f t="shared" si="1"/>
        <v>0</v>
      </c>
    </row>
    <row r="54" spans="1:15" x14ac:dyDescent="0.3">
      <c r="A54">
        <v>100132</v>
      </c>
      <c r="B54" t="s">
        <v>144</v>
      </c>
      <c r="C54" t="s">
        <v>145</v>
      </c>
      <c r="D54" t="s">
        <v>146</v>
      </c>
      <c r="E54" t="s">
        <v>147</v>
      </c>
      <c r="F54" t="s">
        <v>130</v>
      </c>
      <c r="G54">
        <v>4</v>
      </c>
      <c r="H54" t="s">
        <v>131</v>
      </c>
      <c r="I54">
        <v>60000</v>
      </c>
      <c r="J54" t="s">
        <v>16</v>
      </c>
      <c r="K54" s="3">
        <v>0.96848100000000004</v>
      </c>
      <c r="L54" s="3">
        <v>0</v>
      </c>
      <c r="M54" s="3">
        <v>1.5945999999999998E-2</v>
      </c>
      <c r="N54" s="3">
        <v>0</v>
      </c>
      <c r="O54">
        <f t="shared" si="1"/>
        <v>0</v>
      </c>
    </row>
    <row r="55" spans="1:15" x14ac:dyDescent="0.3">
      <c r="A55">
        <v>100152</v>
      </c>
      <c r="B55" t="s">
        <v>225</v>
      </c>
      <c r="C55" t="s">
        <v>226</v>
      </c>
      <c r="D55" t="s">
        <v>227</v>
      </c>
      <c r="E55" t="s">
        <v>228</v>
      </c>
      <c r="F55" t="s">
        <v>14</v>
      </c>
      <c r="G55">
        <v>3</v>
      </c>
      <c r="H55" t="s">
        <v>15</v>
      </c>
      <c r="I55">
        <v>150000</v>
      </c>
      <c r="J55" t="s">
        <v>16</v>
      </c>
      <c r="K55" s="3">
        <v>1</v>
      </c>
      <c r="L55" s="3">
        <v>0</v>
      </c>
      <c r="M55" s="3">
        <v>0.17179800000000001</v>
      </c>
      <c r="N55" s="3">
        <v>0</v>
      </c>
      <c r="O55">
        <f t="shared" si="1"/>
        <v>0</v>
      </c>
    </row>
    <row r="56" spans="1:15" x14ac:dyDescent="0.3">
      <c r="A56">
        <v>100134</v>
      </c>
      <c r="B56" t="s">
        <v>152</v>
      </c>
      <c r="C56" t="s">
        <v>153</v>
      </c>
      <c r="D56" t="s">
        <v>154</v>
      </c>
      <c r="E56" t="s">
        <v>155</v>
      </c>
      <c r="F56" t="s">
        <v>130</v>
      </c>
      <c r="G56">
        <v>4</v>
      </c>
      <c r="H56" t="s">
        <v>131</v>
      </c>
      <c r="I56">
        <v>23000</v>
      </c>
      <c r="J56" t="s">
        <v>16</v>
      </c>
      <c r="K56" s="3">
        <v>0.95431100000000002</v>
      </c>
      <c r="L56" s="3">
        <v>0</v>
      </c>
      <c r="M56" s="3">
        <v>9.6963999999999995E-2</v>
      </c>
      <c r="N56" s="3">
        <v>0</v>
      </c>
      <c r="O56">
        <f t="shared" si="1"/>
        <v>0</v>
      </c>
    </row>
    <row r="57" spans="1:15" x14ac:dyDescent="0.3">
      <c r="A57">
        <v>100135</v>
      </c>
      <c r="B57" t="s">
        <v>156</v>
      </c>
      <c r="C57" t="s">
        <v>157</v>
      </c>
      <c r="D57" t="s">
        <v>158</v>
      </c>
      <c r="E57" t="s">
        <v>159</v>
      </c>
      <c r="F57" t="s">
        <v>130</v>
      </c>
      <c r="G57">
        <v>4</v>
      </c>
      <c r="H57" t="s">
        <v>131</v>
      </c>
      <c r="I57">
        <v>34000</v>
      </c>
      <c r="J57" t="s">
        <v>16</v>
      </c>
      <c r="K57" s="2">
        <v>0.97115499999999999</v>
      </c>
      <c r="L57" s="2">
        <v>0</v>
      </c>
      <c r="M57" s="2">
        <v>0.118267</v>
      </c>
      <c r="N57" s="2">
        <v>0</v>
      </c>
      <c r="O57">
        <f t="shared" si="1"/>
        <v>0</v>
      </c>
    </row>
    <row r="58" spans="1:15" x14ac:dyDescent="0.3">
      <c r="A58">
        <v>100136</v>
      </c>
      <c r="B58" t="s">
        <v>160</v>
      </c>
      <c r="C58" t="s">
        <v>161</v>
      </c>
      <c r="D58" t="s">
        <v>162</v>
      </c>
      <c r="E58" t="s">
        <v>163</v>
      </c>
      <c r="F58" t="s">
        <v>21</v>
      </c>
      <c r="G58">
        <v>1</v>
      </c>
      <c r="H58" t="s">
        <v>22</v>
      </c>
      <c r="I58">
        <v>19567</v>
      </c>
      <c r="J58" t="s">
        <v>16</v>
      </c>
      <c r="K58" s="3">
        <v>0.93542800000000004</v>
      </c>
      <c r="L58" s="3">
        <v>0</v>
      </c>
      <c r="M58" s="3">
        <v>0.10443</v>
      </c>
      <c r="N58" s="3">
        <v>0</v>
      </c>
      <c r="O58">
        <f t="shared" si="1"/>
        <v>0</v>
      </c>
    </row>
    <row r="59" spans="1:15" x14ac:dyDescent="0.3">
      <c r="A59">
        <v>100137</v>
      </c>
      <c r="B59" t="s">
        <v>164</v>
      </c>
      <c r="C59" t="s">
        <v>165</v>
      </c>
      <c r="D59" t="s">
        <v>166</v>
      </c>
      <c r="E59" t="s">
        <v>167</v>
      </c>
      <c r="F59" t="s">
        <v>51</v>
      </c>
      <c r="G59">
        <v>2</v>
      </c>
      <c r="H59" t="s">
        <v>52</v>
      </c>
      <c r="I59">
        <v>42000</v>
      </c>
      <c r="J59" t="s">
        <v>16</v>
      </c>
      <c r="K59" s="2">
        <v>0.973302</v>
      </c>
      <c r="L59" s="2">
        <v>0</v>
      </c>
      <c r="M59" s="2">
        <v>6.5331E-2</v>
      </c>
      <c r="N59" s="2">
        <v>0</v>
      </c>
      <c r="O59">
        <f t="shared" si="1"/>
        <v>0</v>
      </c>
    </row>
    <row r="60" spans="1:15" x14ac:dyDescent="0.3">
      <c r="A60">
        <v>100153</v>
      </c>
      <c r="B60" t="s">
        <v>229</v>
      </c>
      <c r="C60" t="s">
        <v>230</v>
      </c>
      <c r="D60" t="s">
        <v>231</v>
      </c>
      <c r="E60" t="s">
        <v>232</v>
      </c>
      <c r="F60" t="s">
        <v>14</v>
      </c>
      <c r="G60">
        <v>3</v>
      </c>
      <c r="H60" t="s">
        <v>15</v>
      </c>
      <c r="I60">
        <v>190000</v>
      </c>
      <c r="J60" t="s">
        <v>16</v>
      </c>
      <c r="K60" s="2">
        <v>0.99983299999999997</v>
      </c>
      <c r="L60" s="2">
        <v>0</v>
      </c>
      <c r="M60" s="2">
        <v>0.13058400000000001</v>
      </c>
      <c r="N60" s="2">
        <v>0</v>
      </c>
      <c r="O60">
        <f t="shared" si="1"/>
        <v>0</v>
      </c>
    </row>
    <row r="61" spans="1:15" x14ac:dyDescent="0.3">
      <c r="A61">
        <v>100140</v>
      </c>
      <c r="B61" t="s">
        <v>177</v>
      </c>
      <c r="C61" t="s">
        <v>178</v>
      </c>
      <c r="D61" t="s">
        <v>179</v>
      </c>
      <c r="E61" t="s">
        <v>180</v>
      </c>
      <c r="F61" t="s">
        <v>130</v>
      </c>
      <c r="G61">
        <v>4</v>
      </c>
      <c r="H61" t="s">
        <v>131</v>
      </c>
      <c r="I61">
        <v>29000</v>
      </c>
      <c r="J61" t="s">
        <v>16</v>
      </c>
      <c r="K61" s="3">
        <v>0.98824500000000004</v>
      </c>
      <c r="L61" s="3">
        <v>0</v>
      </c>
      <c r="M61" s="3">
        <v>0.13753499999999999</v>
      </c>
      <c r="N61" s="3">
        <v>0</v>
      </c>
      <c r="O61">
        <f t="shared" si="1"/>
        <v>0</v>
      </c>
    </row>
    <row r="62" spans="1:15" x14ac:dyDescent="0.3">
      <c r="A62">
        <v>100141</v>
      </c>
      <c r="B62" t="s">
        <v>181</v>
      </c>
      <c r="C62" t="s">
        <v>182</v>
      </c>
      <c r="D62" t="s">
        <v>183</v>
      </c>
      <c r="E62" t="s">
        <v>184</v>
      </c>
      <c r="F62" t="s">
        <v>130</v>
      </c>
      <c r="G62">
        <v>4</v>
      </c>
      <c r="H62" t="s">
        <v>131</v>
      </c>
      <c r="I62">
        <v>24500</v>
      </c>
      <c r="J62" t="s">
        <v>16</v>
      </c>
      <c r="K62" s="2">
        <v>0.96899100000000005</v>
      </c>
      <c r="L62" s="2">
        <v>0</v>
      </c>
      <c r="M62" s="2">
        <v>0.14246600000000001</v>
      </c>
      <c r="N62" s="2">
        <v>0</v>
      </c>
      <c r="O62">
        <f t="shared" si="1"/>
        <v>0</v>
      </c>
    </row>
    <row r="63" spans="1:15" x14ac:dyDescent="0.3">
      <c r="A63">
        <v>100142</v>
      </c>
      <c r="B63" t="s">
        <v>185</v>
      </c>
      <c r="C63" t="s">
        <v>186</v>
      </c>
      <c r="D63" t="s">
        <v>187</v>
      </c>
      <c r="E63" t="s">
        <v>188</v>
      </c>
      <c r="F63" t="s">
        <v>130</v>
      </c>
      <c r="G63">
        <v>4</v>
      </c>
      <c r="H63" t="s">
        <v>131</v>
      </c>
      <c r="I63">
        <v>15999</v>
      </c>
      <c r="J63" t="s">
        <v>16</v>
      </c>
      <c r="K63" s="3">
        <v>0.98159300000000005</v>
      </c>
      <c r="L63" s="3">
        <v>0</v>
      </c>
      <c r="M63" s="3">
        <v>0.106737</v>
      </c>
      <c r="N63" s="3">
        <v>0</v>
      </c>
      <c r="O63">
        <f t="shared" si="1"/>
        <v>0</v>
      </c>
    </row>
    <row r="64" spans="1:15" x14ac:dyDescent="0.3">
      <c r="A64">
        <v>100143</v>
      </c>
      <c r="B64" t="s">
        <v>189</v>
      </c>
      <c r="C64" t="s">
        <v>190</v>
      </c>
      <c r="D64" t="s">
        <v>191</v>
      </c>
      <c r="E64" t="s">
        <v>192</v>
      </c>
      <c r="F64" t="s">
        <v>21</v>
      </c>
      <c r="G64">
        <v>1</v>
      </c>
      <c r="H64" t="s">
        <v>22</v>
      </c>
      <c r="I64">
        <v>27000</v>
      </c>
      <c r="J64" t="s">
        <v>16</v>
      </c>
      <c r="K64" s="2">
        <v>0.93159099999999995</v>
      </c>
      <c r="L64" s="2">
        <v>0</v>
      </c>
      <c r="M64" s="2">
        <v>0.12861</v>
      </c>
      <c r="N64" s="2">
        <v>0</v>
      </c>
      <c r="O64">
        <f t="shared" si="1"/>
        <v>0</v>
      </c>
    </row>
    <row r="65" spans="1:15" x14ac:dyDescent="0.3">
      <c r="A65">
        <v>100155</v>
      </c>
      <c r="B65" t="s">
        <v>237</v>
      </c>
      <c r="C65" t="s">
        <v>238</v>
      </c>
      <c r="D65" t="s">
        <v>239</v>
      </c>
      <c r="E65" t="s">
        <v>240</v>
      </c>
      <c r="F65" t="s">
        <v>14</v>
      </c>
      <c r="G65">
        <v>3</v>
      </c>
      <c r="H65" t="s">
        <v>15</v>
      </c>
      <c r="I65">
        <v>190000</v>
      </c>
      <c r="J65" t="s">
        <v>16</v>
      </c>
      <c r="K65" s="2">
        <v>0.98234600000000005</v>
      </c>
      <c r="L65" s="2">
        <v>0</v>
      </c>
      <c r="M65" s="2">
        <v>0.13338900000000001</v>
      </c>
      <c r="N65" s="2">
        <v>0</v>
      </c>
      <c r="O65">
        <f t="shared" si="1"/>
        <v>0</v>
      </c>
    </row>
    <row r="66" spans="1:15" x14ac:dyDescent="0.3">
      <c r="A66">
        <v>100158</v>
      </c>
      <c r="B66" t="s">
        <v>249</v>
      </c>
      <c r="C66" t="s">
        <v>250</v>
      </c>
      <c r="D66" t="s">
        <v>251</v>
      </c>
      <c r="E66" t="s">
        <v>252</v>
      </c>
      <c r="F66" t="s">
        <v>14</v>
      </c>
      <c r="G66">
        <v>3</v>
      </c>
      <c r="H66" t="s">
        <v>15</v>
      </c>
      <c r="I66">
        <v>500000</v>
      </c>
      <c r="J66" t="s">
        <v>16</v>
      </c>
      <c r="K66" s="3">
        <v>0.99870199999999998</v>
      </c>
      <c r="L66" s="3">
        <v>0</v>
      </c>
      <c r="M66" s="3">
        <v>2.5378999999999999E-2</v>
      </c>
      <c r="N66" s="3">
        <v>0</v>
      </c>
      <c r="O66">
        <f t="shared" ref="O66:O97" si="2">SUM(L66+N66)</f>
        <v>0</v>
      </c>
    </row>
    <row r="67" spans="1:15" x14ac:dyDescent="0.3">
      <c r="A67">
        <v>100146</v>
      </c>
      <c r="B67" t="s">
        <v>201</v>
      </c>
      <c r="C67" t="s">
        <v>202</v>
      </c>
      <c r="D67" t="s">
        <v>203</v>
      </c>
      <c r="E67" t="s">
        <v>204</v>
      </c>
      <c r="F67" t="s">
        <v>21</v>
      </c>
      <c r="G67">
        <v>1</v>
      </c>
      <c r="H67" t="s">
        <v>22</v>
      </c>
      <c r="I67">
        <v>4000</v>
      </c>
      <c r="J67" t="s">
        <v>61</v>
      </c>
      <c r="K67" s="3">
        <v>-0.97572499999999995</v>
      </c>
      <c r="L67" s="3">
        <v>0</v>
      </c>
      <c r="M67" s="3">
        <v>-1.5699999999999999E-4</v>
      </c>
      <c r="N67" s="3">
        <v>0</v>
      </c>
      <c r="O67">
        <f t="shared" si="2"/>
        <v>0</v>
      </c>
    </row>
    <row r="68" spans="1:15" x14ac:dyDescent="0.3">
      <c r="A68">
        <v>100147</v>
      </c>
      <c r="B68" t="s">
        <v>205</v>
      </c>
      <c r="C68" t="s">
        <v>206</v>
      </c>
      <c r="D68" t="s">
        <v>207</v>
      </c>
      <c r="E68" t="s">
        <v>208</v>
      </c>
      <c r="F68" t="s">
        <v>130</v>
      </c>
      <c r="G68">
        <v>4</v>
      </c>
      <c r="H68" t="s">
        <v>131</v>
      </c>
      <c r="I68">
        <v>40500</v>
      </c>
      <c r="J68" t="s">
        <v>16</v>
      </c>
      <c r="K68" s="2">
        <v>0.99595</v>
      </c>
      <c r="L68" s="2">
        <v>0</v>
      </c>
      <c r="M68" s="2">
        <v>0.13258900000000001</v>
      </c>
      <c r="N68" s="2">
        <v>0</v>
      </c>
      <c r="O68">
        <f t="shared" si="2"/>
        <v>0</v>
      </c>
    </row>
    <row r="69" spans="1:15" x14ac:dyDescent="0.3">
      <c r="A69">
        <v>100148</v>
      </c>
      <c r="B69" t="s">
        <v>209</v>
      </c>
      <c r="C69" t="s">
        <v>210</v>
      </c>
      <c r="D69" t="s">
        <v>211</v>
      </c>
      <c r="E69" t="s">
        <v>212</v>
      </c>
      <c r="F69" t="s">
        <v>51</v>
      </c>
      <c r="G69">
        <v>2</v>
      </c>
      <c r="H69" t="s">
        <v>52</v>
      </c>
      <c r="I69">
        <v>59500</v>
      </c>
      <c r="J69" t="s">
        <v>16</v>
      </c>
      <c r="K69" s="3">
        <v>0.90111200000000002</v>
      </c>
      <c r="L69" s="3">
        <v>0</v>
      </c>
      <c r="M69" s="3">
        <v>5.4376000000000001E-2</v>
      </c>
      <c r="N69" s="3">
        <v>0</v>
      </c>
      <c r="O69">
        <f t="shared" si="2"/>
        <v>0</v>
      </c>
    </row>
    <row r="70" spans="1:15" x14ac:dyDescent="0.3">
      <c r="A70">
        <v>100150</v>
      </c>
      <c r="B70" t="s">
        <v>217</v>
      </c>
      <c r="C70" t="s">
        <v>218</v>
      </c>
      <c r="D70" t="s">
        <v>219</v>
      </c>
      <c r="E70" t="s">
        <v>220</v>
      </c>
      <c r="F70" t="s">
        <v>130</v>
      </c>
      <c r="G70">
        <v>4</v>
      </c>
      <c r="H70" t="s">
        <v>131</v>
      </c>
      <c r="I70">
        <v>18000</v>
      </c>
      <c r="J70" t="s">
        <v>16</v>
      </c>
      <c r="K70" s="3">
        <v>0.973943</v>
      </c>
      <c r="L70" s="3">
        <v>0</v>
      </c>
      <c r="M70" s="3">
        <v>0.13492299999999999</v>
      </c>
      <c r="N70" s="3">
        <v>0</v>
      </c>
      <c r="O70">
        <f t="shared" si="2"/>
        <v>0</v>
      </c>
    </row>
    <row r="71" spans="1:15" x14ac:dyDescent="0.3">
      <c r="A71">
        <v>100151</v>
      </c>
      <c r="B71" t="s">
        <v>221</v>
      </c>
      <c r="C71" t="s">
        <v>222</v>
      </c>
      <c r="D71" t="s">
        <v>223</v>
      </c>
      <c r="E71" t="s">
        <v>224</v>
      </c>
      <c r="F71" t="s">
        <v>21</v>
      </c>
      <c r="G71">
        <v>1</v>
      </c>
      <c r="H71" t="s">
        <v>22</v>
      </c>
      <c r="I71">
        <v>30000</v>
      </c>
      <c r="J71" t="s">
        <v>16</v>
      </c>
      <c r="K71" s="2">
        <v>0.98067499999999996</v>
      </c>
      <c r="L71" s="2">
        <v>0</v>
      </c>
      <c r="M71" s="2">
        <v>0.120118</v>
      </c>
      <c r="N71" s="2">
        <v>0</v>
      </c>
      <c r="O71">
        <f t="shared" si="2"/>
        <v>0</v>
      </c>
    </row>
    <row r="72" spans="1:15" x14ac:dyDescent="0.3">
      <c r="A72">
        <v>100162</v>
      </c>
      <c r="B72" t="s">
        <v>265</v>
      </c>
      <c r="C72" t="s">
        <v>266</v>
      </c>
      <c r="D72" t="s">
        <v>267</v>
      </c>
      <c r="E72" t="s">
        <v>268</v>
      </c>
      <c r="F72" t="s">
        <v>14</v>
      </c>
      <c r="G72">
        <v>3</v>
      </c>
      <c r="H72" t="s">
        <v>15</v>
      </c>
      <c r="I72">
        <v>320000</v>
      </c>
      <c r="J72" t="s">
        <v>16</v>
      </c>
      <c r="K72" s="3">
        <v>0.99432399999999999</v>
      </c>
      <c r="L72" s="3">
        <v>0</v>
      </c>
      <c r="M72" s="3">
        <v>8.1906999999999994E-2</v>
      </c>
      <c r="N72" s="3">
        <v>0</v>
      </c>
      <c r="O72">
        <f t="shared" si="2"/>
        <v>0</v>
      </c>
    </row>
    <row r="73" spans="1:15" x14ac:dyDescent="0.3">
      <c r="A73">
        <v>100163</v>
      </c>
      <c r="B73" t="s">
        <v>269</v>
      </c>
      <c r="C73" t="s">
        <v>270</v>
      </c>
      <c r="D73" t="s">
        <v>271</v>
      </c>
      <c r="E73" t="s">
        <v>272</v>
      </c>
      <c r="F73" t="s">
        <v>14</v>
      </c>
      <c r="G73">
        <v>3</v>
      </c>
      <c r="H73" t="s">
        <v>15</v>
      </c>
      <c r="I73">
        <v>150000</v>
      </c>
      <c r="J73" t="s">
        <v>16</v>
      </c>
      <c r="K73" s="2">
        <v>0.98863599999999996</v>
      </c>
      <c r="L73" s="2">
        <v>0</v>
      </c>
      <c r="M73" s="2">
        <v>0.17224600000000001</v>
      </c>
      <c r="N73" s="2">
        <v>0</v>
      </c>
      <c r="O73">
        <f t="shared" si="2"/>
        <v>0</v>
      </c>
    </row>
    <row r="74" spans="1:15" x14ac:dyDescent="0.3">
      <c r="A74">
        <v>100154</v>
      </c>
      <c r="B74" t="s">
        <v>233</v>
      </c>
      <c r="C74" t="s">
        <v>234</v>
      </c>
      <c r="D74" t="s">
        <v>235</v>
      </c>
      <c r="E74" t="s">
        <v>236</v>
      </c>
      <c r="F74" t="s">
        <v>130</v>
      </c>
      <c r="G74">
        <v>4</v>
      </c>
      <c r="H74" t="s">
        <v>131</v>
      </c>
      <c r="I74">
        <v>39000</v>
      </c>
      <c r="J74" t="s">
        <v>16</v>
      </c>
      <c r="K74" s="3">
        <v>0.97595600000000005</v>
      </c>
      <c r="L74" s="3">
        <v>0</v>
      </c>
      <c r="M74" s="3">
        <v>0.14208499999999999</v>
      </c>
      <c r="N74" s="3">
        <v>0</v>
      </c>
      <c r="O74">
        <f t="shared" si="2"/>
        <v>0</v>
      </c>
    </row>
    <row r="75" spans="1:15" x14ac:dyDescent="0.3">
      <c r="A75">
        <v>100168</v>
      </c>
      <c r="B75" t="s">
        <v>289</v>
      </c>
      <c r="C75" t="s">
        <v>290</v>
      </c>
      <c r="D75" t="s">
        <v>291</v>
      </c>
      <c r="E75" t="s">
        <v>292</v>
      </c>
      <c r="F75" t="s">
        <v>14</v>
      </c>
      <c r="G75">
        <v>3</v>
      </c>
      <c r="H75" t="s">
        <v>15</v>
      </c>
      <c r="I75">
        <v>150000</v>
      </c>
      <c r="J75" t="s">
        <v>16</v>
      </c>
      <c r="K75" s="3">
        <v>0.98165400000000003</v>
      </c>
      <c r="L75" s="3">
        <v>0</v>
      </c>
      <c r="M75" s="3">
        <v>0.17696899999999999</v>
      </c>
      <c r="N75" s="3">
        <v>0</v>
      </c>
      <c r="O75">
        <f t="shared" si="2"/>
        <v>0</v>
      </c>
    </row>
    <row r="76" spans="1:15" x14ac:dyDescent="0.3">
      <c r="A76">
        <v>100156</v>
      </c>
      <c r="B76" t="s">
        <v>241</v>
      </c>
      <c r="C76" t="s">
        <v>242</v>
      </c>
      <c r="D76" t="s">
        <v>243</v>
      </c>
      <c r="E76" t="s">
        <v>244</v>
      </c>
      <c r="F76" t="s">
        <v>21</v>
      </c>
      <c r="G76">
        <v>1</v>
      </c>
      <c r="H76" t="s">
        <v>22</v>
      </c>
      <c r="I76">
        <v>67000</v>
      </c>
      <c r="J76" t="s">
        <v>16</v>
      </c>
      <c r="K76" s="3">
        <v>0.98453999999999997</v>
      </c>
      <c r="L76" s="3">
        <v>0</v>
      </c>
      <c r="M76" s="3">
        <v>8.4353999999999998E-2</v>
      </c>
      <c r="N76" s="3">
        <v>0</v>
      </c>
      <c r="O76">
        <f t="shared" si="2"/>
        <v>0</v>
      </c>
    </row>
    <row r="77" spans="1:15" x14ac:dyDescent="0.3">
      <c r="A77">
        <v>100157</v>
      </c>
      <c r="B77" t="s">
        <v>245</v>
      </c>
      <c r="C77" t="s">
        <v>246</v>
      </c>
      <c r="D77" t="s">
        <v>247</v>
      </c>
      <c r="E77" t="s">
        <v>248</v>
      </c>
      <c r="F77" t="s">
        <v>51</v>
      </c>
      <c r="G77">
        <v>2</v>
      </c>
      <c r="H77" t="s">
        <v>52</v>
      </c>
      <c r="I77">
        <v>49000</v>
      </c>
      <c r="J77" t="s">
        <v>16</v>
      </c>
      <c r="K77" s="2">
        <v>0.89478000000000002</v>
      </c>
      <c r="L77" s="2">
        <v>0</v>
      </c>
      <c r="M77" s="2">
        <v>8.0299999999999996E-2</v>
      </c>
      <c r="N77" s="2">
        <v>0</v>
      </c>
      <c r="O77">
        <f t="shared" si="2"/>
        <v>0</v>
      </c>
    </row>
    <row r="78" spans="1:15" x14ac:dyDescent="0.3">
      <c r="A78">
        <v>100175</v>
      </c>
      <c r="B78" t="s">
        <v>317</v>
      </c>
      <c r="C78" t="s">
        <v>318</v>
      </c>
      <c r="D78" t="s">
        <v>319</v>
      </c>
      <c r="E78" t="s">
        <v>320</v>
      </c>
      <c r="F78" t="s">
        <v>14</v>
      </c>
      <c r="G78">
        <v>3</v>
      </c>
      <c r="H78" t="s">
        <v>15</v>
      </c>
      <c r="I78">
        <v>140000</v>
      </c>
      <c r="J78" t="s">
        <v>16</v>
      </c>
      <c r="K78" s="2">
        <v>0.98005900000000001</v>
      </c>
      <c r="L78" s="2">
        <v>0</v>
      </c>
      <c r="M78" s="2">
        <v>0.133434</v>
      </c>
      <c r="N78" s="2">
        <v>0</v>
      </c>
      <c r="O78">
        <f t="shared" si="2"/>
        <v>0</v>
      </c>
    </row>
    <row r="79" spans="1:15" x14ac:dyDescent="0.3">
      <c r="A79">
        <v>100159</v>
      </c>
      <c r="B79" t="s">
        <v>253</v>
      </c>
      <c r="C79" t="s">
        <v>254</v>
      </c>
      <c r="D79" t="s">
        <v>255</v>
      </c>
      <c r="E79" t="s">
        <v>256</v>
      </c>
      <c r="F79" t="s">
        <v>51</v>
      </c>
      <c r="G79">
        <v>2</v>
      </c>
      <c r="H79" t="s">
        <v>52</v>
      </c>
      <c r="I79">
        <v>89000</v>
      </c>
      <c r="J79" t="s">
        <v>16</v>
      </c>
      <c r="K79" s="2">
        <v>0.93777699999999997</v>
      </c>
      <c r="L79" s="2">
        <v>0</v>
      </c>
      <c r="M79" s="2">
        <v>1.4481000000000001E-2</v>
      </c>
      <c r="N79" s="2">
        <v>0</v>
      </c>
      <c r="O79">
        <f t="shared" si="2"/>
        <v>0</v>
      </c>
    </row>
    <row r="80" spans="1:15" x14ac:dyDescent="0.3">
      <c r="A80">
        <v>100160</v>
      </c>
      <c r="B80" t="s">
        <v>257</v>
      </c>
      <c r="C80" t="s">
        <v>258</v>
      </c>
      <c r="D80" t="s">
        <v>259</v>
      </c>
      <c r="E80" t="s">
        <v>260</v>
      </c>
      <c r="F80" t="s">
        <v>21</v>
      </c>
      <c r="G80">
        <v>1</v>
      </c>
      <c r="H80" t="s">
        <v>22</v>
      </c>
      <c r="I80">
        <v>32000</v>
      </c>
      <c r="J80" t="s">
        <v>16</v>
      </c>
      <c r="K80" s="3">
        <v>0.97429500000000002</v>
      </c>
      <c r="L80" s="3">
        <v>0</v>
      </c>
      <c r="M80" s="3">
        <v>0.108955</v>
      </c>
      <c r="N80" s="3">
        <v>0</v>
      </c>
      <c r="O80">
        <f t="shared" si="2"/>
        <v>0</v>
      </c>
    </row>
    <row r="81" spans="1:15" x14ac:dyDescent="0.3">
      <c r="A81">
        <v>100161</v>
      </c>
      <c r="B81" t="s">
        <v>261</v>
      </c>
      <c r="C81" t="s">
        <v>262</v>
      </c>
      <c r="D81" t="s">
        <v>263</v>
      </c>
      <c r="E81" t="s">
        <v>264</v>
      </c>
      <c r="F81" t="s">
        <v>130</v>
      </c>
      <c r="G81">
        <v>4</v>
      </c>
      <c r="H81" t="s">
        <v>131</v>
      </c>
      <c r="I81">
        <v>31000</v>
      </c>
      <c r="J81" t="s">
        <v>16</v>
      </c>
      <c r="K81" s="2">
        <v>0.99240799999999996</v>
      </c>
      <c r="L81" s="2">
        <v>0</v>
      </c>
      <c r="M81" s="2">
        <v>0.18076400000000001</v>
      </c>
      <c r="N81" s="2">
        <v>0</v>
      </c>
      <c r="O81">
        <f t="shared" si="2"/>
        <v>0</v>
      </c>
    </row>
    <row r="82" spans="1:15" x14ac:dyDescent="0.3">
      <c r="A82">
        <v>100183</v>
      </c>
      <c r="B82" t="s">
        <v>349</v>
      </c>
      <c r="C82" t="s">
        <v>350</v>
      </c>
      <c r="D82" t="s">
        <v>351</v>
      </c>
      <c r="E82" t="s">
        <v>352</v>
      </c>
      <c r="F82" t="s">
        <v>14</v>
      </c>
      <c r="G82">
        <v>3</v>
      </c>
      <c r="H82" t="s">
        <v>15</v>
      </c>
      <c r="I82">
        <v>150000</v>
      </c>
      <c r="J82" t="s">
        <v>16</v>
      </c>
      <c r="K82" s="2">
        <v>0.97564899999999999</v>
      </c>
      <c r="L82" s="2">
        <v>0</v>
      </c>
      <c r="M82" s="2">
        <v>0.17477100000000001</v>
      </c>
      <c r="N82" s="2">
        <v>0</v>
      </c>
      <c r="O82">
        <f t="shared" si="2"/>
        <v>0</v>
      </c>
    </row>
    <row r="83" spans="1:15" x14ac:dyDescent="0.3">
      <c r="A83">
        <v>100164</v>
      </c>
      <c r="B83" t="s">
        <v>273</v>
      </c>
      <c r="C83" t="s">
        <v>274</v>
      </c>
      <c r="D83" t="s">
        <v>275</v>
      </c>
      <c r="E83" t="s">
        <v>276</v>
      </c>
      <c r="F83" t="s">
        <v>130</v>
      </c>
      <c r="G83">
        <v>4</v>
      </c>
      <c r="H83" t="s">
        <v>131</v>
      </c>
      <c r="I83">
        <v>25000</v>
      </c>
      <c r="J83" t="s">
        <v>16</v>
      </c>
      <c r="K83" s="3">
        <v>0.98852200000000001</v>
      </c>
      <c r="L83" s="3">
        <v>0</v>
      </c>
      <c r="M83" s="3">
        <v>0.183808</v>
      </c>
      <c r="N83" s="3">
        <v>0</v>
      </c>
      <c r="O83">
        <f t="shared" si="2"/>
        <v>0</v>
      </c>
    </row>
    <row r="84" spans="1:15" x14ac:dyDescent="0.3">
      <c r="A84">
        <v>100165</v>
      </c>
      <c r="B84" t="s">
        <v>277</v>
      </c>
      <c r="C84" t="s">
        <v>278</v>
      </c>
      <c r="D84" t="s">
        <v>279</v>
      </c>
      <c r="E84" t="s">
        <v>280</v>
      </c>
      <c r="F84" t="s">
        <v>130</v>
      </c>
      <c r="G84">
        <v>4</v>
      </c>
      <c r="H84" t="s">
        <v>131</v>
      </c>
      <c r="I84">
        <v>17800</v>
      </c>
      <c r="J84" t="s">
        <v>16</v>
      </c>
      <c r="K84" s="2">
        <v>0.99157300000000004</v>
      </c>
      <c r="L84" s="2">
        <v>0</v>
      </c>
      <c r="M84" s="2">
        <v>0.15847900000000001</v>
      </c>
      <c r="N84" s="2">
        <v>0</v>
      </c>
      <c r="O84">
        <f t="shared" si="2"/>
        <v>0</v>
      </c>
    </row>
    <row r="85" spans="1:15" x14ac:dyDescent="0.3">
      <c r="A85">
        <v>100166</v>
      </c>
      <c r="B85" t="s">
        <v>281</v>
      </c>
      <c r="C85" t="s">
        <v>282</v>
      </c>
      <c r="D85" t="s">
        <v>283</v>
      </c>
      <c r="E85" t="s">
        <v>284</v>
      </c>
      <c r="F85" t="s">
        <v>130</v>
      </c>
      <c r="G85">
        <v>4</v>
      </c>
      <c r="H85" t="s">
        <v>131</v>
      </c>
      <c r="I85">
        <v>34000</v>
      </c>
      <c r="J85" t="s">
        <v>16</v>
      </c>
      <c r="K85" s="3">
        <v>0.98930700000000005</v>
      </c>
      <c r="L85" s="3">
        <v>0</v>
      </c>
      <c r="M85" s="3">
        <v>0.192021</v>
      </c>
      <c r="N85" s="3">
        <v>0</v>
      </c>
      <c r="O85">
        <f t="shared" si="2"/>
        <v>0</v>
      </c>
    </row>
    <row r="86" spans="1:15" x14ac:dyDescent="0.3">
      <c r="A86">
        <v>100167</v>
      </c>
      <c r="B86" t="s">
        <v>285</v>
      </c>
      <c r="C86" t="s">
        <v>286</v>
      </c>
      <c r="D86" t="s">
        <v>287</v>
      </c>
      <c r="E86" t="s">
        <v>288</v>
      </c>
      <c r="F86" t="s">
        <v>51</v>
      </c>
      <c r="G86">
        <v>2</v>
      </c>
      <c r="H86" t="s">
        <v>52</v>
      </c>
      <c r="I86">
        <v>60000</v>
      </c>
      <c r="J86" t="s">
        <v>16</v>
      </c>
      <c r="K86" s="2">
        <v>0.93158399999999997</v>
      </c>
      <c r="L86" s="2">
        <v>0</v>
      </c>
      <c r="M86" s="2">
        <v>8.0934000000000006E-2</v>
      </c>
      <c r="N86" s="2">
        <v>0</v>
      </c>
      <c r="O86">
        <f t="shared" si="2"/>
        <v>0</v>
      </c>
    </row>
    <row r="87" spans="1:15" x14ac:dyDescent="0.3">
      <c r="A87">
        <v>100190</v>
      </c>
      <c r="B87" t="s">
        <v>377</v>
      </c>
      <c r="C87" t="s">
        <v>378</v>
      </c>
      <c r="D87" t="s">
        <v>379</v>
      </c>
      <c r="E87" t="s">
        <v>380</v>
      </c>
      <c r="F87" t="s">
        <v>14</v>
      </c>
      <c r="G87">
        <v>3</v>
      </c>
      <c r="H87" t="s">
        <v>15</v>
      </c>
      <c r="I87">
        <v>150000</v>
      </c>
      <c r="J87" t="s">
        <v>16</v>
      </c>
      <c r="K87" s="3">
        <v>1</v>
      </c>
      <c r="L87" s="3">
        <v>0</v>
      </c>
      <c r="M87" s="3">
        <v>0.17865600000000001</v>
      </c>
      <c r="N87" s="3">
        <v>0</v>
      </c>
      <c r="O87">
        <f t="shared" si="2"/>
        <v>0</v>
      </c>
    </row>
    <row r="88" spans="1:15" x14ac:dyDescent="0.3">
      <c r="A88">
        <v>100170</v>
      </c>
      <c r="B88" t="s">
        <v>297</v>
      </c>
      <c r="C88" t="s">
        <v>298</v>
      </c>
      <c r="D88" t="s">
        <v>299</v>
      </c>
      <c r="E88" t="s">
        <v>300</v>
      </c>
      <c r="F88" t="s">
        <v>51</v>
      </c>
      <c r="G88">
        <v>2</v>
      </c>
      <c r="H88" t="s">
        <v>52</v>
      </c>
      <c r="I88">
        <v>72000</v>
      </c>
      <c r="J88" t="s">
        <v>16</v>
      </c>
      <c r="K88" s="3">
        <v>0.943353</v>
      </c>
      <c r="L88" s="3">
        <v>0</v>
      </c>
      <c r="M88" s="3">
        <v>4.2980999999999998E-2</v>
      </c>
      <c r="N88" s="3">
        <v>0</v>
      </c>
      <c r="O88">
        <f t="shared" si="2"/>
        <v>0</v>
      </c>
    </row>
    <row r="89" spans="1:15" x14ac:dyDescent="0.3">
      <c r="A89">
        <v>100172</v>
      </c>
      <c r="B89" t="s">
        <v>305</v>
      </c>
      <c r="C89" t="s">
        <v>306</v>
      </c>
      <c r="D89" t="s">
        <v>307</v>
      </c>
      <c r="E89" t="s">
        <v>308</v>
      </c>
      <c r="F89" t="s">
        <v>21</v>
      </c>
      <c r="G89">
        <v>1</v>
      </c>
      <c r="H89" t="s">
        <v>22</v>
      </c>
      <c r="I89">
        <v>86000</v>
      </c>
      <c r="J89" t="s">
        <v>16</v>
      </c>
      <c r="K89" s="3">
        <v>0.98331400000000002</v>
      </c>
      <c r="L89" s="3">
        <v>0</v>
      </c>
      <c r="M89" s="3">
        <v>2.2759999999999999E-2</v>
      </c>
      <c r="N89" s="3">
        <v>0</v>
      </c>
      <c r="O89">
        <f t="shared" si="2"/>
        <v>0</v>
      </c>
    </row>
    <row r="90" spans="1:15" x14ac:dyDescent="0.3">
      <c r="A90">
        <v>100174</v>
      </c>
      <c r="B90" t="s">
        <v>313</v>
      </c>
      <c r="C90" t="s">
        <v>314</v>
      </c>
      <c r="D90" t="s">
        <v>315</v>
      </c>
      <c r="E90" t="s">
        <v>316</v>
      </c>
      <c r="F90" t="s">
        <v>51</v>
      </c>
      <c r="G90">
        <v>2</v>
      </c>
      <c r="H90" t="s">
        <v>52</v>
      </c>
      <c r="I90">
        <v>37028</v>
      </c>
      <c r="J90" t="s">
        <v>16</v>
      </c>
      <c r="K90" s="3">
        <v>0.95581400000000005</v>
      </c>
      <c r="L90" s="3">
        <v>0</v>
      </c>
      <c r="M90" s="3">
        <v>7.4750999999999998E-2</v>
      </c>
      <c r="N90" s="3">
        <v>0</v>
      </c>
      <c r="O90">
        <f t="shared" si="2"/>
        <v>0</v>
      </c>
    </row>
    <row r="91" spans="1:15" x14ac:dyDescent="0.3">
      <c r="A91">
        <v>100192</v>
      </c>
      <c r="B91" t="s">
        <v>385</v>
      </c>
      <c r="C91" t="s">
        <v>386</v>
      </c>
      <c r="D91" t="s">
        <v>387</v>
      </c>
      <c r="E91" t="s">
        <v>388</v>
      </c>
      <c r="F91" t="s">
        <v>14</v>
      </c>
      <c r="G91">
        <v>3</v>
      </c>
      <c r="H91" t="s">
        <v>15</v>
      </c>
      <c r="I91">
        <v>360000</v>
      </c>
      <c r="J91" t="s">
        <v>16</v>
      </c>
      <c r="K91" s="3">
        <v>0.98726400000000003</v>
      </c>
      <c r="L91" s="3">
        <v>0</v>
      </c>
      <c r="M91" s="3">
        <v>8.1711000000000006E-2</v>
      </c>
      <c r="N91" s="3">
        <v>0</v>
      </c>
      <c r="O91">
        <f t="shared" si="2"/>
        <v>0</v>
      </c>
    </row>
    <row r="92" spans="1:15" x14ac:dyDescent="0.3">
      <c r="A92">
        <v>100176</v>
      </c>
      <c r="B92" t="s">
        <v>321</v>
      </c>
      <c r="C92" t="s">
        <v>322</v>
      </c>
      <c r="D92" t="s">
        <v>323</v>
      </c>
      <c r="E92" t="s">
        <v>324</v>
      </c>
      <c r="F92" t="s">
        <v>51</v>
      </c>
      <c r="G92">
        <v>2</v>
      </c>
      <c r="H92" t="s">
        <v>52</v>
      </c>
      <c r="I92">
        <v>70000</v>
      </c>
      <c r="J92" t="s">
        <v>16</v>
      </c>
      <c r="K92" s="3">
        <v>0.99077099999999996</v>
      </c>
      <c r="L92" s="3">
        <v>0</v>
      </c>
      <c r="M92" s="3">
        <v>6.8696999999999994E-2</v>
      </c>
      <c r="N92" s="3">
        <v>0</v>
      </c>
      <c r="O92">
        <f t="shared" si="2"/>
        <v>0</v>
      </c>
    </row>
    <row r="93" spans="1:15" x14ac:dyDescent="0.3">
      <c r="A93">
        <v>100177</v>
      </c>
      <c r="B93" t="s">
        <v>325</v>
      </c>
      <c r="C93" t="s">
        <v>326</v>
      </c>
      <c r="D93" t="s">
        <v>327</v>
      </c>
      <c r="E93" t="s">
        <v>328</v>
      </c>
      <c r="F93" t="s">
        <v>21</v>
      </c>
      <c r="G93">
        <v>1</v>
      </c>
      <c r="H93" t="s">
        <v>22</v>
      </c>
      <c r="I93">
        <v>22000</v>
      </c>
      <c r="J93" t="s">
        <v>16</v>
      </c>
      <c r="K93" s="2">
        <v>0.99661299999999997</v>
      </c>
      <c r="L93" s="2">
        <v>0</v>
      </c>
      <c r="M93" s="2">
        <v>0.11583400000000001</v>
      </c>
      <c r="N93" s="2">
        <v>0</v>
      </c>
      <c r="O93">
        <f t="shared" si="2"/>
        <v>0</v>
      </c>
    </row>
    <row r="94" spans="1:15" x14ac:dyDescent="0.3">
      <c r="A94">
        <v>100178</v>
      </c>
      <c r="B94" t="s">
        <v>329</v>
      </c>
      <c r="C94" t="s">
        <v>330</v>
      </c>
      <c r="D94" t="s">
        <v>331</v>
      </c>
      <c r="E94" t="s">
        <v>332</v>
      </c>
      <c r="F94" t="s">
        <v>130</v>
      </c>
      <c r="G94">
        <v>4</v>
      </c>
      <c r="H94" t="s">
        <v>131</v>
      </c>
      <c r="I94">
        <v>54000</v>
      </c>
      <c r="J94" t="s">
        <v>16</v>
      </c>
      <c r="K94" s="3">
        <v>0.98725300000000005</v>
      </c>
      <c r="L94" s="3">
        <v>0</v>
      </c>
      <c r="M94" s="3">
        <v>0.123103</v>
      </c>
      <c r="N94" s="3">
        <v>0</v>
      </c>
      <c r="O94">
        <f t="shared" si="2"/>
        <v>0</v>
      </c>
    </row>
    <row r="95" spans="1:15" x14ac:dyDescent="0.3">
      <c r="A95">
        <v>100179</v>
      </c>
      <c r="B95" t="s">
        <v>333</v>
      </c>
      <c r="C95" t="s">
        <v>334</v>
      </c>
      <c r="D95" t="s">
        <v>335</v>
      </c>
      <c r="E95" t="s">
        <v>336</v>
      </c>
      <c r="F95" t="s">
        <v>130</v>
      </c>
      <c r="G95">
        <v>4</v>
      </c>
      <c r="H95" t="s">
        <v>131</v>
      </c>
      <c r="I95">
        <v>24500</v>
      </c>
      <c r="J95" t="s">
        <v>16</v>
      </c>
      <c r="K95" s="2">
        <v>0.98013099999999997</v>
      </c>
      <c r="L95" s="2">
        <v>0</v>
      </c>
      <c r="M95" s="2">
        <v>0.172182</v>
      </c>
      <c r="N95" s="2">
        <v>0</v>
      </c>
      <c r="O95">
        <f t="shared" si="2"/>
        <v>0</v>
      </c>
    </row>
    <row r="96" spans="1:15" x14ac:dyDescent="0.3">
      <c r="A96">
        <v>100180</v>
      </c>
      <c r="B96" t="s">
        <v>337</v>
      </c>
      <c r="C96" t="s">
        <v>338</v>
      </c>
      <c r="D96" t="s">
        <v>339</v>
      </c>
      <c r="E96" t="s">
        <v>340</v>
      </c>
      <c r="F96" t="s">
        <v>51</v>
      </c>
      <c r="G96">
        <v>2</v>
      </c>
      <c r="H96" t="s">
        <v>52</v>
      </c>
      <c r="I96">
        <v>51600</v>
      </c>
      <c r="J96" t="s">
        <v>16</v>
      </c>
      <c r="K96" s="3">
        <v>0.98055599999999998</v>
      </c>
      <c r="L96" s="3">
        <v>0</v>
      </c>
      <c r="M96" s="3">
        <v>9.2700000000000005E-2</v>
      </c>
      <c r="N96" s="3">
        <v>0</v>
      </c>
      <c r="O96">
        <f t="shared" si="2"/>
        <v>0</v>
      </c>
    </row>
    <row r="97" spans="1:15" x14ac:dyDescent="0.3">
      <c r="A97">
        <v>100181</v>
      </c>
      <c r="B97" t="s">
        <v>341</v>
      </c>
      <c r="C97" t="s">
        <v>342</v>
      </c>
      <c r="D97" t="s">
        <v>343</v>
      </c>
      <c r="E97" t="s">
        <v>344</v>
      </c>
      <c r="F97" t="s">
        <v>51</v>
      </c>
      <c r="G97">
        <v>2</v>
      </c>
      <c r="H97" t="s">
        <v>52</v>
      </c>
      <c r="I97">
        <v>33163</v>
      </c>
      <c r="J97" t="s">
        <v>16</v>
      </c>
      <c r="K97" s="2">
        <v>0.99217999999999995</v>
      </c>
      <c r="L97" s="2">
        <v>0</v>
      </c>
      <c r="M97" s="2">
        <v>4.3947E-2</v>
      </c>
      <c r="N97" s="2">
        <v>0</v>
      </c>
      <c r="O97">
        <f t="shared" si="2"/>
        <v>0</v>
      </c>
    </row>
    <row r="98" spans="1:15" x14ac:dyDescent="0.3">
      <c r="A98">
        <v>100182</v>
      </c>
      <c r="B98" t="s">
        <v>345</v>
      </c>
      <c r="C98" t="s">
        <v>346</v>
      </c>
      <c r="D98" t="s">
        <v>347</v>
      </c>
      <c r="E98" t="s">
        <v>348</v>
      </c>
      <c r="F98" t="s">
        <v>21</v>
      </c>
      <c r="G98">
        <v>1</v>
      </c>
      <c r="H98" t="s">
        <v>22</v>
      </c>
      <c r="I98">
        <v>21000</v>
      </c>
      <c r="J98" t="s">
        <v>16</v>
      </c>
      <c r="K98" s="3">
        <v>1</v>
      </c>
      <c r="L98" s="3">
        <v>0</v>
      </c>
      <c r="M98" s="3">
        <v>0.117032</v>
      </c>
      <c r="N98" s="3">
        <v>0</v>
      </c>
      <c r="O98">
        <f t="shared" ref="O98:O129" si="3">SUM(L98+N98)</f>
        <v>0</v>
      </c>
    </row>
    <row r="99" spans="1:15" x14ac:dyDescent="0.3">
      <c r="A99">
        <v>100195</v>
      </c>
      <c r="B99" t="s">
        <v>397</v>
      </c>
      <c r="C99" t="s">
        <v>398</v>
      </c>
      <c r="D99" t="s">
        <v>399</v>
      </c>
      <c r="E99" t="s">
        <v>400</v>
      </c>
      <c r="F99" t="s">
        <v>14</v>
      </c>
      <c r="G99">
        <v>3</v>
      </c>
      <c r="H99" t="s">
        <v>15</v>
      </c>
      <c r="I99">
        <v>150</v>
      </c>
      <c r="J99" t="s">
        <v>61</v>
      </c>
      <c r="K99" s="2">
        <v>-1</v>
      </c>
      <c r="L99" s="2">
        <v>0</v>
      </c>
      <c r="M99" s="2">
        <v>-1.6094000000000001E-2</v>
      </c>
      <c r="N99" s="2">
        <v>0</v>
      </c>
      <c r="O99">
        <f t="shared" si="3"/>
        <v>0</v>
      </c>
    </row>
    <row r="100" spans="1:15" x14ac:dyDescent="0.3">
      <c r="A100">
        <v>100184</v>
      </c>
      <c r="B100" t="s">
        <v>353</v>
      </c>
      <c r="C100" t="s">
        <v>354</v>
      </c>
      <c r="D100" t="s">
        <v>355</v>
      </c>
      <c r="E100" t="s">
        <v>356</v>
      </c>
      <c r="F100" t="s">
        <v>51</v>
      </c>
      <c r="G100">
        <v>2</v>
      </c>
      <c r="H100" t="s">
        <v>52</v>
      </c>
      <c r="I100">
        <v>44785</v>
      </c>
      <c r="J100" t="s">
        <v>16</v>
      </c>
      <c r="K100" s="3">
        <v>0.95703499999999997</v>
      </c>
      <c r="L100" s="3">
        <v>0</v>
      </c>
      <c r="M100" s="3">
        <v>9.1441999999999996E-2</v>
      </c>
      <c r="N100" s="3">
        <v>0</v>
      </c>
      <c r="O100">
        <f t="shared" si="3"/>
        <v>0</v>
      </c>
    </row>
    <row r="101" spans="1:15" x14ac:dyDescent="0.3">
      <c r="A101">
        <v>100185</v>
      </c>
      <c r="B101" t="s">
        <v>357</v>
      </c>
      <c r="C101" t="s">
        <v>358</v>
      </c>
      <c r="D101" t="s">
        <v>359</v>
      </c>
      <c r="E101" t="s">
        <v>360</v>
      </c>
      <c r="F101" t="s">
        <v>21</v>
      </c>
      <c r="G101">
        <v>1</v>
      </c>
      <c r="H101" t="s">
        <v>22</v>
      </c>
      <c r="I101">
        <v>100000</v>
      </c>
      <c r="J101" t="s">
        <v>16</v>
      </c>
      <c r="K101" s="2">
        <v>0.99932600000000005</v>
      </c>
      <c r="L101" s="2">
        <v>0</v>
      </c>
      <c r="M101" s="2">
        <v>7.4580000000000002E-3</v>
      </c>
      <c r="N101" s="2">
        <v>0</v>
      </c>
      <c r="O101">
        <f t="shared" si="3"/>
        <v>0</v>
      </c>
    </row>
    <row r="102" spans="1:15" x14ac:dyDescent="0.3">
      <c r="A102">
        <v>100186</v>
      </c>
      <c r="B102" t="s">
        <v>361</v>
      </c>
      <c r="C102" t="s">
        <v>362</v>
      </c>
      <c r="D102" t="s">
        <v>363</v>
      </c>
      <c r="E102" t="s">
        <v>364</v>
      </c>
      <c r="F102" t="s">
        <v>130</v>
      </c>
      <c r="G102">
        <v>4</v>
      </c>
      <c r="H102" t="s">
        <v>131</v>
      </c>
      <c r="I102">
        <v>34000</v>
      </c>
      <c r="J102" t="s">
        <v>16</v>
      </c>
      <c r="K102" s="3">
        <v>0.98153800000000002</v>
      </c>
      <c r="L102" s="3">
        <v>0</v>
      </c>
      <c r="M102" s="3">
        <v>0.176259</v>
      </c>
      <c r="N102" s="3">
        <v>0</v>
      </c>
      <c r="O102">
        <f t="shared" si="3"/>
        <v>0</v>
      </c>
    </row>
    <row r="103" spans="1:15" x14ac:dyDescent="0.3">
      <c r="A103">
        <v>100189</v>
      </c>
      <c r="B103" t="s">
        <v>373</v>
      </c>
      <c r="C103" t="s">
        <v>374</v>
      </c>
      <c r="D103" t="s">
        <v>375</v>
      </c>
      <c r="E103" t="s">
        <v>376</v>
      </c>
      <c r="F103" t="s">
        <v>21</v>
      </c>
      <c r="G103">
        <v>1</v>
      </c>
      <c r="H103" t="s">
        <v>22</v>
      </c>
      <c r="I103">
        <v>35000</v>
      </c>
      <c r="J103" t="s">
        <v>16</v>
      </c>
      <c r="K103" s="2">
        <v>1</v>
      </c>
      <c r="L103" s="2">
        <v>0</v>
      </c>
      <c r="M103" s="2">
        <v>0.13333300000000001</v>
      </c>
      <c r="N103" s="2">
        <v>0</v>
      </c>
      <c r="O103">
        <f t="shared" si="3"/>
        <v>0</v>
      </c>
    </row>
    <row r="104" spans="1:15" x14ac:dyDescent="0.3">
      <c r="A104">
        <v>100201</v>
      </c>
      <c r="B104" t="s">
        <v>421</v>
      </c>
      <c r="C104" t="s">
        <v>422</v>
      </c>
      <c r="D104" t="s">
        <v>423</v>
      </c>
      <c r="E104" t="s">
        <v>424</v>
      </c>
      <c r="F104" t="s">
        <v>14</v>
      </c>
      <c r="G104">
        <v>3</v>
      </c>
      <c r="H104" t="s">
        <v>15</v>
      </c>
      <c r="I104">
        <v>150000</v>
      </c>
      <c r="J104" t="s">
        <v>16</v>
      </c>
      <c r="K104" s="2">
        <v>0.99161699999999997</v>
      </c>
      <c r="L104" s="2">
        <v>0</v>
      </c>
      <c r="M104" s="2">
        <v>0.17141400000000001</v>
      </c>
      <c r="N104" s="2">
        <v>0</v>
      </c>
      <c r="O104">
        <f t="shared" si="3"/>
        <v>0</v>
      </c>
    </row>
    <row r="105" spans="1:15" x14ac:dyDescent="0.3">
      <c r="A105">
        <v>100202</v>
      </c>
      <c r="B105" t="s">
        <v>425</v>
      </c>
      <c r="C105" t="s">
        <v>426</v>
      </c>
      <c r="D105" t="s">
        <v>427</v>
      </c>
      <c r="E105" t="s">
        <v>428</v>
      </c>
      <c r="F105" t="s">
        <v>14</v>
      </c>
      <c r="G105">
        <v>3</v>
      </c>
      <c r="H105" t="s">
        <v>15</v>
      </c>
      <c r="I105">
        <v>240000</v>
      </c>
      <c r="J105" t="s">
        <v>16</v>
      </c>
      <c r="K105" s="3">
        <v>0.98884300000000003</v>
      </c>
      <c r="L105" s="3">
        <v>0</v>
      </c>
      <c r="M105" s="3">
        <v>0.125113</v>
      </c>
      <c r="N105" s="3">
        <v>0</v>
      </c>
      <c r="O105">
        <f t="shared" si="3"/>
        <v>0</v>
      </c>
    </row>
    <row r="106" spans="1:15" x14ac:dyDescent="0.3">
      <c r="A106">
        <v>100193</v>
      </c>
      <c r="B106" t="s">
        <v>389</v>
      </c>
      <c r="C106" t="s">
        <v>390</v>
      </c>
      <c r="D106" t="s">
        <v>391</v>
      </c>
      <c r="E106" t="s">
        <v>392</v>
      </c>
      <c r="F106" t="s">
        <v>21</v>
      </c>
      <c r="G106">
        <v>1</v>
      </c>
      <c r="H106" t="s">
        <v>22</v>
      </c>
      <c r="I106">
        <v>30000</v>
      </c>
      <c r="J106" t="s">
        <v>16</v>
      </c>
      <c r="K106" s="2">
        <v>0.99578800000000001</v>
      </c>
      <c r="L106" s="2">
        <v>0</v>
      </c>
      <c r="M106" s="2">
        <v>0.13979900000000001</v>
      </c>
      <c r="N106" s="2">
        <v>0</v>
      </c>
      <c r="O106">
        <f t="shared" si="3"/>
        <v>0</v>
      </c>
    </row>
    <row r="107" spans="1:15" x14ac:dyDescent="0.3">
      <c r="A107">
        <v>100194</v>
      </c>
      <c r="B107" t="s">
        <v>393</v>
      </c>
      <c r="C107" t="s">
        <v>394</v>
      </c>
      <c r="D107" t="s">
        <v>395</v>
      </c>
      <c r="E107" t="s">
        <v>396</v>
      </c>
      <c r="F107" t="s">
        <v>130</v>
      </c>
      <c r="G107">
        <v>4</v>
      </c>
      <c r="H107" t="s">
        <v>131</v>
      </c>
      <c r="I107">
        <v>15000</v>
      </c>
      <c r="J107" t="s">
        <v>16</v>
      </c>
      <c r="K107" s="3">
        <v>0.97009699999999999</v>
      </c>
      <c r="L107" s="3">
        <v>0</v>
      </c>
      <c r="M107" s="3">
        <v>0.11733499999999999</v>
      </c>
      <c r="N107" s="3">
        <v>0</v>
      </c>
      <c r="O107">
        <f t="shared" si="3"/>
        <v>0</v>
      </c>
    </row>
    <row r="108" spans="1:15" x14ac:dyDescent="0.3">
      <c r="A108">
        <v>100206</v>
      </c>
      <c r="B108" t="s">
        <v>441</v>
      </c>
      <c r="C108" t="s">
        <v>442</v>
      </c>
      <c r="D108" t="s">
        <v>443</v>
      </c>
      <c r="E108" t="s">
        <v>444</v>
      </c>
      <c r="F108" t="s">
        <v>14</v>
      </c>
      <c r="G108">
        <v>3</v>
      </c>
      <c r="H108" t="s">
        <v>15</v>
      </c>
      <c r="I108">
        <v>190000</v>
      </c>
      <c r="J108" t="s">
        <v>16</v>
      </c>
      <c r="K108" s="3">
        <v>0.98226999999999998</v>
      </c>
      <c r="L108" s="3">
        <v>0</v>
      </c>
      <c r="M108" s="3">
        <v>0.13699900000000001</v>
      </c>
      <c r="N108" s="3">
        <v>0</v>
      </c>
      <c r="O108">
        <f t="shared" si="3"/>
        <v>0</v>
      </c>
    </row>
    <row r="109" spans="1:15" x14ac:dyDescent="0.3">
      <c r="A109">
        <v>100196</v>
      </c>
      <c r="B109" t="s">
        <v>401</v>
      </c>
      <c r="C109" t="s">
        <v>402</v>
      </c>
      <c r="D109" t="s">
        <v>403</v>
      </c>
      <c r="E109" t="s">
        <v>404</v>
      </c>
      <c r="F109" t="s">
        <v>21</v>
      </c>
      <c r="G109">
        <v>1</v>
      </c>
      <c r="H109" t="s">
        <v>22</v>
      </c>
      <c r="I109">
        <v>50000</v>
      </c>
      <c r="J109" t="s">
        <v>16</v>
      </c>
      <c r="K109" s="3">
        <v>0.98874099999999998</v>
      </c>
      <c r="L109" s="3">
        <v>0</v>
      </c>
      <c r="M109" s="3">
        <v>0.14096700000000001</v>
      </c>
      <c r="N109" s="3">
        <v>0</v>
      </c>
      <c r="O109">
        <f t="shared" si="3"/>
        <v>0</v>
      </c>
    </row>
    <row r="110" spans="1:15" x14ac:dyDescent="0.3">
      <c r="A110">
        <v>100197</v>
      </c>
      <c r="B110" t="s">
        <v>405</v>
      </c>
      <c r="C110" t="s">
        <v>406</v>
      </c>
      <c r="D110" t="s">
        <v>407</v>
      </c>
      <c r="E110" t="s">
        <v>408</v>
      </c>
      <c r="F110" t="s">
        <v>130</v>
      </c>
      <c r="G110">
        <v>4</v>
      </c>
      <c r="H110" t="s">
        <v>131</v>
      </c>
      <c r="I110">
        <v>30000</v>
      </c>
      <c r="J110" t="s">
        <v>16</v>
      </c>
      <c r="K110" s="2">
        <v>0.99695699999999998</v>
      </c>
      <c r="L110" s="2">
        <v>0</v>
      </c>
      <c r="M110" s="2">
        <v>0.17563599999999999</v>
      </c>
      <c r="N110" s="2">
        <v>0</v>
      </c>
      <c r="O110">
        <f t="shared" si="3"/>
        <v>0</v>
      </c>
    </row>
    <row r="111" spans="1:15" x14ac:dyDescent="0.3">
      <c r="A111">
        <v>100198</v>
      </c>
      <c r="B111" t="s">
        <v>409</v>
      </c>
      <c r="C111" t="s">
        <v>410</v>
      </c>
      <c r="D111" t="s">
        <v>411</v>
      </c>
      <c r="E111" t="s">
        <v>412</v>
      </c>
      <c r="F111" t="s">
        <v>21</v>
      </c>
      <c r="G111">
        <v>1</v>
      </c>
      <c r="H111" t="s">
        <v>22</v>
      </c>
      <c r="I111">
        <v>80000</v>
      </c>
      <c r="J111" t="s">
        <v>16</v>
      </c>
      <c r="K111" s="3">
        <v>0.99135499999999999</v>
      </c>
      <c r="L111" s="3">
        <v>0</v>
      </c>
      <c r="M111" s="3">
        <v>7.0803000000000005E-2</v>
      </c>
      <c r="N111" s="3">
        <v>0</v>
      </c>
      <c r="O111">
        <f t="shared" si="3"/>
        <v>0</v>
      </c>
    </row>
    <row r="112" spans="1:15" x14ac:dyDescent="0.3">
      <c r="A112">
        <v>100199</v>
      </c>
      <c r="B112" t="s">
        <v>413</v>
      </c>
      <c r="C112" t="s">
        <v>414</v>
      </c>
      <c r="D112" t="s">
        <v>415</v>
      </c>
      <c r="E112" t="s">
        <v>416</v>
      </c>
      <c r="F112" t="s">
        <v>130</v>
      </c>
      <c r="G112">
        <v>4</v>
      </c>
      <c r="H112" t="s">
        <v>131</v>
      </c>
      <c r="I112">
        <v>40000</v>
      </c>
      <c r="J112" t="s">
        <v>16</v>
      </c>
      <c r="K112" s="2">
        <v>1</v>
      </c>
      <c r="L112" s="2">
        <v>0</v>
      </c>
      <c r="M112" s="2">
        <v>0.17311799999999999</v>
      </c>
      <c r="N112" s="2">
        <v>0</v>
      </c>
      <c r="O112">
        <f t="shared" si="3"/>
        <v>0</v>
      </c>
    </row>
    <row r="113" spans="1:15" x14ac:dyDescent="0.3">
      <c r="A113">
        <v>100200</v>
      </c>
      <c r="B113" t="s">
        <v>417</v>
      </c>
      <c r="C113" t="s">
        <v>418</v>
      </c>
      <c r="D113" t="s">
        <v>419</v>
      </c>
      <c r="E113" t="s">
        <v>420</v>
      </c>
      <c r="F113" t="s">
        <v>21</v>
      </c>
      <c r="G113">
        <v>1</v>
      </c>
      <c r="H113" t="s">
        <v>22</v>
      </c>
      <c r="I113">
        <v>62000</v>
      </c>
      <c r="J113" t="s">
        <v>16</v>
      </c>
      <c r="K113" s="3">
        <v>0.97160999999999997</v>
      </c>
      <c r="L113" s="3">
        <v>0</v>
      </c>
      <c r="M113" s="3">
        <v>0.12873499999999999</v>
      </c>
      <c r="N113" s="3">
        <v>0</v>
      </c>
      <c r="O113">
        <f t="shared" si="3"/>
        <v>0</v>
      </c>
    </row>
    <row r="114" spans="1:15" x14ac:dyDescent="0.3">
      <c r="A114">
        <v>100210</v>
      </c>
      <c r="B114" t="s">
        <v>333</v>
      </c>
      <c r="C114" t="s">
        <v>457</v>
      </c>
      <c r="D114" t="s">
        <v>458</v>
      </c>
      <c r="E114" t="s">
        <v>459</v>
      </c>
      <c r="F114" t="s">
        <v>14</v>
      </c>
      <c r="G114">
        <v>3</v>
      </c>
      <c r="H114" t="s">
        <v>15</v>
      </c>
      <c r="I114">
        <v>150000</v>
      </c>
      <c r="J114" t="s">
        <v>16</v>
      </c>
      <c r="K114" s="3">
        <v>0.97958900000000004</v>
      </c>
      <c r="L114" s="3">
        <v>0</v>
      </c>
      <c r="M114" s="3">
        <v>0.160298</v>
      </c>
      <c r="N114" s="3">
        <v>0</v>
      </c>
      <c r="O114">
        <f t="shared" si="3"/>
        <v>0</v>
      </c>
    </row>
    <row r="115" spans="1:15" x14ac:dyDescent="0.3">
      <c r="A115">
        <v>100214</v>
      </c>
      <c r="B115" t="s">
        <v>472</v>
      </c>
      <c r="C115" t="s">
        <v>473</v>
      </c>
      <c r="D115" t="s">
        <v>474</v>
      </c>
      <c r="E115" t="s">
        <v>475</v>
      </c>
      <c r="F115" t="s">
        <v>14</v>
      </c>
      <c r="G115">
        <v>3</v>
      </c>
      <c r="H115" t="s">
        <v>15</v>
      </c>
      <c r="I115">
        <v>240000</v>
      </c>
      <c r="J115" t="s">
        <v>16</v>
      </c>
      <c r="K115" s="3">
        <v>0.97782199999999997</v>
      </c>
      <c r="L115" s="3">
        <v>0</v>
      </c>
      <c r="M115" s="3">
        <v>9.6175999999999998E-2</v>
      </c>
      <c r="N115" s="3">
        <v>0</v>
      </c>
      <c r="O115">
        <f t="shared" si="3"/>
        <v>0</v>
      </c>
    </row>
    <row r="116" spans="1:15" x14ac:dyDescent="0.3">
      <c r="A116">
        <v>100203</v>
      </c>
      <c r="B116" t="s">
        <v>429</v>
      </c>
      <c r="C116" t="s">
        <v>430</v>
      </c>
      <c r="D116" t="s">
        <v>431</v>
      </c>
      <c r="E116" t="s">
        <v>432</v>
      </c>
      <c r="F116" t="s">
        <v>21</v>
      </c>
      <c r="G116">
        <v>1</v>
      </c>
      <c r="H116" t="s">
        <v>22</v>
      </c>
      <c r="I116">
        <v>24000</v>
      </c>
      <c r="J116" t="s">
        <v>16</v>
      </c>
      <c r="K116" s="2">
        <v>0.99336599999999997</v>
      </c>
      <c r="L116" s="2">
        <v>0</v>
      </c>
      <c r="M116" s="2">
        <v>0.126054</v>
      </c>
      <c r="N116" s="2">
        <v>0</v>
      </c>
      <c r="O116">
        <f t="shared" si="3"/>
        <v>0</v>
      </c>
    </row>
    <row r="117" spans="1:15" x14ac:dyDescent="0.3">
      <c r="A117">
        <v>100205</v>
      </c>
      <c r="B117" t="s">
        <v>437</v>
      </c>
      <c r="C117" t="s">
        <v>438</v>
      </c>
      <c r="D117" t="s">
        <v>439</v>
      </c>
      <c r="E117" t="s">
        <v>440</v>
      </c>
      <c r="F117" t="s">
        <v>130</v>
      </c>
      <c r="G117">
        <v>4</v>
      </c>
      <c r="H117" t="s">
        <v>131</v>
      </c>
      <c r="I117">
        <v>27500</v>
      </c>
      <c r="J117" t="s">
        <v>16</v>
      </c>
      <c r="K117" s="2">
        <v>0.996618</v>
      </c>
      <c r="L117" s="2">
        <v>0</v>
      </c>
      <c r="M117" s="2">
        <v>0.16928699999999999</v>
      </c>
      <c r="N117" s="2">
        <v>0</v>
      </c>
      <c r="O117">
        <f t="shared" si="3"/>
        <v>0</v>
      </c>
    </row>
    <row r="118" spans="1:15" x14ac:dyDescent="0.3">
      <c r="A118">
        <v>100207</v>
      </c>
      <c r="B118" t="s">
        <v>445</v>
      </c>
      <c r="C118" t="s">
        <v>446</v>
      </c>
      <c r="D118" t="s">
        <v>447</v>
      </c>
      <c r="E118" t="s">
        <v>448</v>
      </c>
      <c r="F118" t="s">
        <v>21</v>
      </c>
      <c r="G118">
        <v>1</v>
      </c>
      <c r="H118" t="s">
        <v>22</v>
      </c>
      <c r="I118">
        <v>18000</v>
      </c>
      <c r="J118" t="s">
        <v>16</v>
      </c>
      <c r="K118" s="2">
        <v>0.98952300000000004</v>
      </c>
      <c r="L118" s="2">
        <v>0</v>
      </c>
      <c r="M118" s="2">
        <v>0.10380499999999999</v>
      </c>
      <c r="N118" s="2">
        <v>0</v>
      </c>
      <c r="O118">
        <f t="shared" si="3"/>
        <v>0</v>
      </c>
    </row>
    <row r="119" spans="1:15" x14ac:dyDescent="0.3">
      <c r="A119">
        <v>100208</v>
      </c>
      <c r="B119" t="s">
        <v>449</v>
      </c>
      <c r="C119" t="s">
        <v>450</v>
      </c>
      <c r="D119" t="s">
        <v>451</v>
      </c>
      <c r="E119" t="s">
        <v>452</v>
      </c>
      <c r="F119" t="s">
        <v>51</v>
      </c>
      <c r="G119">
        <v>2</v>
      </c>
      <c r="H119" t="s">
        <v>52</v>
      </c>
      <c r="I119">
        <v>46000</v>
      </c>
      <c r="J119" t="s">
        <v>16</v>
      </c>
      <c r="K119" s="3">
        <v>0.952986</v>
      </c>
      <c r="L119" s="3">
        <v>0</v>
      </c>
      <c r="M119" s="3">
        <v>6.4560999999999993E-2</v>
      </c>
      <c r="N119" s="3">
        <v>0</v>
      </c>
      <c r="O119">
        <f t="shared" si="3"/>
        <v>0</v>
      </c>
    </row>
    <row r="120" spans="1:15" x14ac:dyDescent="0.3">
      <c r="A120">
        <v>100209</v>
      </c>
      <c r="B120" t="s">
        <v>453</v>
      </c>
      <c r="C120" t="s">
        <v>454</v>
      </c>
      <c r="D120" t="s">
        <v>455</v>
      </c>
      <c r="E120" t="s">
        <v>456</v>
      </c>
      <c r="F120" t="s">
        <v>130</v>
      </c>
      <c r="G120">
        <v>4</v>
      </c>
      <c r="H120" t="s">
        <v>131</v>
      </c>
      <c r="I120">
        <v>18000</v>
      </c>
      <c r="J120" t="s">
        <v>16</v>
      </c>
      <c r="K120" s="2">
        <v>0.97495399999999999</v>
      </c>
      <c r="L120" s="2">
        <v>0</v>
      </c>
      <c r="M120" s="2">
        <v>0.12648799999999999</v>
      </c>
      <c r="N120" s="2">
        <v>0</v>
      </c>
      <c r="O120">
        <f t="shared" si="3"/>
        <v>0</v>
      </c>
    </row>
    <row r="121" spans="1:15" x14ac:dyDescent="0.3">
      <c r="A121">
        <v>100221</v>
      </c>
      <c r="B121" t="s">
        <v>499</v>
      </c>
      <c r="C121" t="s">
        <v>500</v>
      </c>
      <c r="D121" t="s">
        <v>501</v>
      </c>
      <c r="E121" t="s">
        <v>502</v>
      </c>
      <c r="F121" t="s">
        <v>14</v>
      </c>
      <c r="G121">
        <v>3</v>
      </c>
      <c r="H121" t="s">
        <v>15</v>
      </c>
      <c r="I121">
        <v>150500</v>
      </c>
      <c r="J121" t="s">
        <v>16</v>
      </c>
      <c r="K121" s="2">
        <v>0.94565699999999997</v>
      </c>
      <c r="L121" s="2">
        <v>0</v>
      </c>
      <c r="M121" s="2">
        <v>0.13408500000000001</v>
      </c>
      <c r="N121" s="2">
        <v>0</v>
      </c>
      <c r="O121">
        <f t="shared" si="3"/>
        <v>0</v>
      </c>
    </row>
    <row r="122" spans="1:15" x14ac:dyDescent="0.3">
      <c r="A122">
        <v>100211</v>
      </c>
      <c r="B122" t="s">
        <v>460</v>
      </c>
      <c r="C122" t="s">
        <v>461</v>
      </c>
      <c r="D122" t="s">
        <v>462</v>
      </c>
      <c r="E122" t="s">
        <v>463</v>
      </c>
      <c r="F122" t="s">
        <v>130</v>
      </c>
      <c r="G122">
        <v>4</v>
      </c>
      <c r="H122" t="s">
        <v>131</v>
      </c>
      <c r="I122">
        <v>28000</v>
      </c>
      <c r="J122" t="s">
        <v>16</v>
      </c>
      <c r="K122" s="2">
        <v>0.98038099999999995</v>
      </c>
      <c r="L122" s="2">
        <v>0</v>
      </c>
      <c r="M122" s="2">
        <v>0.172344</v>
      </c>
      <c r="N122" s="2">
        <v>0</v>
      </c>
      <c r="O122">
        <f t="shared" si="3"/>
        <v>0</v>
      </c>
    </row>
    <row r="123" spans="1:15" x14ac:dyDescent="0.3">
      <c r="A123">
        <v>100212</v>
      </c>
      <c r="B123" t="s">
        <v>464</v>
      </c>
      <c r="C123" t="s">
        <v>465</v>
      </c>
      <c r="D123" t="s">
        <v>466</v>
      </c>
      <c r="E123" t="s">
        <v>467</v>
      </c>
      <c r="F123" t="s">
        <v>21</v>
      </c>
      <c r="G123">
        <v>1</v>
      </c>
      <c r="H123" t="s">
        <v>22</v>
      </c>
      <c r="I123">
        <v>56000</v>
      </c>
      <c r="J123" t="s">
        <v>16</v>
      </c>
      <c r="K123" s="3">
        <v>0.99117200000000005</v>
      </c>
      <c r="L123" s="3">
        <v>0</v>
      </c>
      <c r="M123" s="3">
        <v>0.11344600000000001</v>
      </c>
      <c r="N123" s="3">
        <v>0</v>
      </c>
      <c r="O123">
        <f t="shared" si="3"/>
        <v>0</v>
      </c>
    </row>
    <row r="124" spans="1:15" x14ac:dyDescent="0.3">
      <c r="A124">
        <v>100213</v>
      </c>
      <c r="B124" t="s">
        <v>468</v>
      </c>
      <c r="C124" t="s">
        <v>469</v>
      </c>
      <c r="D124" t="s">
        <v>470</v>
      </c>
      <c r="E124" t="s">
        <v>471</v>
      </c>
      <c r="F124" t="s">
        <v>130</v>
      </c>
      <c r="G124">
        <v>4</v>
      </c>
      <c r="H124" t="s">
        <v>131</v>
      </c>
      <c r="I124">
        <v>46099</v>
      </c>
      <c r="J124" t="s">
        <v>16</v>
      </c>
      <c r="K124" s="2">
        <v>0.98038099999999995</v>
      </c>
      <c r="L124" s="2">
        <v>0</v>
      </c>
      <c r="M124" s="2">
        <v>0.166653</v>
      </c>
      <c r="N124" s="2">
        <v>0</v>
      </c>
      <c r="O124">
        <f t="shared" si="3"/>
        <v>0</v>
      </c>
    </row>
    <row r="125" spans="1:15" x14ac:dyDescent="0.3">
      <c r="A125">
        <v>100229</v>
      </c>
      <c r="B125" t="s">
        <v>531</v>
      </c>
      <c r="C125" t="s">
        <v>532</v>
      </c>
      <c r="D125" t="s">
        <v>533</v>
      </c>
      <c r="E125" t="s">
        <v>534</v>
      </c>
      <c r="F125" t="s">
        <v>14</v>
      </c>
      <c r="G125">
        <v>3</v>
      </c>
      <c r="H125" t="s">
        <v>15</v>
      </c>
      <c r="I125">
        <v>150000</v>
      </c>
      <c r="J125" t="s">
        <v>16</v>
      </c>
      <c r="K125" s="2">
        <v>0.91520299999999999</v>
      </c>
      <c r="L125" s="2">
        <v>0</v>
      </c>
      <c r="M125" s="2">
        <v>0.120045</v>
      </c>
      <c r="N125" s="2">
        <v>0</v>
      </c>
      <c r="O125">
        <f t="shared" si="3"/>
        <v>0</v>
      </c>
    </row>
    <row r="126" spans="1:15" x14ac:dyDescent="0.3">
      <c r="A126">
        <v>100215</v>
      </c>
      <c r="B126" t="s">
        <v>476</v>
      </c>
      <c r="C126" t="s">
        <v>477</v>
      </c>
      <c r="D126" t="s">
        <v>478</v>
      </c>
      <c r="E126" t="s">
        <v>479</v>
      </c>
      <c r="F126" t="s">
        <v>130</v>
      </c>
      <c r="G126">
        <v>4</v>
      </c>
      <c r="H126" t="s">
        <v>131</v>
      </c>
      <c r="I126">
        <v>51000</v>
      </c>
      <c r="J126" t="s">
        <v>16</v>
      </c>
      <c r="K126" s="2">
        <v>0.97075500000000003</v>
      </c>
      <c r="L126" s="2">
        <v>0</v>
      </c>
      <c r="M126" s="2">
        <v>0.14058899999999999</v>
      </c>
      <c r="N126" s="2">
        <v>0</v>
      </c>
      <c r="O126">
        <f t="shared" si="3"/>
        <v>0</v>
      </c>
    </row>
    <row r="127" spans="1:15" x14ac:dyDescent="0.3">
      <c r="A127">
        <v>100216</v>
      </c>
      <c r="B127" t="s">
        <v>118</v>
      </c>
      <c r="C127" t="s">
        <v>480</v>
      </c>
      <c r="D127" t="s">
        <v>481</v>
      </c>
      <c r="E127" t="s">
        <v>482</v>
      </c>
      <c r="F127" t="s">
        <v>51</v>
      </c>
      <c r="G127">
        <v>2</v>
      </c>
      <c r="H127" t="s">
        <v>52</v>
      </c>
      <c r="I127">
        <v>44638</v>
      </c>
      <c r="J127" t="s">
        <v>16</v>
      </c>
      <c r="K127" s="3">
        <v>0.96329100000000001</v>
      </c>
      <c r="L127" s="3">
        <v>0</v>
      </c>
      <c r="M127" s="3">
        <v>7.5648000000000007E-2</v>
      </c>
      <c r="N127" s="3">
        <v>0</v>
      </c>
      <c r="O127">
        <f t="shared" si="3"/>
        <v>0</v>
      </c>
    </row>
    <row r="128" spans="1:15" x14ac:dyDescent="0.3">
      <c r="A128">
        <v>100217</v>
      </c>
      <c r="B128" t="s">
        <v>483</v>
      </c>
      <c r="C128" t="s">
        <v>484</v>
      </c>
      <c r="D128" t="s">
        <v>485</v>
      </c>
      <c r="E128" t="s">
        <v>486</v>
      </c>
      <c r="F128" t="s">
        <v>130</v>
      </c>
      <c r="G128">
        <v>4</v>
      </c>
      <c r="H128" t="s">
        <v>131</v>
      </c>
      <c r="I128">
        <v>70000</v>
      </c>
      <c r="J128" t="s">
        <v>16</v>
      </c>
      <c r="K128" s="2">
        <v>0.96871499999999999</v>
      </c>
      <c r="L128" s="2">
        <v>0</v>
      </c>
      <c r="M128" s="2">
        <v>1.6853E-2</v>
      </c>
      <c r="N128" s="2">
        <v>0</v>
      </c>
      <c r="O128">
        <f t="shared" si="3"/>
        <v>0</v>
      </c>
    </row>
    <row r="129" spans="1:15" x14ac:dyDescent="0.3">
      <c r="A129">
        <v>100219</v>
      </c>
      <c r="B129" t="s">
        <v>491</v>
      </c>
      <c r="C129" t="s">
        <v>492</v>
      </c>
      <c r="D129" t="s">
        <v>493</v>
      </c>
      <c r="E129" t="s">
        <v>494</v>
      </c>
      <c r="F129" t="s">
        <v>21</v>
      </c>
      <c r="G129">
        <v>1</v>
      </c>
      <c r="H129" t="s">
        <v>22</v>
      </c>
      <c r="I129">
        <v>31000</v>
      </c>
      <c r="J129" t="s">
        <v>16</v>
      </c>
      <c r="K129" s="2">
        <v>0.98890199999999995</v>
      </c>
      <c r="L129" s="2">
        <v>0</v>
      </c>
      <c r="M129" s="2">
        <v>0.12116399999999999</v>
      </c>
      <c r="N129" s="2">
        <v>0</v>
      </c>
      <c r="O129">
        <f t="shared" si="3"/>
        <v>0</v>
      </c>
    </row>
    <row r="130" spans="1:15" x14ac:dyDescent="0.3">
      <c r="A130">
        <v>100220</v>
      </c>
      <c r="B130" t="s">
        <v>495</v>
      </c>
      <c r="C130" t="s">
        <v>496</v>
      </c>
      <c r="D130" t="s">
        <v>497</v>
      </c>
      <c r="E130" t="s">
        <v>498</v>
      </c>
      <c r="F130" t="s">
        <v>130</v>
      </c>
      <c r="G130">
        <v>4</v>
      </c>
      <c r="H130" t="s">
        <v>131</v>
      </c>
      <c r="I130">
        <v>45800</v>
      </c>
      <c r="J130" t="s">
        <v>16</v>
      </c>
      <c r="K130" s="3">
        <v>0.96068399999999998</v>
      </c>
      <c r="L130" s="3">
        <v>0</v>
      </c>
      <c r="M130" s="3">
        <v>0.149727</v>
      </c>
      <c r="N130" s="3">
        <v>0</v>
      </c>
      <c r="O130">
        <f t="shared" ref="O130:O161" si="4">SUM(L130+N130)</f>
        <v>0</v>
      </c>
    </row>
    <row r="131" spans="1:15" x14ac:dyDescent="0.3">
      <c r="A131">
        <v>100244</v>
      </c>
      <c r="B131" t="s">
        <v>592</v>
      </c>
      <c r="C131" t="s">
        <v>593</v>
      </c>
      <c r="D131" t="s">
        <v>594</v>
      </c>
      <c r="E131" t="s">
        <v>595</v>
      </c>
      <c r="F131" t="s">
        <v>14</v>
      </c>
      <c r="G131">
        <v>3</v>
      </c>
      <c r="H131" t="s">
        <v>15</v>
      </c>
      <c r="I131">
        <v>150000</v>
      </c>
      <c r="J131" t="s">
        <v>16</v>
      </c>
      <c r="K131" s="3">
        <v>0.91317199999999998</v>
      </c>
      <c r="L131" s="3">
        <v>0</v>
      </c>
      <c r="M131" s="3">
        <v>5.2942000000000003E-2</v>
      </c>
      <c r="N131" s="3">
        <v>0</v>
      </c>
      <c r="O131">
        <f t="shared" si="4"/>
        <v>0</v>
      </c>
    </row>
    <row r="132" spans="1:15" x14ac:dyDescent="0.3">
      <c r="A132">
        <v>100222</v>
      </c>
      <c r="B132" t="s">
        <v>503</v>
      </c>
      <c r="C132" t="s">
        <v>504</v>
      </c>
      <c r="D132" t="s">
        <v>505</v>
      </c>
      <c r="E132" t="s">
        <v>506</v>
      </c>
      <c r="F132" t="s">
        <v>51</v>
      </c>
      <c r="G132">
        <v>2</v>
      </c>
      <c r="H132" t="s">
        <v>52</v>
      </c>
      <c r="I132">
        <v>45000</v>
      </c>
      <c r="J132" t="s">
        <v>16</v>
      </c>
      <c r="K132" s="3">
        <v>0.95834699999999995</v>
      </c>
      <c r="L132" s="3">
        <v>0</v>
      </c>
      <c r="M132" s="3">
        <v>7.5134999999999993E-2</v>
      </c>
      <c r="N132" s="3">
        <v>0</v>
      </c>
      <c r="O132">
        <f t="shared" si="4"/>
        <v>0</v>
      </c>
    </row>
    <row r="133" spans="1:15" x14ac:dyDescent="0.3">
      <c r="A133">
        <v>100223</v>
      </c>
      <c r="B133" t="s">
        <v>507</v>
      </c>
      <c r="C133" t="s">
        <v>508</v>
      </c>
      <c r="D133" t="s">
        <v>509</v>
      </c>
      <c r="E133" t="s">
        <v>510</v>
      </c>
      <c r="F133" t="s">
        <v>130</v>
      </c>
      <c r="G133">
        <v>4</v>
      </c>
      <c r="H133" t="s">
        <v>131</v>
      </c>
      <c r="I133">
        <v>36400</v>
      </c>
      <c r="J133" t="s">
        <v>16</v>
      </c>
      <c r="K133" s="2">
        <v>0.96106199999999997</v>
      </c>
      <c r="L133" s="2">
        <v>0</v>
      </c>
      <c r="M133" s="2">
        <v>0.15162</v>
      </c>
      <c r="N133" s="2">
        <v>0</v>
      </c>
      <c r="O133">
        <f t="shared" si="4"/>
        <v>0</v>
      </c>
    </row>
    <row r="134" spans="1:15" x14ac:dyDescent="0.3">
      <c r="A134">
        <v>100224</v>
      </c>
      <c r="B134" t="s">
        <v>511</v>
      </c>
      <c r="C134" t="s">
        <v>512</v>
      </c>
      <c r="D134" t="s">
        <v>513</v>
      </c>
      <c r="E134" t="s">
        <v>514</v>
      </c>
      <c r="F134" t="s">
        <v>51</v>
      </c>
      <c r="G134">
        <v>2</v>
      </c>
      <c r="H134" t="s">
        <v>52</v>
      </c>
      <c r="I134">
        <v>89000</v>
      </c>
      <c r="J134" t="s">
        <v>16</v>
      </c>
      <c r="K134" s="3">
        <v>0.97758699999999998</v>
      </c>
      <c r="L134" s="3">
        <v>0</v>
      </c>
      <c r="M134" s="3">
        <v>6.6699999999999997E-3</v>
      </c>
      <c r="N134" s="3">
        <v>0</v>
      </c>
      <c r="O134">
        <f t="shared" si="4"/>
        <v>0</v>
      </c>
    </row>
    <row r="135" spans="1:15" x14ac:dyDescent="0.3">
      <c r="A135">
        <v>100225</v>
      </c>
      <c r="B135" t="s">
        <v>515</v>
      </c>
      <c r="C135" t="s">
        <v>516</v>
      </c>
      <c r="D135" t="s">
        <v>517</v>
      </c>
      <c r="E135" t="s">
        <v>518</v>
      </c>
      <c r="F135" t="s">
        <v>21</v>
      </c>
      <c r="G135">
        <v>1</v>
      </c>
      <c r="H135" t="s">
        <v>22</v>
      </c>
      <c r="I135">
        <v>50056</v>
      </c>
      <c r="J135" t="s">
        <v>16</v>
      </c>
      <c r="K135" s="2">
        <v>0.96958900000000003</v>
      </c>
      <c r="L135" s="2">
        <v>0</v>
      </c>
      <c r="M135" s="2">
        <v>0.11125500000000001</v>
      </c>
      <c r="N135" s="2">
        <v>0</v>
      </c>
      <c r="O135">
        <f t="shared" si="4"/>
        <v>0</v>
      </c>
    </row>
    <row r="136" spans="1:15" x14ac:dyDescent="0.3">
      <c r="A136">
        <v>100226</v>
      </c>
      <c r="B136" t="s">
        <v>519</v>
      </c>
      <c r="C136" t="s">
        <v>520</v>
      </c>
      <c r="D136" t="s">
        <v>521</v>
      </c>
      <c r="E136" t="s">
        <v>522</v>
      </c>
      <c r="F136" t="s">
        <v>21</v>
      </c>
      <c r="G136">
        <v>1</v>
      </c>
      <c r="H136" t="s">
        <v>22</v>
      </c>
      <c r="I136">
        <v>36000</v>
      </c>
      <c r="J136" t="s">
        <v>16</v>
      </c>
      <c r="K136" s="3">
        <v>0.979514</v>
      </c>
      <c r="L136" s="3">
        <v>0</v>
      </c>
      <c r="M136" s="3">
        <v>0.11862499999999999</v>
      </c>
      <c r="N136" s="3">
        <v>0</v>
      </c>
      <c r="O136">
        <f t="shared" si="4"/>
        <v>0</v>
      </c>
    </row>
    <row r="137" spans="1:15" x14ac:dyDescent="0.3">
      <c r="A137">
        <v>100228</v>
      </c>
      <c r="B137" t="s">
        <v>527</v>
      </c>
      <c r="C137" t="s">
        <v>528</v>
      </c>
      <c r="D137" t="s">
        <v>529</v>
      </c>
      <c r="E137" t="s">
        <v>530</v>
      </c>
      <c r="F137" t="s">
        <v>51</v>
      </c>
      <c r="G137">
        <v>2</v>
      </c>
      <c r="H137" t="s">
        <v>52</v>
      </c>
      <c r="I137">
        <v>70000</v>
      </c>
      <c r="J137" t="s">
        <v>16</v>
      </c>
      <c r="K137" s="3">
        <v>0.97443599999999997</v>
      </c>
      <c r="L137" s="3">
        <v>0</v>
      </c>
      <c r="M137" s="3">
        <v>5.8272999999999998E-2</v>
      </c>
      <c r="N137" s="3">
        <v>0</v>
      </c>
      <c r="O137">
        <f t="shared" si="4"/>
        <v>0</v>
      </c>
    </row>
    <row r="138" spans="1:15" x14ac:dyDescent="0.3">
      <c r="A138">
        <v>100230</v>
      </c>
      <c r="B138" t="s">
        <v>535</v>
      </c>
      <c r="C138" t="s">
        <v>536</v>
      </c>
      <c r="D138" t="s">
        <v>537</v>
      </c>
      <c r="E138" t="s">
        <v>538</v>
      </c>
      <c r="F138" t="s">
        <v>21</v>
      </c>
      <c r="G138">
        <v>1</v>
      </c>
      <c r="H138" t="s">
        <v>22</v>
      </c>
      <c r="I138">
        <v>26500</v>
      </c>
      <c r="J138" t="s">
        <v>16</v>
      </c>
      <c r="K138" s="3">
        <v>0.96376300000000004</v>
      </c>
      <c r="L138" s="3">
        <v>0</v>
      </c>
      <c r="M138" s="3">
        <v>9.2481999999999995E-2</v>
      </c>
      <c r="N138" s="3">
        <v>0</v>
      </c>
      <c r="O138">
        <f t="shared" si="4"/>
        <v>0</v>
      </c>
    </row>
    <row r="139" spans="1:15" x14ac:dyDescent="0.3">
      <c r="A139">
        <v>100231</v>
      </c>
      <c r="B139" t="s">
        <v>539</v>
      </c>
      <c r="C139" t="s">
        <v>540</v>
      </c>
      <c r="D139" t="s">
        <v>541</v>
      </c>
      <c r="E139" t="s">
        <v>542</v>
      </c>
      <c r="F139" t="s">
        <v>51</v>
      </c>
      <c r="G139">
        <v>2</v>
      </c>
      <c r="H139" t="s">
        <v>52</v>
      </c>
      <c r="I139">
        <v>38000</v>
      </c>
      <c r="J139" t="s">
        <v>16</v>
      </c>
      <c r="K139" s="2">
        <v>0.96676799999999996</v>
      </c>
      <c r="L139" s="2">
        <v>0</v>
      </c>
      <c r="M139" s="2">
        <v>4.0440999999999998E-2</v>
      </c>
      <c r="N139" s="2">
        <v>0</v>
      </c>
      <c r="O139">
        <f t="shared" si="4"/>
        <v>0</v>
      </c>
    </row>
    <row r="140" spans="1:15" x14ac:dyDescent="0.3">
      <c r="A140">
        <v>100232</v>
      </c>
      <c r="B140" t="s">
        <v>543</v>
      </c>
      <c r="C140" t="s">
        <v>544</v>
      </c>
      <c r="D140" t="s">
        <v>545</v>
      </c>
      <c r="E140" t="s">
        <v>546</v>
      </c>
      <c r="F140" t="s">
        <v>130</v>
      </c>
      <c r="G140">
        <v>4</v>
      </c>
      <c r="H140" t="s">
        <v>131</v>
      </c>
      <c r="I140">
        <v>46888</v>
      </c>
      <c r="J140" t="s">
        <v>16</v>
      </c>
      <c r="K140" s="3">
        <v>0.93327599999999999</v>
      </c>
      <c r="L140" s="3">
        <v>0</v>
      </c>
      <c r="M140" s="3">
        <v>8.7221000000000007E-2</v>
      </c>
      <c r="N140" s="3">
        <v>0</v>
      </c>
      <c r="O140">
        <f t="shared" si="4"/>
        <v>0</v>
      </c>
    </row>
    <row r="141" spans="1:15" x14ac:dyDescent="0.3">
      <c r="A141">
        <v>100234</v>
      </c>
      <c r="B141" t="s">
        <v>552</v>
      </c>
      <c r="C141" t="s">
        <v>553</v>
      </c>
      <c r="D141" t="s">
        <v>554</v>
      </c>
      <c r="E141" t="s">
        <v>555</v>
      </c>
      <c r="F141" t="s">
        <v>51</v>
      </c>
      <c r="G141">
        <v>2</v>
      </c>
      <c r="H141" t="s">
        <v>52</v>
      </c>
      <c r="I141">
        <v>69000</v>
      </c>
      <c r="J141" t="s">
        <v>16</v>
      </c>
      <c r="K141" s="3">
        <v>0.95182100000000003</v>
      </c>
      <c r="L141" s="3">
        <v>0</v>
      </c>
      <c r="M141" s="3">
        <v>5.4732999999999997E-2</v>
      </c>
      <c r="N141" s="3">
        <v>0</v>
      </c>
      <c r="O141">
        <f t="shared" si="4"/>
        <v>0</v>
      </c>
    </row>
    <row r="142" spans="1:15" x14ac:dyDescent="0.3">
      <c r="A142">
        <v>100235</v>
      </c>
      <c r="B142" t="s">
        <v>556</v>
      </c>
      <c r="C142" t="s">
        <v>557</v>
      </c>
      <c r="D142" t="s">
        <v>558</v>
      </c>
      <c r="E142" t="s">
        <v>559</v>
      </c>
      <c r="F142" t="s">
        <v>130</v>
      </c>
      <c r="G142">
        <v>4</v>
      </c>
      <c r="H142" t="s">
        <v>131</v>
      </c>
      <c r="I142">
        <v>46000</v>
      </c>
      <c r="J142" t="s">
        <v>16</v>
      </c>
      <c r="K142" s="2">
        <v>0.92429799999999995</v>
      </c>
      <c r="L142" s="2">
        <v>0</v>
      </c>
      <c r="M142" s="2">
        <v>8.2378000000000007E-2</v>
      </c>
      <c r="N142" s="2">
        <v>0</v>
      </c>
      <c r="O142">
        <f t="shared" si="4"/>
        <v>0</v>
      </c>
    </row>
    <row r="143" spans="1:15" x14ac:dyDescent="0.3">
      <c r="A143">
        <v>100236</v>
      </c>
      <c r="B143" t="s">
        <v>560</v>
      </c>
      <c r="C143" t="s">
        <v>561</v>
      </c>
      <c r="D143" t="s">
        <v>562</v>
      </c>
      <c r="E143" t="s">
        <v>563</v>
      </c>
      <c r="F143" t="s">
        <v>51</v>
      </c>
      <c r="G143">
        <v>2</v>
      </c>
      <c r="H143" t="s">
        <v>52</v>
      </c>
      <c r="I143">
        <v>50000</v>
      </c>
      <c r="J143" t="s">
        <v>16</v>
      </c>
      <c r="K143" s="3">
        <v>0.93669800000000003</v>
      </c>
      <c r="L143" s="3">
        <v>0</v>
      </c>
      <c r="M143" s="3">
        <v>5.1541999999999998E-2</v>
      </c>
      <c r="N143" s="3">
        <v>0</v>
      </c>
      <c r="O143">
        <f t="shared" si="4"/>
        <v>0</v>
      </c>
    </row>
    <row r="144" spans="1:15" x14ac:dyDescent="0.3">
      <c r="A144">
        <v>100237</v>
      </c>
      <c r="B144" t="s">
        <v>564</v>
      </c>
      <c r="C144" t="s">
        <v>565</v>
      </c>
      <c r="D144" t="s">
        <v>566</v>
      </c>
      <c r="E144" t="s">
        <v>567</v>
      </c>
      <c r="F144" t="s">
        <v>51</v>
      </c>
      <c r="G144">
        <v>2</v>
      </c>
      <c r="H144" t="s">
        <v>52</v>
      </c>
      <c r="I144">
        <v>70000</v>
      </c>
      <c r="J144" t="s">
        <v>16</v>
      </c>
      <c r="K144" s="2">
        <v>0.93797699999999995</v>
      </c>
      <c r="L144" s="2">
        <v>0</v>
      </c>
      <c r="M144" s="2">
        <v>4.1759999999999999E-2</v>
      </c>
      <c r="N144" s="2">
        <v>0</v>
      </c>
      <c r="O144">
        <f t="shared" si="4"/>
        <v>0</v>
      </c>
    </row>
    <row r="145" spans="1:15" x14ac:dyDescent="0.3">
      <c r="A145">
        <v>100238</v>
      </c>
      <c r="B145" t="s">
        <v>568</v>
      </c>
      <c r="C145" t="s">
        <v>569</v>
      </c>
      <c r="D145" t="s">
        <v>570</v>
      </c>
      <c r="E145" t="s">
        <v>571</v>
      </c>
      <c r="F145" t="s">
        <v>21</v>
      </c>
      <c r="G145">
        <v>1</v>
      </c>
      <c r="H145" t="s">
        <v>22</v>
      </c>
      <c r="I145">
        <v>39200</v>
      </c>
      <c r="J145" t="s">
        <v>16</v>
      </c>
      <c r="K145" s="3">
        <v>0.97065400000000002</v>
      </c>
      <c r="L145" s="3">
        <v>0</v>
      </c>
      <c r="M145" s="3">
        <v>8.1713999999999995E-2</v>
      </c>
      <c r="N145" s="3">
        <v>0</v>
      </c>
      <c r="O145">
        <f t="shared" si="4"/>
        <v>0</v>
      </c>
    </row>
    <row r="146" spans="1:15" x14ac:dyDescent="0.3">
      <c r="A146">
        <v>100240</v>
      </c>
      <c r="B146" t="s">
        <v>576</v>
      </c>
      <c r="C146" t="s">
        <v>577</v>
      </c>
      <c r="D146" t="s">
        <v>578</v>
      </c>
      <c r="E146" t="s">
        <v>579</v>
      </c>
      <c r="F146" t="s">
        <v>21</v>
      </c>
      <c r="G146">
        <v>1</v>
      </c>
      <c r="H146" t="s">
        <v>22</v>
      </c>
      <c r="I146">
        <v>68000</v>
      </c>
      <c r="J146" t="s">
        <v>16</v>
      </c>
      <c r="K146" s="3">
        <v>0.96761200000000003</v>
      </c>
      <c r="L146" s="3">
        <v>0</v>
      </c>
      <c r="M146" s="3">
        <v>3.6035999999999999E-2</v>
      </c>
      <c r="N146" s="3">
        <v>0</v>
      </c>
      <c r="O146">
        <f t="shared" si="4"/>
        <v>0</v>
      </c>
    </row>
    <row r="147" spans="1:15" x14ac:dyDescent="0.3">
      <c r="A147">
        <v>100241</v>
      </c>
      <c r="B147" t="s">
        <v>580</v>
      </c>
      <c r="C147" t="s">
        <v>581</v>
      </c>
      <c r="D147" t="s">
        <v>582</v>
      </c>
      <c r="E147" t="s">
        <v>583</v>
      </c>
      <c r="F147" t="s">
        <v>130</v>
      </c>
      <c r="G147">
        <v>4</v>
      </c>
      <c r="H147" t="s">
        <v>131</v>
      </c>
      <c r="I147">
        <v>31000</v>
      </c>
      <c r="J147" t="s">
        <v>16</v>
      </c>
      <c r="K147" s="2">
        <v>0.928006</v>
      </c>
      <c r="L147" s="2">
        <v>0</v>
      </c>
      <c r="M147" s="2">
        <v>7.5809000000000001E-2</v>
      </c>
      <c r="N147" s="2">
        <v>0</v>
      </c>
      <c r="O147">
        <f t="shared" si="4"/>
        <v>0</v>
      </c>
    </row>
    <row r="148" spans="1:15" x14ac:dyDescent="0.3">
      <c r="A148">
        <v>100242</v>
      </c>
      <c r="B148" t="s">
        <v>584</v>
      </c>
      <c r="C148" t="s">
        <v>585</v>
      </c>
      <c r="D148" t="s">
        <v>586</v>
      </c>
      <c r="E148" t="s">
        <v>587</v>
      </c>
      <c r="F148" t="s">
        <v>21</v>
      </c>
      <c r="G148">
        <v>1</v>
      </c>
      <c r="H148" t="s">
        <v>22</v>
      </c>
      <c r="I148">
        <v>60000</v>
      </c>
      <c r="J148" t="s">
        <v>16</v>
      </c>
      <c r="K148" s="3">
        <v>0.93244099999999996</v>
      </c>
      <c r="L148" s="3">
        <v>0</v>
      </c>
      <c r="M148" s="3">
        <v>5.8784999999999997E-2</v>
      </c>
      <c r="N148" s="3">
        <v>0</v>
      </c>
      <c r="O148">
        <f t="shared" si="4"/>
        <v>0</v>
      </c>
    </row>
    <row r="149" spans="1:15" x14ac:dyDescent="0.3">
      <c r="A149">
        <v>100245</v>
      </c>
      <c r="B149" t="s">
        <v>596</v>
      </c>
      <c r="C149" t="s">
        <v>597</v>
      </c>
      <c r="D149" t="s">
        <v>598</v>
      </c>
      <c r="E149" t="s">
        <v>599</v>
      </c>
      <c r="F149" t="s">
        <v>130</v>
      </c>
      <c r="G149">
        <v>4</v>
      </c>
      <c r="H149" t="s">
        <v>131</v>
      </c>
      <c r="I149">
        <v>28000</v>
      </c>
      <c r="J149" t="s">
        <v>16</v>
      </c>
      <c r="K149" s="2">
        <v>0.91221099999999999</v>
      </c>
      <c r="L149" s="2">
        <v>0</v>
      </c>
      <c r="M149" s="2">
        <v>3.4308999999999999E-2</v>
      </c>
      <c r="N149" s="2">
        <v>0</v>
      </c>
      <c r="O149">
        <f t="shared" si="4"/>
        <v>0</v>
      </c>
    </row>
    <row r="150" spans="1:15" x14ac:dyDescent="0.3">
      <c r="A150">
        <v>100246</v>
      </c>
      <c r="B150" t="s">
        <v>600</v>
      </c>
      <c r="C150" t="s">
        <v>601</v>
      </c>
      <c r="D150" t="s">
        <v>602</v>
      </c>
      <c r="E150" t="s">
        <v>603</v>
      </c>
      <c r="F150" t="s">
        <v>21</v>
      </c>
      <c r="G150">
        <v>1</v>
      </c>
      <c r="H150" t="s">
        <v>22</v>
      </c>
      <c r="I150">
        <v>29000</v>
      </c>
      <c r="J150" t="s">
        <v>16</v>
      </c>
      <c r="K150" s="3">
        <v>0.93858600000000003</v>
      </c>
      <c r="L150" s="3">
        <v>0</v>
      </c>
      <c r="M150" s="3">
        <v>4.8121999999999998E-2</v>
      </c>
      <c r="N150" s="3">
        <v>0</v>
      </c>
      <c r="O150">
        <f t="shared" si="4"/>
        <v>0</v>
      </c>
    </row>
    <row r="151" spans="1:15" x14ac:dyDescent="0.3">
      <c r="A151">
        <v>100248</v>
      </c>
      <c r="B151" t="s">
        <v>608</v>
      </c>
      <c r="C151" t="s">
        <v>609</v>
      </c>
      <c r="D151" t="s">
        <v>610</v>
      </c>
      <c r="E151" t="s">
        <v>611</v>
      </c>
      <c r="F151" t="s">
        <v>21</v>
      </c>
      <c r="G151">
        <v>1</v>
      </c>
      <c r="H151" t="s">
        <v>22</v>
      </c>
      <c r="I151">
        <v>42500</v>
      </c>
      <c r="J151" t="s">
        <v>16</v>
      </c>
      <c r="K151" s="3">
        <v>0.91845100000000002</v>
      </c>
      <c r="L151" s="3">
        <v>0</v>
      </c>
      <c r="M151" s="3">
        <v>3.1493E-2</v>
      </c>
      <c r="N151" s="3">
        <v>0</v>
      </c>
      <c r="O151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C131-4FC4-4376-84E5-9D694E951FFE}">
  <dimension ref="A1:H162"/>
  <sheetViews>
    <sheetView workbookViewId="0">
      <selection activeCell="H9" sqref="H9"/>
    </sheetView>
  </sheetViews>
  <sheetFormatPr defaultColWidth="15.33203125" defaultRowHeight="14.4" x14ac:dyDescent="0.3"/>
  <cols>
    <col min="6" max="6" width="18.88671875" customWidth="1"/>
    <col min="7" max="7" width="18.44140625" customWidth="1"/>
  </cols>
  <sheetData>
    <row r="1" spans="1:8" x14ac:dyDescent="0.3">
      <c r="A1" t="s">
        <v>620</v>
      </c>
    </row>
    <row r="3" spans="1:8" x14ac:dyDescent="0.3">
      <c r="A3" t="s">
        <v>621</v>
      </c>
    </row>
    <row r="4" spans="1:8" x14ac:dyDescent="0.3">
      <c r="A4" t="s">
        <v>622</v>
      </c>
    </row>
    <row r="5" spans="1:8" x14ac:dyDescent="0.3">
      <c r="A5" t="s">
        <v>623</v>
      </c>
    </row>
    <row r="6" spans="1:8" x14ac:dyDescent="0.3">
      <c r="A6" t="s">
        <v>624</v>
      </c>
    </row>
    <row r="7" spans="1:8" x14ac:dyDescent="0.3">
      <c r="A7" t="s">
        <v>625</v>
      </c>
    </row>
    <row r="8" spans="1:8" x14ac:dyDescent="0.3">
      <c r="A8" t="s">
        <v>626</v>
      </c>
    </row>
    <row r="9" spans="1:8" x14ac:dyDescent="0.3">
      <c r="A9" t="s">
        <v>627</v>
      </c>
    </row>
    <row r="10" spans="1:8" x14ac:dyDescent="0.3">
      <c r="A10" t="s">
        <v>628</v>
      </c>
    </row>
    <row r="12" spans="1:8" x14ac:dyDescent="0.3">
      <c r="A12" t="s">
        <v>629</v>
      </c>
      <c r="B12" t="s">
        <v>630</v>
      </c>
      <c r="C12" t="s">
        <v>631</v>
      </c>
      <c r="D12" t="s">
        <v>632</v>
      </c>
      <c r="E12" t="s">
        <v>633</v>
      </c>
      <c r="F12" t="s">
        <v>634</v>
      </c>
      <c r="G12" t="s">
        <v>635</v>
      </c>
      <c r="H12" t="s">
        <v>636</v>
      </c>
    </row>
    <row r="13" spans="1:8" hidden="1" x14ac:dyDescent="0.3">
      <c r="A13">
        <v>1</v>
      </c>
      <c r="B13" t="s">
        <v>14</v>
      </c>
      <c r="C13">
        <v>3</v>
      </c>
      <c r="D13" t="s">
        <v>15</v>
      </c>
      <c r="E13">
        <v>120000</v>
      </c>
      <c r="F13">
        <v>0.86148199999999997</v>
      </c>
      <c r="G13" t="s">
        <v>16</v>
      </c>
      <c r="H13" t="s">
        <v>16</v>
      </c>
    </row>
    <row r="14" spans="1:8" hidden="1" x14ac:dyDescent="0.3">
      <c r="A14">
        <v>2</v>
      </c>
      <c r="B14" t="s">
        <v>21</v>
      </c>
      <c r="C14">
        <v>1</v>
      </c>
      <c r="D14" t="s">
        <v>22</v>
      </c>
      <c r="E14">
        <v>49000</v>
      </c>
      <c r="F14">
        <v>0.92292300000000005</v>
      </c>
      <c r="G14" t="s">
        <v>16</v>
      </c>
      <c r="H14" t="s">
        <v>16</v>
      </c>
    </row>
    <row r="15" spans="1:8" hidden="1" x14ac:dyDescent="0.3">
      <c r="A15">
        <v>3</v>
      </c>
      <c r="B15" t="s">
        <v>14</v>
      </c>
      <c r="C15">
        <v>3</v>
      </c>
      <c r="D15" t="s">
        <v>15</v>
      </c>
      <c r="E15">
        <v>160000</v>
      </c>
      <c r="F15">
        <v>0.91771800000000003</v>
      </c>
      <c r="G15" t="s">
        <v>16</v>
      </c>
      <c r="H15" t="s">
        <v>16</v>
      </c>
    </row>
    <row r="16" spans="1:8" hidden="1" x14ac:dyDescent="0.3">
      <c r="A16">
        <v>4</v>
      </c>
      <c r="B16" t="s">
        <v>21</v>
      </c>
      <c r="C16">
        <v>1</v>
      </c>
      <c r="D16" t="s">
        <v>22</v>
      </c>
      <c r="E16">
        <v>16000</v>
      </c>
      <c r="F16">
        <v>0.92823500000000003</v>
      </c>
      <c r="G16" t="s">
        <v>16</v>
      </c>
      <c r="H16" t="s">
        <v>16</v>
      </c>
    </row>
    <row r="17" spans="1:8" hidden="1" x14ac:dyDescent="0.3">
      <c r="A17">
        <v>5</v>
      </c>
      <c r="B17" t="s">
        <v>21</v>
      </c>
      <c r="C17">
        <v>1</v>
      </c>
      <c r="D17" t="s">
        <v>22</v>
      </c>
      <c r="E17">
        <v>39000</v>
      </c>
      <c r="F17">
        <v>0.87240899999999999</v>
      </c>
      <c r="G17" t="s">
        <v>16</v>
      </c>
      <c r="H17" t="s">
        <v>16</v>
      </c>
    </row>
    <row r="18" spans="1:8" hidden="1" x14ac:dyDescent="0.3">
      <c r="A18">
        <v>6</v>
      </c>
      <c r="B18" t="s">
        <v>21</v>
      </c>
      <c r="C18">
        <v>1</v>
      </c>
      <c r="D18" t="s">
        <v>22</v>
      </c>
      <c r="E18">
        <v>45000</v>
      </c>
      <c r="F18">
        <v>0.93755599999999994</v>
      </c>
      <c r="G18" t="s">
        <v>16</v>
      </c>
      <c r="H18" t="s">
        <v>16</v>
      </c>
    </row>
    <row r="19" spans="1:8" hidden="1" x14ac:dyDescent="0.3">
      <c r="A19">
        <v>7</v>
      </c>
      <c r="B19" t="s">
        <v>21</v>
      </c>
      <c r="C19">
        <v>1</v>
      </c>
      <c r="D19" t="s">
        <v>22</v>
      </c>
      <c r="E19">
        <v>19000</v>
      </c>
      <c r="F19">
        <v>0.92846700000000004</v>
      </c>
      <c r="G19" t="s">
        <v>16</v>
      </c>
      <c r="H19" t="s">
        <v>16</v>
      </c>
    </row>
    <row r="20" spans="1:8" hidden="1" x14ac:dyDescent="0.3">
      <c r="A20">
        <v>8</v>
      </c>
      <c r="B20" t="s">
        <v>14</v>
      </c>
      <c r="C20">
        <v>3</v>
      </c>
      <c r="D20" t="s">
        <v>15</v>
      </c>
      <c r="E20">
        <v>150000</v>
      </c>
      <c r="F20">
        <v>0.97183699999999995</v>
      </c>
      <c r="G20" t="s">
        <v>16</v>
      </c>
      <c r="H20" t="s">
        <v>16</v>
      </c>
    </row>
    <row r="21" spans="1:8" hidden="1" x14ac:dyDescent="0.3">
      <c r="A21">
        <v>9</v>
      </c>
      <c r="B21" t="s">
        <v>51</v>
      </c>
      <c r="C21">
        <v>2</v>
      </c>
      <c r="D21" t="s">
        <v>52</v>
      </c>
      <c r="E21">
        <v>99000</v>
      </c>
      <c r="F21">
        <v>0.95293399999999995</v>
      </c>
      <c r="G21" t="s">
        <v>16</v>
      </c>
      <c r="H21" t="s">
        <v>16</v>
      </c>
    </row>
    <row r="22" spans="1:8" hidden="1" x14ac:dyDescent="0.3">
      <c r="A22">
        <v>10</v>
      </c>
      <c r="B22" t="s">
        <v>51</v>
      </c>
      <c r="C22">
        <v>2</v>
      </c>
      <c r="D22" t="s">
        <v>52</v>
      </c>
      <c r="E22">
        <v>36098</v>
      </c>
      <c r="F22">
        <v>0.973047</v>
      </c>
      <c r="G22" t="s">
        <v>16</v>
      </c>
      <c r="H22" t="s">
        <v>16</v>
      </c>
    </row>
    <row r="23" spans="1:8" hidden="1" x14ac:dyDescent="0.3">
      <c r="A23">
        <v>11</v>
      </c>
      <c r="B23" t="s">
        <v>14</v>
      </c>
      <c r="C23">
        <v>3</v>
      </c>
      <c r="D23" t="s">
        <v>15</v>
      </c>
      <c r="E23">
        <v>680000</v>
      </c>
      <c r="F23">
        <v>-0.94297600000000004</v>
      </c>
      <c r="G23" t="s">
        <v>16</v>
      </c>
      <c r="H23" t="s">
        <v>61</v>
      </c>
    </row>
    <row r="24" spans="1:8" hidden="1" x14ac:dyDescent="0.3">
      <c r="A24">
        <v>12</v>
      </c>
      <c r="B24" t="s">
        <v>14</v>
      </c>
      <c r="C24">
        <v>3</v>
      </c>
      <c r="D24" t="s">
        <v>15</v>
      </c>
      <c r="E24">
        <v>200000</v>
      </c>
      <c r="F24">
        <v>0.91237400000000002</v>
      </c>
      <c r="G24" t="s">
        <v>16</v>
      </c>
      <c r="H24" t="s">
        <v>16</v>
      </c>
    </row>
    <row r="25" spans="1:8" hidden="1" x14ac:dyDescent="0.3">
      <c r="A25">
        <v>13</v>
      </c>
      <c r="B25" t="s">
        <v>51</v>
      </c>
      <c r="C25">
        <v>2</v>
      </c>
      <c r="D25" t="s">
        <v>52</v>
      </c>
      <c r="E25">
        <v>29000</v>
      </c>
      <c r="F25">
        <v>0.98845000000000005</v>
      </c>
      <c r="G25" t="s">
        <v>16</v>
      </c>
      <c r="H25" t="s">
        <v>16</v>
      </c>
    </row>
    <row r="26" spans="1:8" hidden="1" x14ac:dyDescent="0.3">
      <c r="A26">
        <v>14</v>
      </c>
      <c r="B26" t="s">
        <v>14</v>
      </c>
      <c r="C26">
        <v>3</v>
      </c>
      <c r="D26" t="s">
        <v>15</v>
      </c>
      <c r="E26">
        <v>150000</v>
      </c>
      <c r="F26">
        <v>0.95478700000000005</v>
      </c>
      <c r="G26" t="s">
        <v>16</v>
      </c>
      <c r="H26" t="s">
        <v>16</v>
      </c>
    </row>
    <row r="27" spans="1:8" hidden="1" x14ac:dyDescent="0.3">
      <c r="A27">
        <v>15</v>
      </c>
      <c r="B27" t="s">
        <v>51</v>
      </c>
      <c r="C27">
        <v>2</v>
      </c>
      <c r="D27" t="s">
        <v>52</v>
      </c>
      <c r="E27">
        <v>66000</v>
      </c>
      <c r="F27">
        <v>0.98991499999999999</v>
      </c>
      <c r="G27" t="s">
        <v>16</v>
      </c>
      <c r="H27" t="s">
        <v>16</v>
      </c>
    </row>
    <row r="28" spans="1:8" hidden="1" x14ac:dyDescent="0.3">
      <c r="A28">
        <v>16</v>
      </c>
      <c r="B28" t="s">
        <v>21</v>
      </c>
      <c r="C28">
        <v>1</v>
      </c>
      <c r="D28" t="s">
        <v>22</v>
      </c>
      <c r="E28">
        <v>72000</v>
      </c>
      <c r="F28">
        <v>0.95801000000000003</v>
      </c>
      <c r="G28" t="s">
        <v>16</v>
      </c>
      <c r="H28" t="s">
        <v>16</v>
      </c>
    </row>
    <row r="29" spans="1:8" hidden="1" x14ac:dyDescent="0.3">
      <c r="A29">
        <v>17</v>
      </c>
      <c r="B29" t="s">
        <v>21</v>
      </c>
      <c r="C29">
        <v>1</v>
      </c>
      <c r="D29" t="s">
        <v>22</v>
      </c>
      <c r="E29">
        <v>90000</v>
      </c>
      <c r="F29">
        <v>0.94748600000000005</v>
      </c>
      <c r="G29" t="s">
        <v>16</v>
      </c>
      <c r="H29" t="s">
        <v>16</v>
      </c>
    </row>
    <row r="30" spans="1:8" hidden="1" x14ac:dyDescent="0.3">
      <c r="A30">
        <v>18</v>
      </c>
      <c r="B30" t="s">
        <v>51</v>
      </c>
      <c r="C30">
        <v>2</v>
      </c>
      <c r="D30" t="s">
        <v>52</v>
      </c>
      <c r="E30">
        <v>85000</v>
      </c>
      <c r="F30">
        <v>0.99597500000000005</v>
      </c>
      <c r="G30" t="s">
        <v>16</v>
      </c>
      <c r="H30" t="s">
        <v>16</v>
      </c>
    </row>
    <row r="31" spans="1:8" hidden="1" x14ac:dyDescent="0.3">
      <c r="A31">
        <v>19</v>
      </c>
      <c r="B31" t="s">
        <v>14</v>
      </c>
      <c r="C31">
        <v>3</v>
      </c>
      <c r="D31" t="s">
        <v>15</v>
      </c>
      <c r="E31">
        <v>780000</v>
      </c>
      <c r="F31">
        <v>-0.96452099999999996</v>
      </c>
      <c r="G31" t="s">
        <v>16</v>
      </c>
      <c r="H31" t="s">
        <v>61</v>
      </c>
    </row>
    <row r="32" spans="1:8" hidden="1" x14ac:dyDescent="0.3">
      <c r="A32">
        <v>20</v>
      </c>
      <c r="B32" t="s">
        <v>51</v>
      </c>
      <c r="C32">
        <v>2</v>
      </c>
      <c r="D32" t="s">
        <v>52</v>
      </c>
      <c r="E32">
        <v>39000</v>
      </c>
      <c r="F32">
        <v>0.99413399999999996</v>
      </c>
      <c r="G32" t="s">
        <v>16</v>
      </c>
      <c r="H32" t="s">
        <v>16</v>
      </c>
    </row>
    <row r="33" spans="1:8" hidden="1" x14ac:dyDescent="0.3">
      <c r="A33">
        <v>21</v>
      </c>
      <c r="B33" t="s">
        <v>51</v>
      </c>
      <c r="C33">
        <v>2</v>
      </c>
      <c r="D33" t="s">
        <v>52</v>
      </c>
      <c r="E33">
        <v>96300</v>
      </c>
      <c r="F33">
        <v>0.99957099999999999</v>
      </c>
      <c r="G33" t="s">
        <v>16</v>
      </c>
      <c r="H33" t="s">
        <v>16</v>
      </c>
    </row>
    <row r="34" spans="1:8" hidden="1" x14ac:dyDescent="0.3">
      <c r="A34">
        <v>22</v>
      </c>
      <c r="B34" t="s">
        <v>21</v>
      </c>
      <c r="C34">
        <v>1</v>
      </c>
      <c r="D34" t="s">
        <v>22</v>
      </c>
      <c r="E34">
        <v>20500</v>
      </c>
      <c r="F34">
        <v>0.91532999999999998</v>
      </c>
      <c r="G34" t="s">
        <v>16</v>
      </c>
      <c r="H34" t="s">
        <v>16</v>
      </c>
    </row>
    <row r="35" spans="1:8" hidden="1" x14ac:dyDescent="0.3">
      <c r="A35">
        <v>23</v>
      </c>
      <c r="B35" t="s">
        <v>14</v>
      </c>
      <c r="C35">
        <v>3</v>
      </c>
      <c r="D35" t="s">
        <v>15</v>
      </c>
      <c r="E35">
        <v>450000</v>
      </c>
      <c r="F35">
        <v>0.94650999999999996</v>
      </c>
      <c r="G35" t="s">
        <v>16</v>
      </c>
      <c r="H35" t="s">
        <v>16</v>
      </c>
    </row>
    <row r="36" spans="1:8" hidden="1" x14ac:dyDescent="0.3">
      <c r="A36">
        <v>24</v>
      </c>
      <c r="B36" t="s">
        <v>51</v>
      </c>
      <c r="C36">
        <v>2</v>
      </c>
      <c r="D36" t="s">
        <v>52</v>
      </c>
      <c r="E36">
        <v>49000</v>
      </c>
      <c r="F36">
        <v>0.99697499999999994</v>
      </c>
      <c r="G36" t="s">
        <v>16</v>
      </c>
      <c r="H36" t="s">
        <v>16</v>
      </c>
    </row>
    <row r="37" spans="1:8" hidden="1" x14ac:dyDescent="0.3">
      <c r="A37">
        <v>25</v>
      </c>
      <c r="B37" t="s">
        <v>51</v>
      </c>
      <c r="C37">
        <v>2</v>
      </c>
      <c r="D37" t="s">
        <v>52</v>
      </c>
      <c r="E37">
        <v>41068</v>
      </c>
      <c r="F37">
        <v>0.99803500000000001</v>
      </c>
      <c r="G37" t="s">
        <v>16</v>
      </c>
      <c r="H37" t="s">
        <v>16</v>
      </c>
    </row>
    <row r="38" spans="1:8" hidden="1" x14ac:dyDescent="0.3">
      <c r="A38">
        <v>26</v>
      </c>
      <c r="B38" t="s">
        <v>51</v>
      </c>
      <c r="C38">
        <v>2</v>
      </c>
      <c r="D38" t="s">
        <v>52</v>
      </c>
      <c r="E38">
        <v>82000</v>
      </c>
      <c r="F38">
        <v>0.99803500000000001</v>
      </c>
      <c r="G38" t="s">
        <v>16</v>
      </c>
      <c r="H38" t="s">
        <v>16</v>
      </c>
    </row>
    <row r="39" spans="1:8" hidden="1" x14ac:dyDescent="0.3">
      <c r="A39">
        <v>27</v>
      </c>
      <c r="B39" t="s">
        <v>51</v>
      </c>
      <c r="C39">
        <v>2</v>
      </c>
      <c r="D39" t="s">
        <v>52</v>
      </c>
      <c r="E39">
        <v>100000</v>
      </c>
      <c r="F39">
        <v>1</v>
      </c>
      <c r="G39" t="s">
        <v>16</v>
      </c>
      <c r="H39" t="s">
        <v>16</v>
      </c>
    </row>
    <row r="40" spans="1:8" hidden="1" x14ac:dyDescent="0.3">
      <c r="A40">
        <v>28</v>
      </c>
      <c r="B40" t="s">
        <v>130</v>
      </c>
      <c r="C40">
        <v>4</v>
      </c>
      <c r="D40" t="s">
        <v>131</v>
      </c>
      <c r="E40">
        <v>59000</v>
      </c>
      <c r="F40">
        <v>0.93651300000000004</v>
      </c>
      <c r="G40" t="s">
        <v>16</v>
      </c>
      <c r="H40" t="s">
        <v>16</v>
      </c>
    </row>
    <row r="41" spans="1:8" hidden="1" x14ac:dyDescent="0.3">
      <c r="A41">
        <v>29</v>
      </c>
      <c r="B41" t="s">
        <v>51</v>
      </c>
      <c r="C41">
        <v>2</v>
      </c>
      <c r="D41" t="s">
        <v>52</v>
      </c>
      <c r="E41">
        <v>54000</v>
      </c>
      <c r="F41">
        <v>0.99782300000000002</v>
      </c>
      <c r="G41" t="s">
        <v>16</v>
      </c>
      <c r="H41" t="s">
        <v>16</v>
      </c>
    </row>
    <row r="42" spans="1:8" hidden="1" x14ac:dyDescent="0.3">
      <c r="A42">
        <v>30</v>
      </c>
      <c r="B42" t="s">
        <v>21</v>
      </c>
      <c r="C42">
        <v>1</v>
      </c>
      <c r="D42" t="s">
        <v>22</v>
      </c>
      <c r="E42">
        <v>32000</v>
      </c>
      <c r="F42">
        <v>0.92810199999999998</v>
      </c>
      <c r="G42" t="s">
        <v>16</v>
      </c>
      <c r="H42" t="s">
        <v>16</v>
      </c>
    </row>
    <row r="43" spans="1:8" hidden="1" x14ac:dyDescent="0.3">
      <c r="A43">
        <v>31</v>
      </c>
      <c r="B43" t="s">
        <v>51</v>
      </c>
      <c r="C43">
        <v>2</v>
      </c>
      <c r="D43" t="s">
        <v>52</v>
      </c>
      <c r="E43">
        <v>52000</v>
      </c>
      <c r="F43">
        <v>0.99312800000000001</v>
      </c>
      <c r="G43" t="s">
        <v>16</v>
      </c>
      <c r="H43" t="s">
        <v>16</v>
      </c>
    </row>
    <row r="44" spans="1:8" hidden="1" x14ac:dyDescent="0.3">
      <c r="A44">
        <v>32</v>
      </c>
      <c r="B44" t="s">
        <v>130</v>
      </c>
      <c r="C44">
        <v>4</v>
      </c>
      <c r="D44" t="s">
        <v>131</v>
      </c>
      <c r="E44">
        <v>60000</v>
      </c>
      <c r="F44">
        <v>0.96848100000000004</v>
      </c>
      <c r="G44" t="s">
        <v>16</v>
      </c>
      <c r="H44" t="s">
        <v>16</v>
      </c>
    </row>
    <row r="45" spans="1:8" hidden="1" x14ac:dyDescent="0.3">
      <c r="A45">
        <v>33</v>
      </c>
      <c r="B45" t="s">
        <v>14</v>
      </c>
      <c r="C45">
        <v>3</v>
      </c>
      <c r="D45" t="s">
        <v>15</v>
      </c>
      <c r="E45">
        <v>350000</v>
      </c>
      <c r="F45">
        <v>0.969916</v>
      </c>
      <c r="G45" t="s">
        <v>16</v>
      </c>
      <c r="H45" t="s">
        <v>16</v>
      </c>
    </row>
    <row r="46" spans="1:8" hidden="1" x14ac:dyDescent="0.3">
      <c r="A46">
        <v>34</v>
      </c>
      <c r="B46" t="s">
        <v>130</v>
      </c>
      <c r="C46">
        <v>4</v>
      </c>
      <c r="D46" t="s">
        <v>131</v>
      </c>
      <c r="E46">
        <v>23000</v>
      </c>
      <c r="F46">
        <v>0.95431100000000002</v>
      </c>
      <c r="G46" t="s">
        <v>16</v>
      </c>
      <c r="H46" t="s">
        <v>16</v>
      </c>
    </row>
    <row r="47" spans="1:8" hidden="1" x14ac:dyDescent="0.3">
      <c r="A47">
        <v>35</v>
      </c>
      <c r="B47" t="s">
        <v>130</v>
      </c>
      <c r="C47">
        <v>4</v>
      </c>
      <c r="D47" t="s">
        <v>131</v>
      </c>
      <c r="E47">
        <v>34000</v>
      </c>
      <c r="F47">
        <v>0.97115499999999999</v>
      </c>
      <c r="G47" t="s">
        <v>16</v>
      </c>
      <c r="H47" t="s">
        <v>16</v>
      </c>
    </row>
    <row r="48" spans="1:8" hidden="1" x14ac:dyDescent="0.3">
      <c r="A48">
        <v>36</v>
      </c>
      <c r="B48" t="s">
        <v>21</v>
      </c>
      <c r="C48">
        <v>1</v>
      </c>
      <c r="D48" t="s">
        <v>22</v>
      </c>
      <c r="E48">
        <v>19567</v>
      </c>
      <c r="F48">
        <v>0.93542800000000004</v>
      </c>
      <c r="G48" t="s">
        <v>16</v>
      </c>
      <c r="H48" t="s">
        <v>16</v>
      </c>
    </row>
    <row r="49" spans="1:8" hidden="1" x14ac:dyDescent="0.3">
      <c r="A49">
        <v>37</v>
      </c>
      <c r="B49" t="s">
        <v>51</v>
      </c>
      <c r="C49">
        <v>2</v>
      </c>
      <c r="D49" t="s">
        <v>52</v>
      </c>
      <c r="E49">
        <v>42000</v>
      </c>
      <c r="F49">
        <v>0.973302</v>
      </c>
      <c r="G49" t="s">
        <v>16</v>
      </c>
      <c r="H49" t="s">
        <v>16</v>
      </c>
    </row>
    <row r="50" spans="1:8" hidden="1" x14ac:dyDescent="0.3">
      <c r="A50">
        <v>38</v>
      </c>
      <c r="B50" t="s">
        <v>14</v>
      </c>
      <c r="C50">
        <v>3</v>
      </c>
      <c r="D50" t="s">
        <v>15</v>
      </c>
      <c r="E50">
        <v>150000</v>
      </c>
      <c r="F50">
        <v>0.97180999999999995</v>
      </c>
      <c r="G50" t="s">
        <v>16</v>
      </c>
      <c r="H50" t="s">
        <v>16</v>
      </c>
    </row>
    <row r="51" spans="1:8" x14ac:dyDescent="0.3">
      <c r="A51">
        <v>39</v>
      </c>
      <c r="B51" t="s">
        <v>130</v>
      </c>
      <c r="C51">
        <v>4</v>
      </c>
      <c r="D51" t="s">
        <v>176</v>
      </c>
      <c r="E51">
        <v>45999</v>
      </c>
      <c r="F51">
        <v>0.37707299999999999</v>
      </c>
      <c r="G51" t="s">
        <v>61</v>
      </c>
      <c r="H51" t="s">
        <v>61</v>
      </c>
    </row>
    <row r="52" spans="1:8" hidden="1" x14ac:dyDescent="0.3">
      <c r="A52">
        <v>40</v>
      </c>
      <c r="B52" t="s">
        <v>130</v>
      </c>
      <c r="C52">
        <v>4</v>
      </c>
      <c r="D52" t="s">
        <v>131</v>
      </c>
      <c r="E52">
        <v>29000</v>
      </c>
      <c r="F52">
        <v>0.98824500000000004</v>
      </c>
      <c r="G52" t="s">
        <v>16</v>
      </c>
      <c r="H52" t="s">
        <v>16</v>
      </c>
    </row>
    <row r="53" spans="1:8" hidden="1" x14ac:dyDescent="0.3">
      <c r="A53">
        <v>41</v>
      </c>
      <c r="B53" t="s">
        <v>130</v>
      </c>
      <c r="C53">
        <v>4</v>
      </c>
      <c r="D53" t="s">
        <v>131</v>
      </c>
      <c r="E53">
        <v>24500</v>
      </c>
      <c r="F53">
        <v>0.96899100000000005</v>
      </c>
      <c r="G53" t="s">
        <v>16</v>
      </c>
      <c r="H53" t="s">
        <v>16</v>
      </c>
    </row>
    <row r="54" spans="1:8" hidden="1" x14ac:dyDescent="0.3">
      <c r="A54">
        <v>42</v>
      </c>
      <c r="B54" t="s">
        <v>130</v>
      </c>
      <c r="C54">
        <v>4</v>
      </c>
      <c r="D54" t="s">
        <v>131</v>
      </c>
      <c r="E54">
        <v>15999</v>
      </c>
      <c r="F54">
        <v>0.98159300000000005</v>
      </c>
      <c r="G54" t="s">
        <v>16</v>
      </c>
      <c r="H54" t="s">
        <v>16</v>
      </c>
    </row>
    <row r="55" spans="1:8" hidden="1" x14ac:dyDescent="0.3">
      <c r="A55">
        <v>43</v>
      </c>
      <c r="B55" t="s">
        <v>21</v>
      </c>
      <c r="C55">
        <v>1</v>
      </c>
      <c r="D55" t="s">
        <v>22</v>
      </c>
      <c r="E55">
        <v>27000</v>
      </c>
      <c r="F55">
        <v>0.93159099999999995</v>
      </c>
      <c r="G55" t="s">
        <v>16</v>
      </c>
      <c r="H55" t="s">
        <v>16</v>
      </c>
    </row>
    <row r="56" spans="1:8" hidden="1" x14ac:dyDescent="0.3">
      <c r="A56">
        <v>44</v>
      </c>
      <c r="B56" t="s">
        <v>14</v>
      </c>
      <c r="C56">
        <v>3</v>
      </c>
      <c r="D56" t="s">
        <v>15</v>
      </c>
      <c r="E56">
        <v>150000</v>
      </c>
      <c r="F56">
        <v>0.98172199999999998</v>
      </c>
      <c r="G56" t="s">
        <v>16</v>
      </c>
      <c r="H56" t="s">
        <v>16</v>
      </c>
    </row>
    <row r="57" spans="1:8" hidden="1" x14ac:dyDescent="0.3">
      <c r="A57">
        <v>45</v>
      </c>
      <c r="B57" t="s">
        <v>14</v>
      </c>
      <c r="C57">
        <v>3</v>
      </c>
      <c r="D57" t="s">
        <v>15</v>
      </c>
      <c r="E57">
        <v>150000</v>
      </c>
      <c r="F57">
        <v>0.98107800000000001</v>
      </c>
      <c r="G57" t="s">
        <v>16</v>
      </c>
      <c r="H57" t="s">
        <v>16</v>
      </c>
    </row>
    <row r="58" spans="1:8" hidden="1" x14ac:dyDescent="0.3">
      <c r="A58">
        <v>46</v>
      </c>
      <c r="B58" t="s">
        <v>21</v>
      </c>
      <c r="C58">
        <v>1</v>
      </c>
      <c r="D58" t="s">
        <v>22</v>
      </c>
      <c r="E58">
        <v>4000</v>
      </c>
      <c r="F58">
        <v>-0.97572499999999995</v>
      </c>
      <c r="G58" t="s">
        <v>16</v>
      </c>
      <c r="H58" t="s">
        <v>61</v>
      </c>
    </row>
    <row r="59" spans="1:8" hidden="1" x14ac:dyDescent="0.3">
      <c r="A59">
        <v>47</v>
      </c>
      <c r="B59" t="s">
        <v>130</v>
      </c>
      <c r="C59">
        <v>4</v>
      </c>
      <c r="D59" t="s">
        <v>131</v>
      </c>
      <c r="E59">
        <v>40500</v>
      </c>
      <c r="F59">
        <v>0.99595</v>
      </c>
      <c r="G59" t="s">
        <v>16</v>
      </c>
      <c r="H59" t="s">
        <v>16</v>
      </c>
    </row>
    <row r="60" spans="1:8" hidden="1" x14ac:dyDescent="0.3">
      <c r="A60">
        <v>48</v>
      </c>
      <c r="B60" t="s">
        <v>51</v>
      </c>
      <c r="C60">
        <v>2</v>
      </c>
      <c r="D60" t="s">
        <v>52</v>
      </c>
      <c r="E60">
        <v>59500</v>
      </c>
      <c r="F60">
        <v>0.90111200000000002</v>
      </c>
      <c r="G60" t="s">
        <v>16</v>
      </c>
      <c r="H60" t="s">
        <v>16</v>
      </c>
    </row>
    <row r="61" spans="1:8" x14ac:dyDescent="0.3">
      <c r="A61" t="s">
        <v>666</v>
      </c>
      <c r="B61" t="s">
        <v>51</v>
      </c>
      <c r="C61">
        <v>2</v>
      </c>
      <c r="D61" t="s">
        <v>52</v>
      </c>
      <c r="E61">
        <v>60500999</v>
      </c>
      <c r="F61">
        <v>0.99999800000000005</v>
      </c>
      <c r="G61" t="s">
        <v>61</v>
      </c>
      <c r="H61" t="s">
        <v>61</v>
      </c>
    </row>
    <row r="62" spans="1:8" hidden="1" x14ac:dyDescent="0.3">
      <c r="A62">
        <v>50</v>
      </c>
      <c r="B62" t="s">
        <v>130</v>
      </c>
      <c r="C62">
        <v>4</v>
      </c>
      <c r="D62" t="s">
        <v>131</v>
      </c>
      <c r="E62">
        <v>18000</v>
      </c>
      <c r="F62">
        <v>0.973943</v>
      </c>
      <c r="G62" t="s">
        <v>16</v>
      </c>
      <c r="H62" t="s">
        <v>16</v>
      </c>
    </row>
    <row r="63" spans="1:8" hidden="1" x14ac:dyDescent="0.3">
      <c r="A63">
        <v>51</v>
      </c>
      <c r="B63" t="s">
        <v>21</v>
      </c>
      <c r="C63">
        <v>1</v>
      </c>
      <c r="D63" t="s">
        <v>22</v>
      </c>
      <c r="E63">
        <v>30000</v>
      </c>
      <c r="F63">
        <v>0.98067499999999996</v>
      </c>
      <c r="G63" t="s">
        <v>16</v>
      </c>
      <c r="H63" t="s">
        <v>16</v>
      </c>
    </row>
    <row r="64" spans="1:8" hidden="1" x14ac:dyDescent="0.3">
      <c r="A64">
        <v>52</v>
      </c>
      <c r="B64" t="s">
        <v>14</v>
      </c>
      <c r="C64">
        <v>3</v>
      </c>
      <c r="D64" t="s">
        <v>15</v>
      </c>
      <c r="E64">
        <v>150000</v>
      </c>
      <c r="F64">
        <v>1</v>
      </c>
      <c r="G64" t="s">
        <v>16</v>
      </c>
      <c r="H64" t="s">
        <v>16</v>
      </c>
    </row>
    <row r="65" spans="1:8" hidden="1" x14ac:dyDescent="0.3">
      <c r="A65">
        <v>53</v>
      </c>
      <c r="B65" t="s">
        <v>14</v>
      </c>
      <c r="C65">
        <v>3</v>
      </c>
      <c r="D65" t="s">
        <v>15</v>
      </c>
      <c r="E65">
        <v>190000</v>
      </c>
      <c r="F65">
        <v>0.99983299999999997</v>
      </c>
      <c r="G65" t="s">
        <v>16</v>
      </c>
      <c r="H65" t="s">
        <v>16</v>
      </c>
    </row>
    <row r="66" spans="1:8" hidden="1" x14ac:dyDescent="0.3">
      <c r="A66">
        <v>54</v>
      </c>
      <c r="B66" t="s">
        <v>130</v>
      </c>
      <c r="C66">
        <v>4</v>
      </c>
      <c r="D66" t="s">
        <v>131</v>
      </c>
      <c r="E66">
        <v>39000</v>
      </c>
      <c r="F66">
        <v>0.97595600000000005</v>
      </c>
      <c r="G66" t="s">
        <v>16</v>
      </c>
      <c r="H66" t="s">
        <v>16</v>
      </c>
    </row>
    <row r="67" spans="1:8" hidden="1" x14ac:dyDescent="0.3">
      <c r="A67">
        <v>55</v>
      </c>
      <c r="B67" t="s">
        <v>14</v>
      </c>
      <c r="C67">
        <v>3</v>
      </c>
      <c r="D67" t="s">
        <v>15</v>
      </c>
      <c r="E67">
        <v>190000</v>
      </c>
      <c r="F67">
        <v>0.98234600000000005</v>
      </c>
      <c r="G67" t="s">
        <v>16</v>
      </c>
      <c r="H67" t="s">
        <v>16</v>
      </c>
    </row>
    <row r="68" spans="1:8" hidden="1" x14ac:dyDescent="0.3">
      <c r="A68">
        <v>56</v>
      </c>
      <c r="B68" t="s">
        <v>21</v>
      </c>
      <c r="C68">
        <v>1</v>
      </c>
      <c r="D68" t="s">
        <v>22</v>
      </c>
      <c r="E68">
        <v>67000</v>
      </c>
      <c r="F68">
        <v>0.98453999999999997</v>
      </c>
      <c r="G68" t="s">
        <v>16</v>
      </c>
      <c r="H68" t="s">
        <v>16</v>
      </c>
    </row>
    <row r="69" spans="1:8" hidden="1" x14ac:dyDescent="0.3">
      <c r="A69">
        <v>57</v>
      </c>
      <c r="B69" t="s">
        <v>51</v>
      </c>
      <c r="C69">
        <v>2</v>
      </c>
      <c r="D69" t="s">
        <v>52</v>
      </c>
      <c r="E69">
        <v>49000</v>
      </c>
      <c r="F69">
        <v>0.89478000000000002</v>
      </c>
      <c r="G69" t="s">
        <v>16</v>
      </c>
      <c r="H69" t="s">
        <v>16</v>
      </c>
    </row>
    <row r="70" spans="1:8" hidden="1" x14ac:dyDescent="0.3">
      <c r="A70">
        <v>58</v>
      </c>
      <c r="B70" t="s">
        <v>14</v>
      </c>
      <c r="C70">
        <v>3</v>
      </c>
      <c r="D70" t="s">
        <v>15</v>
      </c>
      <c r="E70">
        <v>500000</v>
      </c>
      <c r="F70">
        <v>0.99870199999999998</v>
      </c>
      <c r="G70" t="s">
        <v>16</v>
      </c>
      <c r="H70" t="s">
        <v>16</v>
      </c>
    </row>
    <row r="71" spans="1:8" hidden="1" x14ac:dyDescent="0.3">
      <c r="A71">
        <v>59</v>
      </c>
      <c r="B71" t="s">
        <v>51</v>
      </c>
      <c r="C71">
        <v>2</v>
      </c>
      <c r="D71" t="s">
        <v>52</v>
      </c>
      <c r="E71">
        <v>89000</v>
      </c>
      <c r="F71">
        <v>0.93777699999999997</v>
      </c>
      <c r="G71" t="s">
        <v>16</v>
      </c>
      <c r="H71" t="s">
        <v>16</v>
      </c>
    </row>
    <row r="72" spans="1:8" hidden="1" x14ac:dyDescent="0.3">
      <c r="A72">
        <v>60</v>
      </c>
      <c r="B72" t="s">
        <v>21</v>
      </c>
      <c r="C72">
        <v>1</v>
      </c>
      <c r="D72" t="s">
        <v>22</v>
      </c>
      <c r="E72">
        <v>32000</v>
      </c>
      <c r="F72">
        <v>0.97429500000000002</v>
      </c>
      <c r="G72" t="s">
        <v>16</v>
      </c>
      <c r="H72" t="s">
        <v>16</v>
      </c>
    </row>
    <row r="73" spans="1:8" hidden="1" x14ac:dyDescent="0.3">
      <c r="A73">
        <v>61</v>
      </c>
      <c r="B73" t="s">
        <v>130</v>
      </c>
      <c r="C73">
        <v>4</v>
      </c>
      <c r="D73" t="s">
        <v>131</v>
      </c>
      <c r="E73">
        <v>31000</v>
      </c>
      <c r="F73">
        <v>0.99240799999999996</v>
      </c>
      <c r="G73" t="s">
        <v>16</v>
      </c>
      <c r="H73" t="s">
        <v>16</v>
      </c>
    </row>
    <row r="74" spans="1:8" hidden="1" x14ac:dyDescent="0.3">
      <c r="A74">
        <v>62</v>
      </c>
      <c r="B74" t="s">
        <v>14</v>
      </c>
      <c r="C74">
        <v>3</v>
      </c>
      <c r="D74" t="s">
        <v>15</v>
      </c>
      <c r="E74">
        <v>320000</v>
      </c>
      <c r="F74">
        <v>0.99432399999999999</v>
      </c>
      <c r="G74" t="s">
        <v>16</v>
      </c>
      <c r="H74" t="s">
        <v>16</v>
      </c>
    </row>
    <row r="75" spans="1:8" hidden="1" x14ac:dyDescent="0.3">
      <c r="A75">
        <v>63</v>
      </c>
      <c r="B75" t="s">
        <v>14</v>
      </c>
      <c r="C75">
        <v>3</v>
      </c>
      <c r="D75" t="s">
        <v>15</v>
      </c>
      <c r="E75">
        <v>150000</v>
      </c>
      <c r="F75">
        <v>0.98863599999999996</v>
      </c>
      <c r="G75" t="s">
        <v>16</v>
      </c>
      <c r="H75" t="s">
        <v>16</v>
      </c>
    </row>
    <row r="76" spans="1:8" hidden="1" x14ac:dyDescent="0.3">
      <c r="A76">
        <v>64</v>
      </c>
      <c r="B76" t="s">
        <v>130</v>
      </c>
      <c r="C76">
        <v>4</v>
      </c>
      <c r="D76" t="s">
        <v>131</v>
      </c>
      <c r="E76">
        <v>25000</v>
      </c>
      <c r="F76">
        <v>0.98852200000000001</v>
      </c>
      <c r="G76" t="s">
        <v>16</v>
      </c>
      <c r="H76" t="s">
        <v>16</v>
      </c>
    </row>
    <row r="77" spans="1:8" hidden="1" x14ac:dyDescent="0.3">
      <c r="A77">
        <v>65</v>
      </c>
      <c r="B77" t="s">
        <v>130</v>
      </c>
      <c r="C77">
        <v>4</v>
      </c>
      <c r="D77" t="s">
        <v>131</v>
      </c>
      <c r="E77">
        <v>17800</v>
      </c>
      <c r="F77">
        <v>0.99157300000000004</v>
      </c>
      <c r="G77" t="s">
        <v>16</v>
      </c>
      <c r="H77" t="s">
        <v>16</v>
      </c>
    </row>
    <row r="78" spans="1:8" hidden="1" x14ac:dyDescent="0.3">
      <c r="A78">
        <v>66</v>
      </c>
      <c r="B78" t="s">
        <v>130</v>
      </c>
      <c r="C78">
        <v>4</v>
      </c>
      <c r="D78" t="s">
        <v>131</v>
      </c>
      <c r="E78">
        <v>34000</v>
      </c>
      <c r="F78">
        <v>0.98930700000000005</v>
      </c>
      <c r="G78" t="s">
        <v>16</v>
      </c>
      <c r="H78" t="s">
        <v>16</v>
      </c>
    </row>
    <row r="79" spans="1:8" hidden="1" x14ac:dyDescent="0.3">
      <c r="A79">
        <v>67</v>
      </c>
      <c r="B79" t="s">
        <v>51</v>
      </c>
      <c r="C79">
        <v>2</v>
      </c>
      <c r="D79" t="s">
        <v>52</v>
      </c>
      <c r="E79">
        <v>60000</v>
      </c>
      <c r="F79">
        <v>0.93158399999999997</v>
      </c>
      <c r="G79" t="s">
        <v>16</v>
      </c>
      <c r="H79" t="s">
        <v>16</v>
      </c>
    </row>
    <row r="80" spans="1:8" hidden="1" x14ac:dyDescent="0.3">
      <c r="A80">
        <v>68</v>
      </c>
      <c r="B80" t="s">
        <v>14</v>
      </c>
      <c r="C80">
        <v>3</v>
      </c>
      <c r="D80" t="s">
        <v>15</v>
      </c>
      <c r="E80">
        <v>150000</v>
      </c>
      <c r="F80">
        <v>0.98165400000000003</v>
      </c>
      <c r="G80" t="s">
        <v>16</v>
      </c>
      <c r="H80" t="s">
        <v>16</v>
      </c>
    </row>
    <row r="81" spans="1:8" x14ac:dyDescent="0.3">
      <c r="A81">
        <v>69</v>
      </c>
      <c r="B81" t="s">
        <v>130</v>
      </c>
      <c r="C81">
        <v>6</v>
      </c>
      <c r="D81" t="s">
        <v>131</v>
      </c>
      <c r="E81">
        <v>36000</v>
      </c>
      <c r="F81">
        <v>0.431757</v>
      </c>
      <c r="G81" t="s">
        <v>61</v>
      </c>
      <c r="H81" t="s">
        <v>61</v>
      </c>
    </row>
    <row r="82" spans="1:8" hidden="1" x14ac:dyDescent="0.3">
      <c r="A82">
        <v>70</v>
      </c>
      <c r="B82" t="s">
        <v>51</v>
      </c>
      <c r="C82">
        <v>2</v>
      </c>
      <c r="D82" t="s">
        <v>52</v>
      </c>
      <c r="E82">
        <v>72000</v>
      </c>
      <c r="F82">
        <v>0.943353</v>
      </c>
      <c r="G82" t="s">
        <v>16</v>
      </c>
      <c r="H82" t="s">
        <v>16</v>
      </c>
    </row>
    <row r="83" spans="1:8" hidden="1" x14ac:dyDescent="0.3">
      <c r="A83">
        <v>71</v>
      </c>
      <c r="B83" t="s">
        <v>130</v>
      </c>
      <c r="C83">
        <v>4</v>
      </c>
      <c r="D83" t="s">
        <v>131</v>
      </c>
      <c r="E83">
        <v>75000</v>
      </c>
      <c r="F83">
        <v>0.97537799999999997</v>
      </c>
      <c r="G83" t="s">
        <v>16</v>
      </c>
      <c r="H83" t="s">
        <v>16</v>
      </c>
    </row>
    <row r="84" spans="1:8" hidden="1" x14ac:dyDescent="0.3">
      <c r="A84">
        <v>72</v>
      </c>
      <c r="B84" t="s">
        <v>21</v>
      </c>
      <c r="C84">
        <v>1</v>
      </c>
      <c r="D84" t="s">
        <v>22</v>
      </c>
      <c r="E84">
        <v>86000</v>
      </c>
      <c r="F84">
        <v>0.98331400000000002</v>
      </c>
      <c r="G84" t="s">
        <v>16</v>
      </c>
      <c r="H84" t="s">
        <v>16</v>
      </c>
    </row>
    <row r="85" spans="1:8" hidden="1" x14ac:dyDescent="0.3">
      <c r="A85">
        <v>73</v>
      </c>
      <c r="B85" t="s">
        <v>21</v>
      </c>
      <c r="C85">
        <v>1</v>
      </c>
      <c r="D85" t="s">
        <v>22</v>
      </c>
      <c r="E85">
        <v>100000</v>
      </c>
      <c r="F85">
        <v>0.99013700000000004</v>
      </c>
      <c r="G85" t="s">
        <v>16</v>
      </c>
      <c r="H85" t="s">
        <v>16</v>
      </c>
    </row>
    <row r="86" spans="1:8" hidden="1" x14ac:dyDescent="0.3">
      <c r="A86">
        <v>74</v>
      </c>
      <c r="B86" t="s">
        <v>51</v>
      </c>
      <c r="C86">
        <v>2</v>
      </c>
      <c r="D86" t="s">
        <v>52</v>
      </c>
      <c r="E86">
        <v>37028</v>
      </c>
      <c r="F86">
        <v>0.95581400000000005</v>
      </c>
      <c r="G86" t="s">
        <v>16</v>
      </c>
      <c r="H86" t="s">
        <v>16</v>
      </c>
    </row>
    <row r="87" spans="1:8" hidden="1" x14ac:dyDescent="0.3">
      <c r="A87">
        <v>75</v>
      </c>
      <c r="B87" t="s">
        <v>14</v>
      </c>
      <c r="C87">
        <v>3</v>
      </c>
      <c r="D87" t="s">
        <v>15</v>
      </c>
      <c r="E87">
        <v>140000</v>
      </c>
      <c r="F87">
        <v>0.98005900000000001</v>
      </c>
      <c r="G87" t="s">
        <v>16</v>
      </c>
      <c r="H87" t="s">
        <v>16</v>
      </c>
    </row>
    <row r="88" spans="1:8" hidden="1" x14ac:dyDescent="0.3">
      <c r="A88">
        <v>76</v>
      </c>
      <c r="B88" t="s">
        <v>51</v>
      </c>
      <c r="C88">
        <v>2</v>
      </c>
      <c r="D88" t="s">
        <v>52</v>
      </c>
      <c r="E88">
        <v>70000</v>
      </c>
      <c r="F88">
        <v>0.99077099999999996</v>
      </c>
      <c r="G88" t="s">
        <v>16</v>
      </c>
      <c r="H88" t="s">
        <v>16</v>
      </c>
    </row>
    <row r="89" spans="1:8" hidden="1" x14ac:dyDescent="0.3">
      <c r="A89">
        <v>77</v>
      </c>
      <c r="B89" t="s">
        <v>21</v>
      </c>
      <c r="C89">
        <v>1</v>
      </c>
      <c r="D89" t="s">
        <v>22</v>
      </c>
      <c r="E89">
        <v>22000</v>
      </c>
      <c r="F89">
        <v>0.99661299999999997</v>
      </c>
      <c r="G89" t="s">
        <v>16</v>
      </c>
      <c r="H89" t="s">
        <v>16</v>
      </c>
    </row>
    <row r="90" spans="1:8" hidden="1" x14ac:dyDescent="0.3">
      <c r="A90">
        <v>78</v>
      </c>
      <c r="B90" t="s">
        <v>130</v>
      </c>
      <c r="C90">
        <v>4</v>
      </c>
      <c r="D90" t="s">
        <v>131</v>
      </c>
      <c r="E90">
        <v>54000</v>
      </c>
      <c r="F90">
        <v>0.98725300000000005</v>
      </c>
      <c r="G90" t="s">
        <v>16</v>
      </c>
      <c r="H90" t="s">
        <v>16</v>
      </c>
    </row>
    <row r="91" spans="1:8" hidden="1" x14ac:dyDescent="0.3">
      <c r="A91">
        <v>79</v>
      </c>
      <c r="B91" t="s">
        <v>130</v>
      </c>
      <c r="C91">
        <v>4</v>
      </c>
      <c r="D91" t="s">
        <v>131</v>
      </c>
      <c r="E91">
        <v>24500</v>
      </c>
      <c r="F91">
        <v>0.98013099999999997</v>
      </c>
      <c r="G91" t="s">
        <v>16</v>
      </c>
      <c r="H91" t="s">
        <v>16</v>
      </c>
    </row>
    <row r="92" spans="1:8" hidden="1" x14ac:dyDescent="0.3">
      <c r="A92">
        <v>80</v>
      </c>
      <c r="B92" t="s">
        <v>51</v>
      </c>
      <c r="C92">
        <v>2</v>
      </c>
      <c r="D92" t="s">
        <v>52</v>
      </c>
      <c r="E92">
        <v>51600</v>
      </c>
      <c r="F92">
        <v>0.98055599999999998</v>
      </c>
      <c r="G92" t="s">
        <v>16</v>
      </c>
      <c r="H92" t="s">
        <v>16</v>
      </c>
    </row>
    <row r="93" spans="1:8" hidden="1" x14ac:dyDescent="0.3">
      <c r="A93">
        <v>81</v>
      </c>
      <c r="B93" t="s">
        <v>51</v>
      </c>
      <c r="C93">
        <v>2</v>
      </c>
      <c r="D93" t="s">
        <v>52</v>
      </c>
      <c r="E93">
        <v>33163</v>
      </c>
      <c r="F93">
        <v>0.99217999999999995</v>
      </c>
      <c r="G93" t="s">
        <v>16</v>
      </c>
      <c r="H93" t="s">
        <v>16</v>
      </c>
    </row>
    <row r="94" spans="1:8" hidden="1" x14ac:dyDescent="0.3">
      <c r="A94">
        <v>82</v>
      </c>
      <c r="B94" t="s">
        <v>21</v>
      </c>
      <c r="C94">
        <v>1</v>
      </c>
      <c r="D94" t="s">
        <v>22</v>
      </c>
      <c r="E94">
        <v>21000</v>
      </c>
      <c r="F94">
        <v>1</v>
      </c>
      <c r="G94" t="s">
        <v>16</v>
      </c>
      <c r="H94" t="s">
        <v>16</v>
      </c>
    </row>
    <row r="95" spans="1:8" hidden="1" x14ac:dyDescent="0.3">
      <c r="A95">
        <v>83</v>
      </c>
      <c r="B95" t="s">
        <v>14</v>
      </c>
      <c r="C95">
        <v>3</v>
      </c>
      <c r="D95" t="s">
        <v>15</v>
      </c>
      <c r="E95">
        <v>150000</v>
      </c>
      <c r="F95">
        <v>0.97564899999999999</v>
      </c>
      <c r="G95" t="s">
        <v>16</v>
      </c>
      <c r="H95" t="s">
        <v>16</v>
      </c>
    </row>
    <row r="96" spans="1:8" hidden="1" x14ac:dyDescent="0.3">
      <c r="A96">
        <v>84</v>
      </c>
      <c r="B96" t="s">
        <v>51</v>
      </c>
      <c r="C96">
        <v>2</v>
      </c>
      <c r="D96" t="s">
        <v>52</v>
      </c>
      <c r="E96">
        <v>44785</v>
      </c>
      <c r="F96">
        <v>0.95703499999999997</v>
      </c>
      <c r="G96" t="s">
        <v>16</v>
      </c>
      <c r="H96" t="s">
        <v>16</v>
      </c>
    </row>
    <row r="97" spans="1:8" hidden="1" x14ac:dyDescent="0.3">
      <c r="A97">
        <v>85</v>
      </c>
      <c r="B97" t="s">
        <v>21</v>
      </c>
      <c r="C97">
        <v>1</v>
      </c>
      <c r="D97" t="s">
        <v>22</v>
      </c>
      <c r="E97">
        <v>100000</v>
      </c>
      <c r="F97">
        <v>0.99932600000000005</v>
      </c>
      <c r="G97" t="s">
        <v>16</v>
      </c>
      <c r="H97" t="s">
        <v>16</v>
      </c>
    </row>
    <row r="98" spans="1:8" hidden="1" x14ac:dyDescent="0.3">
      <c r="A98">
        <v>86</v>
      </c>
      <c r="B98" t="s">
        <v>130</v>
      </c>
      <c r="C98">
        <v>4</v>
      </c>
      <c r="D98" t="s">
        <v>131</v>
      </c>
      <c r="E98">
        <v>34000</v>
      </c>
      <c r="F98">
        <v>0.98153800000000002</v>
      </c>
      <c r="G98" t="s">
        <v>16</v>
      </c>
      <c r="H98" t="s">
        <v>16</v>
      </c>
    </row>
    <row r="99" spans="1:8" hidden="1" x14ac:dyDescent="0.3">
      <c r="A99">
        <v>87</v>
      </c>
      <c r="B99" t="s">
        <v>130</v>
      </c>
      <c r="C99">
        <v>4</v>
      </c>
      <c r="D99" t="s">
        <v>15</v>
      </c>
      <c r="E99">
        <v>150000</v>
      </c>
      <c r="F99">
        <v>-0.86053999999999997</v>
      </c>
      <c r="G99" t="s">
        <v>61</v>
      </c>
      <c r="H99" t="s">
        <v>16</v>
      </c>
    </row>
    <row r="100" spans="1:8" hidden="1" x14ac:dyDescent="0.3">
      <c r="A100">
        <v>88</v>
      </c>
      <c r="B100" t="s">
        <v>14</v>
      </c>
      <c r="C100">
        <v>3</v>
      </c>
      <c r="D100" t="s">
        <v>15</v>
      </c>
      <c r="E100">
        <v>890000</v>
      </c>
      <c r="F100">
        <v>-0.98827500000000001</v>
      </c>
      <c r="G100" t="s">
        <v>16</v>
      </c>
      <c r="H100" t="s">
        <v>61</v>
      </c>
    </row>
    <row r="101" spans="1:8" hidden="1" x14ac:dyDescent="0.3">
      <c r="A101">
        <v>89</v>
      </c>
      <c r="B101" t="s">
        <v>21</v>
      </c>
      <c r="C101">
        <v>1</v>
      </c>
      <c r="D101" t="s">
        <v>22</v>
      </c>
      <c r="E101">
        <v>35000</v>
      </c>
      <c r="F101">
        <v>1</v>
      </c>
      <c r="G101" t="s">
        <v>16</v>
      </c>
      <c r="H101" t="s">
        <v>16</v>
      </c>
    </row>
    <row r="102" spans="1:8" hidden="1" x14ac:dyDescent="0.3">
      <c r="A102">
        <v>90</v>
      </c>
      <c r="B102" t="s">
        <v>14</v>
      </c>
      <c r="C102">
        <v>3</v>
      </c>
      <c r="D102" t="s">
        <v>15</v>
      </c>
      <c r="E102">
        <v>150000</v>
      </c>
      <c r="F102">
        <v>1</v>
      </c>
      <c r="G102" t="s">
        <v>16</v>
      </c>
      <c r="H102" t="s">
        <v>16</v>
      </c>
    </row>
    <row r="103" spans="1:8" hidden="1" x14ac:dyDescent="0.3">
      <c r="A103">
        <v>91</v>
      </c>
      <c r="B103" t="s">
        <v>51</v>
      </c>
      <c r="C103">
        <v>2</v>
      </c>
      <c r="D103" t="s">
        <v>52</v>
      </c>
      <c r="E103">
        <v>95000</v>
      </c>
      <c r="F103">
        <v>0.94890799999999997</v>
      </c>
      <c r="G103" t="s">
        <v>16</v>
      </c>
      <c r="H103" t="s">
        <v>16</v>
      </c>
    </row>
    <row r="104" spans="1:8" hidden="1" x14ac:dyDescent="0.3">
      <c r="A104">
        <v>92</v>
      </c>
      <c r="B104" t="s">
        <v>14</v>
      </c>
      <c r="C104">
        <v>3</v>
      </c>
      <c r="D104" t="s">
        <v>15</v>
      </c>
      <c r="E104">
        <v>360000</v>
      </c>
      <c r="F104">
        <v>0.98726400000000003</v>
      </c>
      <c r="G104" t="s">
        <v>16</v>
      </c>
      <c r="H104" t="s">
        <v>16</v>
      </c>
    </row>
    <row r="105" spans="1:8" hidden="1" x14ac:dyDescent="0.3">
      <c r="A105">
        <v>93</v>
      </c>
      <c r="B105" t="s">
        <v>21</v>
      </c>
      <c r="C105">
        <v>1</v>
      </c>
      <c r="D105" t="s">
        <v>22</v>
      </c>
      <c r="E105">
        <v>30000</v>
      </c>
      <c r="F105">
        <v>0.99578800000000001</v>
      </c>
      <c r="G105" t="s">
        <v>16</v>
      </c>
      <c r="H105" t="s">
        <v>16</v>
      </c>
    </row>
    <row r="106" spans="1:8" hidden="1" x14ac:dyDescent="0.3">
      <c r="A106">
        <v>94</v>
      </c>
      <c r="B106" t="s">
        <v>130</v>
      </c>
      <c r="C106">
        <v>4</v>
      </c>
      <c r="D106" t="s">
        <v>131</v>
      </c>
      <c r="E106">
        <v>15000</v>
      </c>
      <c r="F106">
        <v>0.97009699999999999</v>
      </c>
      <c r="G106" t="s">
        <v>16</v>
      </c>
      <c r="H106" t="s">
        <v>16</v>
      </c>
    </row>
    <row r="107" spans="1:8" hidden="1" x14ac:dyDescent="0.3">
      <c r="A107">
        <v>95</v>
      </c>
      <c r="B107" t="s">
        <v>14</v>
      </c>
      <c r="C107">
        <v>3</v>
      </c>
      <c r="D107" t="s">
        <v>15</v>
      </c>
      <c r="E107">
        <v>150</v>
      </c>
      <c r="F107">
        <v>-1</v>
      </c>
      <c r="G107" t="s">
        <v>16</v>
      </c>
      <c r="H107" t="s">
        <v>61</v>
      </c>
    </row>
    <row r="108" spans="1:8" hidden="1" x14ac:dyDescent="0.3">
      <c r="A108">
        <v>96</v>
      </c>
      <c r="B108" t="s">
        <v>21</v>
      </c>
      <c r="C108">
        <v>1</v>
      </c>
      <c r="D108" t="s">
        <v>22</v>
      </c>
      <c r="E108">
        <v>50000</v>
      </c>
      <c r="F108">
        <v>0.98874099999999998</v>
      </c>
      <c r="G108" t="s">
        <v>16</v>
      </c>
      <c r="H108" t="s">
        <v>16</v>
      </c>
    </row>
    <row r="109" spans="1:8" hidden="1" x14ac:dyDescent="0.3">
      <c r="A109">
        <v>97</v>
      </c>
      <c r="B109" t="s">
        <v>130</v>
      </c>
      <c r="C109">
        <v>4</v>
      </c>
      <c r="D109" t="s">
        <v>131</v>
      </c>
      <c r="E109">
        <v>30000</v>
      </c>
      <c r="F109">
        <v>0.99695699999999998</v>
      </c>
      <c r="G109" t="s">
        <v>16</v>
      </c>
      <c r="H109" t="s">
        <v>16</v>
      </c>
    </row>
    <row r="110" spans="1:8" hidden="1" x14ac:dyDescent="0.3">
      <c r="A110">
        <v>98</v>
      </c>
      <c r="B110" t="s">
        <v>21</v>
      </c>
      <c r="C110">
        <v>1</v>
      </c>
      <c r="D110" t="s">
        <v>22</v>
      </c>
      <c r="E110">
        <v>80000</v>
      </c>
      <c r="F110">
        <v>0.99135499999999999</v>
      </c>
      <c r="G110" t="s">
        <v>16</v>
      </c>
      <c r="H110" t="s">
        <v>16</v>
      </c>
    </row>
    <row r="111" spans="1:8" hidden="1" x14ac:dyDescent="0.3">
      <c r="A111">
        <v>99</v>
      </c>
      <c r="B111" t="s">
        <v>130</v>
      </c>
      <c r="C111">
        <v>4</v>
      </c>
      <c r="D111" t="s">
        <v>131</v>
      </c>
      <c r="E111">
        <v>40000</v>
      </c>
      <c r="F111">
        <v>1</v>
      </c>
      <c r="G111" t="s">
        <v>16</v>
      </c>
      <c r="H111" t="s">
        <v>16</v>
      </c>
    </row>
    <row r="112" spans="1:8" hidden="1" x14ac:dyDescent="0.3">
      <c r="A112">
        <v>100</v>
      </c>
      <c r="B112" t="s">
        <v>21</v>
      </c>
      <c r="C112">
        <v>1</v>
      </c>
      <c r="D112" t="s">
        <v>22</v>
      </c>
      <c r="E112">
        <v>62000</v>
      </c>
      <c r="F112">
        <v>0.97160999999999997</v>
      </c>
      <c r="G112" t="s">
        <v>16</v>
      </c>
      <c r="H112" t="s">
        <v>16</v>
      </c>
    </row>
    <row r="113" spans="1:8" hidden="1" x14ac:dyDescent="0.3">
      <c r="A113">
        <v>101</v>
      </c>
      <c r="B113" t="s">
        <v>14</v>
      </c>
      <c r="C113">
        <v>3</v>
      </c>
      <c r="D113" t="s">
        <v>15</v>
      </c>
      <c r="E113">
        <v>150000</v>
      </c>
      <c r="F113">
        <v>0.99161699999999997</v>
      </c>
      <c r="G113" t="s">
        <v>16</v>
      </c>
      <c r="H113" t="s">
        <v>16</v>
      </c>
    </row>
    <row r="114" spans="1:8" hidden="1" x14ac:dyDescent="0.3">
      <c r="A114">
        <v>102</v>
      </c>
      <c r="B114" t="s">
        <v>14</v>
      </c>
      <c r="C114">
        <v>3</v>
      </c>
      <c r="D114" t="s">
        <v>15</v>
      </c>
      <c r="E114">
        <v>240000</v>
      </c>
      <c r="F114">
        <v>0.98884300000000003</v>
      </c>
      <c r="G114" t="s">
        <v>16</v>
      </c>
      <c r="H114" t="s">
        <v>16</v>
      </c>
    </row>
    <row r="115" spans="1:8" hidden="1" x14ac:dyDescent="0.3">
      <c r="A115">
        <v>103</v>
      </c>
      <c r="B115" t="s">
        <v>21</v>
      </c>
      <c r="C115">
        <v>1</v>
      </c>
      <c r="D115" t="s">
        <v>22</v>
      </c>
      <c r="E115">
        <v>24000</v>
      </c>
      <c r="F115">
        <v>0.99336599999999997</v>
      </c>
      <c r="G115" t="s">
        <v>16</v>
      </c>
      <c r="H115" t="s">
        <v>16</v>
      </c>
    </row>
    <row r="116" spans="1:8" hidden="1" x14ac:dyDescent="0.3">
      <c r="A116">
        <v>104</v>
      </c>
      <c r="B116" t="s">
        <v>21</v>
      </c>
      <c r="C116">
        <v>1</v>
      </c>
      <c r="D116" t="s">
        <v>22</v>
      </c>
      <c r="E116">
        <v>32000999</v>
      </c>
      <c r="F116">
        <v>-0.24230699999999999</v>
      </c>
      <c r="G116" t="s">
        <v>16</v>
      </c>
      <c r="H116" t="s">
        <v>61</v>
      </c>
    </row>
    <row r="117" spans="1:8" hidden="1" x14ac:dyDescent="0.3">
      <c r="A117">
        <v>105</v>
      </c>
      <c r="B117" t="s">
        <v>130</v>
      </c>
      <c r="C117">
        <v>4</v>
      </c>
      <c r="D117" t="s">
        <v>131</v>
      </c>
      <c r="E117">
        <v>27500</v>
      </c>
      <c r="F117">
        <v>0.996618</v>
      </c>
      <c r="G117" t="s">
        <v>16</v>
      </c>
      <c r="H117" t="s">
        <v>16</v>
      </c>
    </row>
    <row r="118" spans="1:8" hidden="1" x14ac:dyDescent="0.3">
      <c r="A118">
        <v>106</v>
      </c>
      <c r="B118" t="s">
        <v>14</v>
      </c>
      <c r="C118">
        <v>3</v>
      </c>
      <c r="D118" t="s">
        <v>15</v>
      </c>
      <c r="E118">
        <v>190000</v>
      </c>
      <c r="F118">
        <v>0.98226999999999998</v>
      </c>
      <c r="G118" t="s">
        <v>16</v>
      </c>
      <c r="H118" t="s">
        <v>16</v>
      </c>
    </row>
    <row r="119" spans="1:8" hidden="1" x14ac:dyDescent="0.3">
      <c r="A119">
        <v>107</v>
      </c>
      <c r="B119" t="s">
        <v>21</v>
      </c>
      <c r="C119">
        <v>1</v>
      </c>
      <c r="D119" t="s">
        <v>22</v>
      </c>
      <c r="E119">
        <v>18000</v>
      </c>
      <c r="F119">
        <v>0.98952300000000004</v>
      </c>
      <c r="G119" t="s">
        <v>16</v>
      </c>
      <c r="H119" t="s">
        <v>16</v>
      </c>
    </row>
    <row r="120" spans="1:8" hidden="1" x14ac:dyDescent="0.3">
      <c r="A120">
        <v>108</v>
      </c>
      <c r="B120" t="s">
        <v>51</v>
      </c>
      <c r="C120">
        <v>2</v>
      </c>
      <c r="D120" t="s">
        <v>52</v>
      </c>
      <c r="E120">
        <v>46000</v>
      </c>
      <c r="F120">
        <v>0.952986</v>
      </c>
      <c r="G120" t="s">
        <v>16</v>
      </c>
      <c r="H120" t="s">
        <v>16</v>
      </c>
    </row>
    <row r="121" spans="1:8" hidden="1" x14ac:dyDescent="0.3">
      <c r="A121">
        <v>109</v>
      </c>
      <c r="B121" t="s">
        <v>130</v>
      </c>
      <c r="C121">
        <v>4</v>
      </c>
      <c r="D121" t="s">
        <v>131</v>
      </c>
      <c r="E121">
        <v>18000</v>
      </c>
      <c r="F121">
        <v>0.97495399999999999</v>
      </c>
      <c r="G121" t="s">
        <v>16</v>
      </c>
      <c r="H121" t="s">
        <v>16</v>
      </c>
    </row>
    <row r="122" spans="1:8" hidden="1" x14ac:dyDescent="0.3">
      <c r="A122">
        <v>110</v>
      </c>
      <c r="B122" t="s">
        <v>14</v>
      </c>
      <c r="C122">
        <v>3</v>
      </c>
      <c r="D122" t="s">
        <v>15</v>
      </c>
      <c r="E122">
        <v>150000</v>
      </c>
      <c r="F122">
        <v>0.97958900000000004</v>
      </c>
      <c r="G122" t="s">
        <v>16</v>
      </c>
      <c r="H122" t="s">
        <v>16</v>
      </c>
    </row>
    <row r="123" spans="1:8" hidden="1" x14ac:dyDescent="0.3">
      <c r="A123">
        <v>111</v>
      </c>
      <c r="B123" t="s">
        <v>130</v>
      </c>
      <c r="C123">
        <v>4</v>
      </c>
      <c r="D123" t="s">
        <v>131</v>
      </c>
      <c r="E123">
        <v>28000</v>
      </c>
      <c r="F123">
        <v>0.98038099999999995</v>
      </c>
      <c r="G123" t="s">
        <v>16</v>
      </c>
      <c r="H123" t="s">
        <v>16</v>
      </c>
    </row>
    <row r="124" spans="1:8" hidden="1" x14ac:dyDescent="0.3">
      <c r="A124">
        <v>112</v>
      </c>
      <c r="B124" t="s">
        <v>21</v>
      </c>
      <c r="C124">
        <v>1</v>
      </c>
      <c r="D124" t="s">
        <v>22</v>
      </c>
      <c r="E124">
        <v>56000</v>
      </c>
      <c r="F124">
        <v>0.99117200000000005</v>
      </c>
      <c r="G124" t="s">
        <v>16</v>
      </c>
      <c r="H124" t="s">
        <v>16</v>
      </c>
    </row>
    <row r="125" spans="1:8" hidden="1" x14ac:dyDescent="0.3">
      <c r="A125">
        <v>113</v>
      </c>
      <c r="B125" t="s">
        <v>130</v>
      </c>
      <c r="C125">
        <v>4</v>
      </c>
      <c r="D125" t="s">
        <v>131</v>
      </c>
      <c r="E125">
        <v>46099</v>
      </c>
      <c r="F125">
        <v>0.98038099999999995</v>
      </c>
      <c r="G125" t="s">
        <v>16</v>
      </c>
      <c r="H125" t="s">
        <v>16</v>
      </c>
    </row>
    <row r="126" spans="1:8" hidden="1" x14ac:dyDescent="0.3">
      <c r="A126">
        <v>114</v>
      </c>
      <c r="B126" t="s">
        <v>14</v>
      </c>
      <c r="C126">
        <v>3</v>
      </c>
      <c r="D126" t="s">
        <v>15</v>
      </c>
      <c r="E126">
        <v>240000</v>
      </c>
      <c r="F126">
        <v>0.97782199999999997</v>
      </c>
      <c r="G126" t="s">
        <v>16</v>
      </c>
      <c r="H126" t="s">
        <v>16</v>
      </c>
    </row>
    <row r="127" spans="1:8" hidden="1" x14ac:dyDescent="0.3">
      <c r="A127">
        <v>115</v>
      </c>
      <c r="B127" t="s">
        <v>130</v>
      </c>
      <c r="C127">
        <v>4</v>
      </c>
      <c r="D127" t="s">
        <v>131</v>
      </c>
      <c r="E127">
        <v>51000</v>
      </c>
      <c r="F127">
        <v>0.97075500000000003</v>
      </c>
      <c r="G127" t="s">
        <v>16</v>
      </c>
      <c r="H127" t="s">
        <v>16</v>
      </c>
    </row>
    <row r="128" spans="1:8" hidden="1" x14ac:dyDescent="0.3">
      <c r="A128">
        <v>116</v>
      </c>
      <c r="B128" t="s">
        <v>51</v>
      </c>
      <c r="C128">
        <v>2</v>
      </c>
      <c r="D128" t="s">
        <v>52</v>
      </c>
      <c r="E128">
        <v>44638</v>
      </c>
      <c r="F128">
        <v>0.96329100000000001</v>
      </c>
      <c r="G128" t="s">
        <v>16</v>
      </c>
      <c r="H128" t="s">
        <v>16</v>
      </c>
    </row>
    <row r="129" spans="1:8" hidden="1" x14ac:dyDescent="0.3">
      <c r="A129">
        <v>117</v>
      </c>
      <c r="B129" t="s">
        <v>130</v>
      </c>
      <c r="C129">
        <v>4</v>
      </c>
      <c r="D129" t="s">
        <v>131</v>
      </c>
      <c r="E129">
        <v>70000</v>
      </c>
      <c r="F129">
        <v>0.96871499999999999</v>
      </c>
      <c r="G129" t="s">
        <v>16</v>
      </c>
      <c r="H129" t="s">
        <v>16</v>
      </c>
    </row>
    <row r="130" spans="1:8" hidden="1" x14ac:dyDescent="0.3">
      <c r="A130">
        <v>118</v>
      </c>
      <c r="B130" t="s">
        <v>14</v>
      </c>
      <c r="C130">
        <v>3</v>
      </c>
      <c r="D130" t="s">
        <v>15</v>
      </c>
      <c r="E130">
        <v>600000</v>
      </c>
      <c r="F130">
        <v>0.95014399999999999</v>
      </c>
      <c r="G130" t="s">
        <v>16</v>
      </c>
      <c r="H130" t="s">
        <v>16</v>
      </c>
    </row>
    <row r="131" spans="1:8" hidden="1" x14ac:dyDescent="0.3">
      <c r="A131">
        <v>119</v>
      </c>
      <c r="B131" t="s">
        <v>21</v>
      </c>
      <c r="C131">
        <v>1</v>
      </c>
      <c r="D131" t="s">
        <v>22</v>
      </c>
      <c r="E131">
        <v>31000</v>
      </c>
      <c r="F131">
        <v>0.98890199999999995</v>
      </c>
      <c r="G131" t="s">
        <v>16</v>
      </c>
      <c r="H131" t="s">
        <v>16</v>
      </c>
    </row>
    <row r="132" spans="1:8" hidden="1" x14ac:dyDescent="0.3">
      <c r="A132">
        <v>120</v>
      </c>
      <c r="B132" t="s">
        <v>130</v>
      </c>
      <c r="C132">
        <v>4</v>
      </c>
      <c r="D132" t="s">
        <v>131</v>
      </c>
      <c r="E132">
        <v>45800</v>
      </c>
      <c r="F132">
        <v>0.96068399999999998</v>
      </c>
      <c r="G132" t="s">
        <v>16</v>
      </c>
      <c r="H132" t="s">
        <v>16</v>
      </c>
    </row>
    <row r="133" spans="1:8" hidden="1" x14ac:dyDescent="0.3">
      <c r="A133">
        <v>121</v>
      </c>
      <c r="B133" t="s">
        <v>14</v>
      </c>
      <c r="C133">
        <v>3</v>
      </c>
      <c r="D133" t="s">
        <v>15</v>
      </c>
      <c r="E133">
        <v>150500</v>
      </c>
      <c r="F133">
        <v>0.94565699999999997</v>
      </c>
      <c r="G133" t="s">
        <v>16</v>
      </c>
      <c r="H133" t="s">
        <v>16</v>
      </c>
    </row>
    <row r="134" spans="1:8" hidden="1" x14ac:dyDescent="0.3">
      <c r="A134">
        <v>122</v>
      </c>
      <c r="B134" t="s">
        <v>51</v>
      </c>
      <c r="C134">
        <v>2</v>
      </c>
      <c r="D134" t="s">
        <v>52</v>
      </c>
      <c r="E134">
        <v>45000</v>
      </c>
      <c r="F134">
        <v>0.95834699999999995</v>
      </c>
      <c r="G134" t="s">
        <v>16</v>
      </c>
      <c r="H134" t="s">
        <v>16</v>
      </c>
    </row>
    <row r="135" spans="1:8" hidden="1" x14ac:dyDescent="0.3">
      <c r="A135">
        <v>123</v>
      </c>
      <c r="B135" t="s">
        <v>130</v>
      </c>
      <c r="C135">
        <v>4</v>
      </c>
      <c r="D135" t="s">
        <v>131</v>
      </c>
      <c r="E135">
        <v>36400</v>
      </c>
      <c r="F135">
        <v>0.96106199999999997</v>
      </c>
      <c r="G135" t="s">
        <v>16</v>
      </c>
      <c r="H135" t="s">
        <v>16</v>
      </c>
    </row>
    <row r="136" spans="1:8" hidden="1" x14ac:dyDescent="0.3">
      <c r="A136">
        <v>124</v>
      </c>
      <c r="B136" t="s">
        <v>51</v>
      </c>
      <c r="C136">
        <v>2</v>
      </c>
      <c r="D136" t="s">
        <v>52</v>
      </c>
      <c r="E136">
        <v>89000</v>
      </c>
      <c r="F136">
        <v>0.97758699999999998</v>
      </c>
      <c r="G136" t="s">
        <v>16</v>
      </c>
      <c r="H136" t="s">
        <v>16</v>
      </c>
    </row>
    <row r="137" spans="1:8" hidden="1" x14ac:dyDescent="0.3">
      <c r="A137">
        <v>125</v>
      </c>
      <c r="B137" t="s">
        <v>21</v>
      </c>
      <c r="C137">
        <v>1</v>
      </c>
      <c r="D137" t="s">
        <v>22</v>
      </c>
      <c r="E137">
        <v>50056</v>
      </c>
      <c r="F137">
        <v>0.96958900000000003</v>
      </c>
      <c r="G137" t="s">
        <v>16</v>
      </c>
      <c r="H137" t="s">
        <v>16</v>
      </c>
    </row>
    <row r="138" spans="1:8" hidden="1" x14ac:dyDescent="0.3">
      <c r="A138">
        <v>126</v>
      </c>
      <c r="B138" t="s">
        <v>21</v>
      </c>
      <c r="C138">
        <v>1</v>
      </c>
      <c r="D138" t="s">
        <v>22</v>
      </c>
      <c r="E138">
        <v>36000</v>
      </c>
      <c r="F138">
        <v>0.979514</v>
      </c>
      <c r="G138" t="s">
        <v>16</v>
      </c>
      <c r="H138" t="s">
        <v>16</v>
      </c>
    </row>
    <row r="139" spans="1:8" hidden="1" x14ac:dyDescent="0.3">
      <c r="A139">
        <v>127</v>
      </c>
      <c r="B139" t="s">
        <v>51</v>
      </c>
      <c r="C139">
        <v>2</v>
      </c>
      <c r="D139" t="s">
        <v>52</v>
      </c>
      <c r="E139">
        <v>100000</v>
      </c>
      <c r="F139">
        <v>0.97323199999999999</v>
      </c>
      <c r="G139" t="s">
        <v>16</v>
      </c>
      <c r="H139" t="s">
        <v>16</v>
      </c>
    </row>
    <row r="140" spans="1:8" hidden="1" x14ac:dyDescent="0.3">
      <c r="A140">
        <v>128</v>
      </c>
      <c r="B140" t="s">
        <v>51</v>
      </c>
      <c r="C140">
        <v>2</v>
      </c>
      <c r="D140" t="s">
        <v>52</v>
      </c>
      <c r="E140">
        <v>70000</v>
      </c>
      <c r="F140">
        <v>0.97443599999999997</v>
      </c>
      <c r="G140" t="s">
        <v>16</v>
      </c>
      <c r="H140" t="s">
        <v>16</v>
      </c>
    </row>
    <row r="141" spans="1:8" hidden="1" x14ac:dyDescent="0.3">
      <c r="A141">
        <v>129</v>
      </c>
      <c r="B141" t="s">
        <v>14</v>
      </c>
      <c r="C141">
        <v>3</v>
      </c>
      <c r="D141" t="s">
        <v>15</v>
      </c>
      <c r="E141">
        <v>150000</v>
      </c>
      <c r="F141">
        <v>0.91520299999999999</v>
      </c>
      <c r="G141" t="s">
        <v>16</v>
      </c>
      <c r="H141" t="s">
        <v>16</v>
      </c>
    </row>
    <row r="142" spans="1:8" hidden="1" x14ac:dyDescent="0.3">
      <c r="A142">
        <v>130</v>
      </c>
      <c r="B142" t="s">
        <v>21</v>
      </c>
      <c r="C142">
        <v>1</v>
      </c>
      <c r="D142" t="s">
        <v>22</v>
      </c>
      <c r="E142">
        <v>26500</v>
      </c>
      <c r="F142">
        <v>0.96376300000000004</v>
      </c>
      <c r="G142" t="s">
        <v>16</v>
      </c>
      <c r="H142" t="s">
        <v>16</v>
      </c>
    </row>
    <row r="143" spans="1:8" hidden="1" x14ac:dyDescent="0.3">
      <c r="A143">
        <v>131</v>
      </c>
      <c r="B143" t="s">
        <v>51</v>
      </c>
      <c r="C143">
        <v>2</v>
      </c>
      <c r="D143" t="s">
        <v>52</v>
      </c>
      <c r="E143">
        <v>38000</v>
      </c>
      <c r="F143">
        <v>0.96676799999999996</v>
      </c>
      <c r="G143" t="s">
        <v>16</v>
      </c>
      <c r="H143" t="s">
        <v>16</v>
      </c>
    </row>
    <row r="144" spans="1:8" hidden="1" x14ac:dyDescent="0.3">
      <c r="A144">
        <v>132</v>
      </c>
      <c r="B144" t="s">
        <v>130</v>
      </c>
      <c r="C144">
        <v>4</v>
      </c>
      <c r="D144" t="s">
        <v>131</v>
      </c>
      <c r="E144">
        <v>46888</v>
      </c>
      <c r="F144">
        <v>0.93327599999999999</v>
      </c>
      <c r="G144" t="s">
        <v>16</v>
      </c>
      <c r="H144" t="s">
        <v>16</v>
      </c>
    </row>
    <row r="145" spans="1:8" x14ac:dyDescent="0.3">
      <c r="A145">
        <v>133</v>
      </c>
      <c r="B145" t="s">
        <v>551</v>
      </c>
      <c r="C145">
        <v>3</v>
      </c>
      <c r="D145" t="s">
        <v>15</v>
      </c>
      <c r="E145">
        <v>600000</v>
      </c>
      <c r="F145">
        <v>0.56613899999999995</v>
      </c>
      <c r="G145" t="s">
        <v>61</v>
      </c>
      <c r="H145" t="s">
        <v>61</v>
      </c>
    </row>
    <row r="146" spans="1:8" hidden="1" x14ac:dyDescent="0.3">
      <c r="A146">
        <v>134</v>
      </c>
      <c r="B146" t="s">
        <v>51</v>
      </c>
      <c r="C146">
        <v>2</v>
      </c>
      <c r="D146" t="s">
        <v>52</v>
      </c>
      <c r="E146">
        <v>69000</v>
      </c>
      <c r="F146">
        <v>0.95182100000000003</v>
      </c>
      <c r="G146" t="s">
        <v>16</v>
      </c>
      <c r="H146" t="s">
        <v>16</v>
      </c>
    </row>
    <row r="147" spans="1:8" hidden="1" x14ac:dyDescent="0.3">
      <c r="A147">
        <v>135</v>
      </c>
      <c r="B147" t="s">
        <v>130</v>
      </c>
      <c r="C147">
        <v>4</v>
      </c>
      <c r="D147" t="s">
        <v>131</v>
      </c>
      <c r="E147">
        <v>46000</v>
      </c>
      <c r="F147">
        <v>0.92429799999999995</v>
      </c>
      <c r="G147" t="s">
        <v>16</v>
      </c>
      <c r="H147" t="s">
        <v>16</v>
      </c>
    </row>
    <row r="148" spans="1:8" hidden="1" x14ac:dyDescent="0.3">
      <c r="A148">
        <v>136</v>
      </c>
      <c r="B148" t="s">
        <v>51</v>
      </c>
      <c r="C148">
        <v>2</v>
      </c>
      <c r="D148" t="s">
        <v>52</v>
      </c>
      <c r="E148">
        <v>50000</v>
      </c>
      <c r="F148">
        <v>0.93669800000000003</v>
      </c>
      <c r="G148" t="s">
        <v>16</v>
      </c>
      <c r="H148" t="s">
        <v>16</v>
      </c>
    </row>
    <row r="149" spans="1:8" hidden="1" x14ac:dyDescent="0.3">
      <c r="A149">
        <v>137</v>
      </c>
      <c r="B149" t="s">
        <v>51</v>
      </c>
      <c r="C149">
        <v>2</v>
      </c>
      <c r="D149" t="s">
        <v>52</v>
      </c>
      <c r="E149">
        <v>70000</v>
      </c>
      <c r="F149">
        <v>0.93797699999999995</v>
      </c>
      <c r="G149" t="s">
        <v>16</v>
      </c>
      <c r="H149" t="s">
        <v>16</v>
      </c>
    </row>
    <row r="150" spans="1:8" hidden="1" x14ac:dyDescent="0.3">
      <c r="A150">
        <v>138</v>
      </c>
      <c r="B150" t="s">
        <v>21</v>
      </c>
      <c r="C150">
        <v>1</v>
      </c>
      <c r="D150" t="s">
        <v>22</v>
      </c>
      <c r="E150">
        <v>39200</v>
      </c>
      <c r="F150">
        <v>0.97065400000000002</v>
      </c>
      <c r="G150" t="s">
        <v>16</v>
      </c>
      <c r="H150" t="s">
        <v>16</v>
      </c>
    </row>
    <row r="151" spans="1:8" hidden="1" x14ac:dyDescent="0.3">
      <c r="A151">
        <v>139</v>
      </c>
      <c r="B151" t="s">
        <v>51</v>
      </c>
      <c r="C151">
        <v>2</v>
      </c>
      <c r="D151" t="s">
        <v>52</v>
      </c>
      <c r="E151">
        <v>95000</v>
      </c>
      <c r="F151">
        <v>0.94337800000000005</v>
      </c>
      <c r="G151" t="s">
        <v>16</v>
      </c>
      <c r="H151" t="s">
        <v>16</v>
      </c>
    </row>
    <row r="152" spans="1:8" hidden="1" x14ac:dyDescent="0.3">
      <c r="A152">
        <v>140</v>
      </c>
      <c r="B152" t="s">
        <v>21</v>
      </c>
      <c r="C152">
        <v>1</v>
      </c>
      <c r="D152" t="s">
        <v>22</v>
      </c>
      <c r="E152">
        <v>68000</v>
      </c>
      <c r="F152">
        <v>0.96761200000000003</v>
      </c>
      <c r="G152" t="s">
        <v>16</v>
      </c>
      <c r="H152" t="s">
        <v>16</v>
      </c>
    </row>
    <row r="153" spans="1:8" hidden="1" x14ac:dyDescent="0.3">
      <c r="A153">
        <v>141</v>
      </c>
      <c r="B153" t="s">
        <v>130</v>
      </c>
      <c r="C153">
        <v>4</v>
      </c>
      <c r="D153" t="s">
        <v>131</v>
      </c>
      <c r="E153">
        <v>31000</v>
      </c>
      <c r="F153">
        <v>0.928006</v>
      </c>
      <c r="G153" t="s">
        <v>16</v>
      </c>
      <c r="H153" t="s">
        <v>16</v>
      </c>
    </row>
    <row r="154" spans="1:8" hidden="1" x14ac:dyDescent="0.3">
      <c r="A154">
        <v>142</v>
      </c>
      <c r="B154" t="s">
        <v>21</v>
      </c>
      <c r="C154">
        <v>1</v>
      </c>
      <c r="D154" t="s">
        <v>22</v>
      </c>
      <c r="E154">
        <v>60000</v>
      </c>
      <c r="F154">
        <v>0.93244099999999996</v>
      </c>
      <c r="G154" t="s">
        <v>16</v>
      </c>
      <c r="H154" t="s">
        <v>16</v>
      </c>
    </row>
    <row r="155" spans="1:8" hidden="1" x14ac:dyDescent="0.3">
      <c r="A155">
        <v>143</v>
      </c>
      <c r="B155" t="s">
        <v>51</v>
      </c>
      <c r="C155">
        <v>2</v>
      </c>
      <c r="D155" t="s">
        <v>52</v>
      </c>
      <c r="E155">
        <v>32000</v>
      </c>
      <c r="F155">
        <v>0.92120899999999994</v>
      </c>
      <c r="G155" t="s">
        <v>16</v>
      </c>
      <c r="H155" t="s">
        <v>16</v>
      </c>
    </row>
    <row r="156" spans="1:8" hidden="1" x14ac:dyDescent="0.3">
      <c r="A156">
        <v>144</v>
      </c>
      <c r="B156" t="s">
        <v>14</v>
      </c>
      <c r="C156">
        <v>3</v>
      </c>
      <c r="D156" t="s">
        <v>15</v>
      </c>
      <c r="E156">
        <v>150000</v>
      </c>
      <c r="F156">
        <v>0.91317199999999998</v>
      </c>
      <c r="G156" t="s">
        <v>16</v>
      </c>
      <c r="H156" t="s">
        <v>16</v>
      </c>
    </row>
    <row r="157" spans="1:8" hidden="1" x14ac:dyDescent="0.3">
      <c r="A157">
        <v>145</v>
      </c>
      <c r="B157" t="s">
        <v>130</v>
      </c>
      <c r="C157">
        <v>4</v>
      </c>
      <c r="D157" t="s">
        <v>131</v>
      </c>
      <c r="E157">
        <v>28000</v>
      </c>
      <c r="F157">
        <v>0.91221099999999999</v>
      </c>
      <c r="G157" t="s">
        <v>16</v>
      </c>
      <c r="H157" t="s">
        <v>16</v>
      </c>
    </row>
    <row r="158" spans="1:8" hidden="1" x14ac:dyDescent="0.3">
      <c r="A158">
        <v>146</v>
      </c>
      <c r="B158" t="s">
        <v>21</v>
      </c>
      <c r="C158">
        <v>1</v>
      </c>
      <c r="D158" t="s">
        <v>22</v>
      </c>
      <c r="E158">
        <v>29000</v>
      </c>
      <c r="F158">
        <v>0.93858600000000003</v>
      </c>
      <c r="G158" t="s">
        <v>16</v>
      </c>
      <c r="H158" t="s">
        <v>16</v>
      </c>
    </row>
    <row r="159" spans="1:8" x14ac:dyDescent="0.3">
      <c r="A159">
        <v>147</v>
      </c>
      <c r="B159" t="s">
        <v>130</v>
      </c>
      <c r="C159">
        <v>2</v>
      </c>
      <c r="D159" t="s">
        <v>131</v>
      </c>
      <c r="E159">
        <v>19999</v>
      </c>
      <c r="F159">
        <v>0.58024799999999999</v>
      </c>
      <c r="G159" t="s">
        <v>61</v>
      </c>
      <c r="H159" t="s">
        <v>61</v>
      </c>
    </row>
    <row r="160" spans="1:8" hidden="1" x14ac:dyDescent="0.3">
      <c r="A160">
        <v>148</v>
      </c>
      <c r="B160" t="s">
        <v>21</v>
      </c>
      <c r="C160">
        <v>1</v>
      </c>
      <c r="D160" t="s">
        <v>22</v>
      </c>
      <c r="E160">
        <v>42500</v>
      </c>
      <c r="F160">
        <v>0.91845100000000002</v>
      </c>
      <c r="G160" t="s">
        <v>16</v>
      </c>
      <c r="H160" t="s">
        <v>16</v>
      </c>
    </row>
    <row r="161" spans="1:8" hidden="1" x14ac:dyDescent="0.3">
      <c r="A161">
        <v>149</v>
      </c>
      <c r="B161" t="s">
        <v>14</v>
      </c>
      <c r="C161">
        <v>3</v>
      </c>
      <c r="D161" t="s">
        <v>15</v>
      </c>
      <c r="E161">
        <v>180000</v>
      </c>
      <c r="F161">
        <v>0.83064199999999999</v>
      </c>
      <c r="G161" t="s">
        <v>16</v>
      </c>
      <c r="H161" t="s">
        <v>16</v>
      </c>
    </row>
    <row r="162" spans="1:8" hidden="1" x14ac:dyDescent="0.3">
      <c r="A162">
        <v>150</v>
      </c>
      <c r="B162" t="s">
        <v>14</v>
      </c>
      <c r="C162">
        <v>3</v>
      </c>
      <c r="D162" t="s">
        <v>15</v>
      </c>
      <c r="E162">
        <v>900000</v>
      </c>
      <c r="F162">
        <v>-0.89086200000000004</v>
      </c>
      <c r="G162" t="s">
        <v>16</v>
      </c>
      <c r="H162" t="s">
        <v>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F2D8-C4FA-4FB6-9D84-A000FB4D48BB}">
  <dimension ref="A1:T174"/>
  <sheetViews>
    <sheetView topLeftCell="A177" workbookViewId="0">
      <selection activeCell="A177" sqref="A177"/>
    </sheetView>
  </sheetViews>
  <sheetFormatPr defaultColWidth="13.109375" defaultRowHeight="14.4" x14ac:dyDescent="0.3"/>
  <cols>
    <col min="1" max="1" width="255.6640625" bestFit="1" customWidth="1"/>
    <col min="2" max="2" width="28.33203125" bestFit="1" customWidth="1"/>
    <col min="3" max="3" width="28.6640625" bestFit="1" customWidth="1"/>
    <col min="4" max="4" width="31.44140625" bestFit="1" customWidth="1"/>
    <col min="5" max="5" width="29.88671875" bestFit="1" customWidth="1"/>
    <col min="6" max="6" width="28.33203125" bestFit="1" customWidth="1"/>
    <col min="7" max="11" width="23" bestFit="1" customWidth="1"/>
    <col min="12" max="12" width="27.5546875" bestFit="1" customWidth="1"/>
    <col min="13" max="13" width="27.88671875" bestFit="1" customWidth="1"/>
    <col min="14" max="14" width="27.5546875" bestFit="1" customWidth="1"/>
    <col min="15" max="15" width="28.44140625" bestFit="1" customWidth="1"/>
    <col min="16" max="16" width="27.109375" bestFit="1" customWidth="1"/>
    <col min="17" max="17" width="20.33203125" bestFit="1" customWidth="1"/>
    <col min="18" max="19" width="32.33203125" bestFit="1" customWidth="1"/>
    <col min="20" max="20" width="21.6640625" bestFit="1" customWidth="1"/>
  </cols>
  <sheetData>
    <row r="1" spans="1:1" x14ac:dyDescent="0.3">
      <c r="A1" t="s">
        <v>637</v>
      </c>
    </row>
    <row r="3" spans="1:1" x14ac:dyDescent="0.3">
      <c r="A3" t="s">
        <v>638</v>
      </c>
    </row>
    <row r="4" spans="1:1" x14ac:dyDescent="0.3">
      <c r="A4" t="s">
        <v>639</v>
      </c>
    </row>
    <row r="5" spans="1:1" x14ac:dyDescent="0.3">
      <c r="A5" t="s">
        <v>640</v>
      </c>
    </row>
    <row r="6" spans="1:1" x14ac:dyDescent="0.3">
      <c r="A6" t="s">
        <v>641</v>
      </c>
    </row>
    <row r="7" spans="1:1" x14ac:dyDescent="0.3">
      <c r="A7" t="s">
        <v>642</v>
      </c>
    </row>
    <row r="8" spans="1:1" x14ac:dyDescent="0.3">
      <c r="A8" t="s">
        <v>643</v>
      </c>
    </row>
    <row r="9" spans="1:1" x14ac:dyDescent="0.3">
      <c r="A9" t="s">
        <v>644</v>
      </c>
    </row>
    <row r="10" spans="1:1" x14ac:dyDescent="0.3">
      <c r="A10" t="s">
        <v>645</v>
      </c>
    </row>
    <row r="11" spans="1:1" x14ac:dyDescent="0.3">
      <c r="A11" t="s">
        <v>646</v>
      </c>
    </row>
    <row r="12" spans="1:1" x14ac:dyDescent="0.3">
      <c r="A12" t="s">
        <v>647</v>
      </c>
    </row>
    <row r="13" spans="1:1" x14ac:dyDescent="0.3">
      <c r="A13" t="s">
        <v>648</v>
      </c>
    </row>
    <row r="14" spans="1:1" x14ac:dyDescent="0.3">
      <c r="A14" t="s">
        <v>649</v>
      </c>
    </row>
    <row r="15" spans="1:1" x14ac:dyDescent="0.3">
      <c r="A15" t="s">
        <v>650</v>
      </c>
    </row>
    <row r="16" spans="1:1" x14ac:dyDescent="0.3">
      <c r="A16" t="s">
        <v>651</v>
      </c>
    </row>
    <row r="17" spans="1:20" x14ac:dyDescent="0.3">
      <c r="A17" t="s">
        <v>652</v>
      </c>
    </row>
    <row r="18" spans="1:20" x14ac:dyDescent="0.3">
      <c r="A18" t="s">
        <v>653</v>
      </c>
    </row>
    <row r="19" spans="1:20" x14ac:dyDescent="0.3">
      <c r="A19" t="s">
        <v>654</v>
      </c>
    </row>
    <row r="20" spans="1:20" x14ac:dyDescent="0.3">
      <c r="A20" t="s">
        <v>655</v>
      </c>
    </row>
    <row r="21" spans="1:20" x14ac:dyDescent="0.3">
      <c r="A21" t="s">
        <v>656</v>
      </c>
    </row>
    <row r="22" spans="1:20" x14ac:dyDescent="0.3">
      <c r="A22" t="s">
        <v>657</v>
      </c>
    </row>
    <row r="24" spans="1:20" x14ac:dyDescent="0.3">
      <c r="A24" t="s">
        <v>638</v>
      </c>
      <c r="B24" t="s">
        <v>639</v>
      </c>
      <c r="C24" t="s">
        <v>640</v>
      </c>
      <c r="D24" t="s">
        <v>641</v>
      </c>
      <c r="E24" t="s">
        <v>642</v>
      </c>
      <c r="F24" t="s">
        <v>643</v>
      </c>
      <c r="G24" t="s">
        <v>644</v>
      </c>
      <c r="H24" t="s">
        <v>645</v>
      </c>
      <c r="I24" t="s">
        <v>646</v>
      </c>
      <c r="J24" t="s">
        <v>647</v>
      </c>
      <c r="K24" t="s">
        <v>648</v>
      </c>
      <c r="L24" t="s">
        <v>649</v>
      </c>
      <c r="M24" t="s">
        <v>650</v>
      </c>
      <c r="N24" t="s">
        <v>651</v>
      </c>
      <c r="O24" t="s">
        <v>652</v>
      </c>
      <c r="P24" t="s">
        <v>653</v>
      </c>
      <c r="Q24" t="s">
        <v>654</v>
      </c>
      <c r="R24" t="s">
        <v>655</v>
      </c>
      <c r="S24" t="s">
        <v>656</v>
      </c>
      <c r="T24" t="s">
        <v>657</v>
      </c>
    </row>
    <row r="25" spans="1:20" x14ac:dyDescent="0.3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120000</v>
      </c>
      <c r="R25">
        <v>-1.1453E-2</v>
      </c>
      <c r="S25" t="s">
        <v>61</v>
      </c>
      <c r="T25" t="s">
        <v>16</v>
      </c>
    </row>
    <row r="26" spans="1:20" x14ac:dyDescent="0.3">
      <c r="A26">
        <v>2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49000</v>
      </c>
      <c r="R26">
        <v>1.3188E-2</v>
      </c>
      <c r="S26" t="s">
        <v>16</v>
      </c>
      <c r="T26" t="s">
        <v>16</v>
      </c>
    </row>
    <row r="27" spans="1:20" x14ac:dyDescent="0.3">
      <c r="A27">
        <v>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160000</v>
      </c>
      <c r="R27">
        <v>5.2056999999999999E-2</v>
      </c>
      <c r="S27" t="s">
        <v>16</v>
      </c>
      <c r="T27" t="s">
        <v>16</v>
      </c>
    </row>
    <row r="28" spans="1:20" x14ac:dyDescent="0.3">
      <c r="A28">
        <v>4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16000</v>
      </c>
      <c r="R28">
        <v>3.5603000000000003E-2</v>
      </c>
      <c r="S28" t="s">
        <v>16</v>
      </c>
      <c r="T28" t="s">
        <v>16</v>
      </c>
    </row>
    <row r="29" spans="1:20" x14ac:dyDescent="0.3">
      <c r="A29">
        <v>5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39000</v>
      </c>
      <c r="R29">
        <v>6.6902000000000003E-2</v>
      </c>
      <c r="S29" t="s">
        <v>16</v>
      </c>
      <c r="T29" t="s">
        <v>16</v>
      </c>
    </row>
    <row r="30" spans="1:20" x14ac:dyDescent="0.3">
      <c r="A30">
        <v>6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45000</v>
      </c>
      <c r="R30">
        <v>6.1240999999999997E-2</v>
      </c>
      <c r="S30" t="s">
        <v>16</v>
      </c>
      <c r="T30" t="s">
        <v>16</v>
      </c>
    </row>
    <row r="31" spans="1:20" x14ac:dyDescent="0.3">
      <c r="A31">
        <v>7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19000</v>
      </c>
      <c r="R31">
        <v>6.3292000000000001E-2</v>
      </c>
      <c r="S31" t="s">
        <v>16</v>
      </c>
      <c r="T31" t="s">
        <v>16</v>
      </c>
    </row>
    <row r="32" spans="1:20" x14ac:dyDescent="0.3">
      <c r="A32">
        <v>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150000</v>
      </c>
      <c r="R32">
        <v>8.9925000000000005E-2</v>
      </c>
      <c r="S32" t="s">
        <v>16</v>
      </c>
      <c r="T32" t="s">
        <v>16</v>
      </c>
    </row>
    <row r="33" spans="1:20" x14ac:dyDescent="0.3">
      <c r="A33">
        <v>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99000</v>
      </c>
      <c r="R33">
        <v>-6.2729999999999994E-2</v>
      </c>
      <c r="S33" t="s">
        <v>61</v>
      </c>
      <c r="T33" t="s">
        <v>16</v>
      </c>
    </row>
    <row r="34" spans="1:20" x14ac:dyDescent="0.3">
      <c r="A34">
        <v>10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36098</v>
      </c>
      <c r="R34">
        <v>-3.21E-4</v>
      </c>
      <c r="S34" t="s">
        <v>61</v>
      </c>
      <c r="T34" t="s">
        <v>16</v>
      </c>
    </row>
    <row r="35" spans="1:20" x14ac:dyDescent="0.3">
      <c r="A35">
        <v>11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680000</v>
      </c>
      <c r="R35">
        <v>6.3852000000000006E-2</v>
      </c>
      <c r="S35" t="s">
        <v>61</v>
      </c>
      <c r="T35" t="s">
        <v>61</v>
      </c>
    </row>
    <row r="36" spans="1:20" x14ac:dyDescent="0.3">
      <c r="A36">
        <v>12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200000</v>
      </c>
      <c r="R36">
        <v>5.9018000000000001E-2</v>
      </c>
      <c r="S36" t="s">
        <v>16</v>
      </c>
      <c r="T36" t="s">
        <v>16</v>
      </c>
    </row>
    <row r="37" spans="1:20" x14ac:dyDescent="0.3">
      <c r="A37">
        <v>13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29000</v>
      </c>
      <c r="R37">
        <v>-4.4635000000000001E-2</v>
      </c>
      <c r="S37" t="s">
        <v>61</v>
      </c>
      <c r="T37" t="s">
        <v>16</v>
      </c>
    </row>
    <row r="38" spans="1:20" x14ac:dyDescent="0.3">
      <c r="A38">
        <v>14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150000</v>
      </c>
      <c r="R38">
        <v>9.6563999999999997E-2</v>
      </c>
      <c r="S38" t="s">
        <v>16</v>
      </c>
      <c r="T38" t="s">
        <v>16</v>
      </c>
    </row>
    <row r="39" spans="1:20" x14ac:dyDescent="0.3">
      <c r="A39">
        <v>15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66000</v>
      </c>
      <c r="R39">
        <v>2.1124E-2</v>
      </c>
      <c r="S39" t="s">
        <v>16</v>
      </c>
      <c r="T39" t="s">
        <v>16</v>
      </c>
    </row>
    <row r="40" spans="1:20" x14ac:dyDescent="0.3">
      <c r="A40">
        <v>16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72000</v>
      </c>
      <c r="R40">
        <v>1.0586E-2</v>
      </c>
      <c r="S40" t="s">
        <v>16</v>
      </c>
      <c r="T40" t="s">
        <v>16</v>
      </c>
    </row>
    <row r="41" spans="1:20" x14ac:dyDescent="0.3">
      <c r="A41">
        <v>17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90000</v>
      </c>
      <c r="R41">
        <v>-4.0617E-2</v>
      </c>
      <c r="S41" t="s">
        <v>61</v>
      </c>
      <c r="T41" t="s">
        <v>16</v>
      </c>
    </row>
    <row r="42" spans="1:20" x14ac:dyDescent="0.3">
      <c r="A42">
        <v>18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85000</v>
      </c>
      <c r="R42">
        <v>1.8759999999999999E-2</v>
      </c>
      <c r="S42" t="s">
        <v>16</v>
      </c>
      <c r="T42" t="s">
        <v>16</v>
      </c>
    </row>
    <row r="43" spans="1:20" x14ac:dyDescent="0.3">
      <c r="A43">
        <v>19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780000</v>
      </c>
      <c r="R43">
        <v>7.0941000000000004E-2</v>
      </c>
      <c r="S43" t="s">
        <v>61</v>
      </c>
      <c r="T43" t="s">
        <v>61</v>
      </c>
    </row>
    <row r="44" spans="1:20" x14ac:dyDescent="0.3">
      <c r="A44">
        <v>20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39000</v>
      </c>
      <c r="R44">
        <v>6.4565999999999998E-2</v>
      </c>
      <c r="S44" t="s">
        <v>16</v>
      </c>
      <c r="T44" t="s">
        <v>16</v>
      </c>
    </row>
    <row r="45" spans="1:20" x14ac:dyDescent="0.3">
      <c r="A45">
        <v>21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96300</v>
      </c>
      <c r="R45">
        <v>1.0451E-2</v>
      </c>
      <c r="S45" t="s">
        <v>16</v>
      </c>
      <c r="T45" t="s">
        <v>16</v>
      </c>
    </row>
    <row r="46" spans="1:20" x14ac:dyDescent="0.3">
      <c r="A46">
        <v>22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20500</v>
      </c>
      <c r="R46">
        <v>8.1921999999999995E-2</v>
      </c>
      <c r="S46" t="s">
        <v>16</v>
      </c>
      <c r="T46" t="s">
        <v>16</v>
      </c>
    </row>
    <row r="47" spans="1:20" x14ac:dyDescent="0.3">
      <c r="A47">
        <v>23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450000</v>
      </c>
      <c r="R47">
        <v>1.0782999999999999E-2</v>
      </c>
      <c r="S47" t="s">
        <v>16</v>
      </c>
      <c r="T47" t="s">
        <v>16</v>
      </c>
    </row>
    <row r="48" spans="1:20" x14ac:dyDescent="0.3">
      <c r="A48">
        <v>24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49000</v>
      </c>
      <c r="R48">
        <v>9.3817999999999999E-2</v>
      </c>
      <c r="S48" t="s">
        <v>16</v>
      </c>
      <c r="T48" t="s">
        <v>16</v>
      </c>
    </row>
    <row r="49" spans="1:20" x14ac:dyDescent="0.3">
      <c r="A49">
        <v>25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41068</v>
      </c>
      <c r="R49">
        <v>8.8459999999999997E-2</v>
      </c>
      <c r="S49" t="s">
        <v>16</v>
      </c>
      <c r="T49" t="s">
        <v>16</v>
      </c>
    </row>
    <row r="50" spans="1:20" x14ac:dyDescent="0.3">
      <c r="A50">
        <v>26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82000</v>
      </c>
      <c r="R50">
        <v>4.3542999999999998E-2</v>
      </c>
      <c r="S50" t="s">
        <v>16</v>
      </c>
      <c r="T50" t="s">
        <v>16</v>
      </c>
    </row>
    <row r="51" spans="1:20" x14ac:dyDescent="0.3">
      <c r="A51">
        <v>27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100000</v>
      </c>
      <c r="R51">
        <v>-3.0620000000000001E-3</v>
      </c>
      <c r="S51" t="s">
        <v>61</v>
      </c>
      <c r="T51" t="s">
        <v>16</v>
      </c>
    </row>
    <row r="52" spans="1:20" x14ac:dyDescent="0.3">
      <c r="A52">
        <v>28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59000</v>
      </c>
      <c r="R52">
        <v>-7.6969999999999998E-3</v>
      </c>
      <c r="S52" t="s">
        <v>61</v>
      </c>
      <c r="T52" t="s">
        <v>16</v>
      </c>
    </row>
    <row r="53" spans="1:20" x14ac:dyDescent="0.3">
      <c r="A53">
        <v>29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54000</v>
      </c>
      <c r="R53">
        <v>9.4867999999999994E-2</v>
      </c>
      <c r="S53" t="s">
        <v>16</v>
      </c>
      <c r="T53" t="s">
        <v>16</v>
      </c>
    </row>
    <row r="54" spans="1:20" x14ac:dyDescent="0.3">
      <c r="A54">
        <v>30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32000</v>
      </c>
      <c r="R54">
        <v>9.8581000000000002E-2</v>
      </c>
      <c r="S54" t="s">
        <v>16</v>
      </c>
      <c r="T54" t="s">
        <v>16</v>
      </c>
    </row>
    <row r="55" spans="1:20" x14ac:dyDescent="0.3">
      <c r="A55">
        <v>31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52000</v>
      </c>
      <c r="R55">
        <v>9.3049000000000007E-2</v>
      </c>
      <c r="S55" t="s">
        <v>16</v>
      </c>
      <c r="T55" t="s">
        <v>16</v>
      </c>
    </row>
    <row r="56" spans="1:20" x14ac:dyDescent="0.3">
      <c r="A56">
        <v>32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60000</v>
      </c>
      <c r="R56">
        <v>1.5945999999999998E-2</v>
      </c>
      <c r="S56" t="s">
        <v>16</v>
      </c>
      <c r="T56" t="s">
        <v>16</v>
      </c>
    </row>
    <row r="57" spans="1:20" x14ac:dyDescent="0.3">
      <c r="A57">
        <v>33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350000</v>
      </c>
      <c r="R57">
        <v>3.2613000000000003E-2</v>
      </c>
      <c r="S57" t="s">
        <v>16</v>
      </c>
      <c r="T57" t="s">
        <v>16</v>
      </c>
    </row>
    <row r="58" spans="1:20" x14ac:dyDescent="0.3">
      <c r="A58">
        <v>34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23000</v>
      </c>
      <c r="R58">
        <v>9.6963999999999995E-2</v>
      </c>
      <c r="S58" t="s">
        <v>16</v>
      </c>
      <c r="T58" t="s">
        <v>16</v>
      </c>
    </row>
    <row r="59" spans="1:20" x14ac:dyDescent="0.3">
      <c r="A59">
        <v>35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34000</v>
      </c>
      <c r="R59">
        <v>0.118267</v>
      </c>
      <c r="S59" t="s">
        <v>16</v>
      </c>
      <c r="T59" t="s">
        <v>16</v>
      </c>
    </row>
    <row r="60" spans="1:20" x14ac:dyDescent="0.3">
      <c r="A60">
        <v>36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19567</v>
      </c>
      <c r="R60">
        <v>0.10443</v>
      </c>
      <c r="S60" t="s">
        <v>16</v>
      </c>
      <c r="T60" t="s">
        <v>16</v>
      </c>
    </row>
    <row r="61" spans="1:20" x14ac:dyDescent="0.3">
      <c r="A61">
        <v>37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42000</v>
      </c>
      <c r="R61">
        <v>6.5331E-2</v>
      </c>
      <c r="S61" t="s">
        <v>16</v>
      </c>
      <c r="T61" t="s">
        <v>16</v>
      </c>
    </row>
    <row r="62" spans="1:20" x14ac:dyDescent="0.3">
      <c r="A62">
        <v>38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150000</v>
      </c>
      <c r="R62">
        <v>0.146203</v>
      </c>
      <c r="S62" t="s">
        <v>16</v>
      </c>
      <c r="T62" t="s">
        <v>16</v>
      </c>
    </row>
    <row r="63" spans="1:20" x14ac:dyDescent="0.3">
      <c r="A63">
        <v>39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45999</v>
      </c>
      <c r="R63">
        <v>0.40190300000000001</v>
      </c>
      <c r="S63" t="s">
        <v>61</v>
      </c>
      <c r="T63" t="s">
        <v>61</v>
      </c>
    </row>
    <row r="64" spans="1:20" x14ac:dyDescent="0.3">
      <c r="A64">
        <v>40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29000</v>
      </c>
      <c r="R64">
        <v>0.13753499999999999</v>
      </c>
      <c r="S64" t="s">
        <v>16</v>
      </c>
      <c r="T64" t="s">
        <v>16</v>
      </c>
    </row>
    <row r="65" spans="1:20" x14ac:dyDescent="0.3">
      <c r="A65">
        <v>41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24500</v>
      </c>
      <c r="R65">
        <v>0.14246600000000001</v>
      </c>
      <c r="S65" t="s">
        <v>16</v>
      </c>
      <c r="T65" t="s">
        <v>16</v>
      </c>
    </row>
    <row r="66" spans="1:20" x14ac:dyDescent="0.3">
      <c r="A66">
        <v>42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15999</v>
      </c>
      <c r="R66">
        <v>0.106737</v>
      </c>
      <c r="S66" t="s">
        <v>16</v>
      </c>
      <c r="T66" t="s">
        <v>16</v>
      </c>
    </row>
    <row r="67" spans="1:20" x14ac:dyDescent="0.3">
      <c r="A67">
        <v>43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27000</v>
      </c>
      <c r="R67">
        <v>0.12861</v>
      </c>
      <c r="S67" t="s">
        <v>16</v>
      </c>
      <c r="T67" t="s">
        <v>16</v>
      </c>
    </row>
    <row r="68" spans="1:20" x14ac:dyDescent="0.3">
      <c r="A68">
        <v>44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150000</v>
      </c>
      <c r="R68">
        <v>0.16625699999999999</v>
      </c>
      <c r="S68" t="s">
        <v>16</v>
      </c>
      <c r="T68" t="s">
        <v>16</v>
      </c>
    </row>
    <row r="69" spans="1:20" x14ac:dyDescent="0.3">
      <c r="A69">
        <v>45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150000</v>
      </c>
      <c r="R69">
        <v>0.16581799999999999</v>
      </c>
      <c r="S69" t="s">
        <v>16</v>
      </c>
      <c r="T69" t="s">
        <v>16</v>
      </c>
    </row>
    <row r="70" spans="1:20" x14ac:dyDescent="0.3">
      <c r="A70">
        <v>46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4000</v>
      </c>
      <c r="R70">
        <v>-1.5699999999999999E-4</v>
      </c>
      <c r="S70" t="s">
        <v>16</v>
      </c>
      <c r="T70" t="s">
        <v>61</v>
      </c>
    </row>
    <row r="71" spans="1:20" x14ac:dyDescent="0.3">
      <c r="A71">
        <v>47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40500</v>
      </c>
      <c r="R71">
        <v>0.13258900000000001</v>
      </c>
      <c r="S71" t="s">
        <v>16</v>
      </c>
      <c r="T71" t="s">
        <v>16</v>
      </c>
    </row>
    <row r="72" spans="1:20" x14ac:dyDescent="0.3">
      <c r="A72">
        <v>48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59500</v>
      </c>
      <c r="R72">
        <v>5.4376000000000001E-2</v>
      </c>
      <c r="S72" t="s">
        <v>16</v>
      </c>
      <c r="T72" t="s">
        <v>16</v>
      </c>
    </row>
    <row r="73" spans="1:20" x14ac:dyDescent="0.3">
      <c r="A73">
        <v>49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60500999</v>
      </c>
      <c r="R73">
        <v>0.42935000000000001</v>
      </c>
      <c r="S73" t="s">
        <v>61</v>
      </c>
      <c r="T73" t="s">
        <v>61</v>
      </c>
    </row>
    <row r="74" spans="1:20" x14ac:dyDescent="0.3">
      <c r="A74">
        <v>50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18000</v>
      </c>
      <c r="R74">
        <v>0.13492299999999999</v>
      </c>
      <c r="S74" t="s">
        <v>16</v>
      </c>
      <c r="T74" t="s">
        <v>16</v>
      </c>
    </row>
    <row r="75" spans="1:20" x14ac:dyDescent="0.3">
      <c r="A75">
        <v>51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30000</v>
      </c>
      <c r="R75">
        <v>0.120118</v>
      </c>
      <c r="S75" t="s">
        <v>16</v>
      </c>
      <c r="T75" t="s">
        <v>16</v>
      </c>
    </row>
    <row r="76" spans="1:20" x14ac:dyDescent="0.3">
      <c r="A76">
        <v>52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150000</v>
      </c>
      <c r="R76">
        <v>0.17179800000000001</v>
      </c>
      <c r="S76" t="s">
        <v>16</v>
      </c>
      <c r="T76" t="s">
        <v>16</v>
      </c>
    </row>
    <row r="77" spans="1:20" x14ac:dyDescent="0.3">
      <c r="A77">
        <v>53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190000</v>
      </c>
      <c r="R77">
        <v>0.13058400000000001</v>
      </c>
      <c r="S77" t="s">
        <v>16</v>
      </c>
      <c r="T77" t="s">
        <v>16</v>
      </c>
    </row>
    <row r="78" spans="1:20" x14ac:dyDescent="0.3">
      <c r="A78">
        <v>54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39000</v>
      </c>
      <c r="R78">
        <v>0.14208499999999999</v>
      </c>
      <c r="S78" t="s">
        <v>16</v>
      </c>
      <c r="T78" t="s">
        <v>16</v>
      </c>
    </row>
    <row r="79" spans="1:20" x14ac:dyDescent="0.3">
      <c r="A79">
        <v>55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190000</v>
      </c>
      <c r="R79">
        <v>0.13338900000000001</v>
      </c>
      <c r="S79" t="s">
        <v>16</v>
      </c>
      <c r="T79" t="s">
        <v>16</v>
      </c>
    </row>
    <row r="80" spans="1:20" x14ac:dyDescent="0.3">
      <c r="A80">
        <v>56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67000</v>
      </c>
      <c r="R80">
        <v>8.4353999999999998E-2</v>
      </c>
      <c r="S80" t="s">
        <v>16</v>
      </c>
      <c r="T80" t="s">
        <v>16</v>
      </c>
    </row>
    <row r="81" spans="1:20" x14ac:dyDescent="0.3">
      <c r="A81">
        <v>57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49000</v>
      </c>
      <c r="R81">
        <v>8.0299999999999996E-2</v>
      </c>
      <c r="S81" t="s">
        <v>16</v>
      </c>
      <c r="T81" t="s">
        <v>16</v>
      </c>
    </row>
    <row r="82" spans="1:20" x14ac:dyDescent="0.3">
      <c r="A82">
        <v>58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500000</v>
      </c>
      <c r="R82">
        <v>2.5378999999999999E-2</v>
      </c>
      <c r="S82" t="s">
        <v>16</v>
      </c>
      <c r="T82" t="s">
        <v>16</v>
      </c>
    </row>
    <row r="83" spans="1:20" x14ac:dyDescent="0.3">
      <c r="A83">
        <v>59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89000</v>
      </c>
      <c r="R83">
        <v>1.4481000000000001E-2</v>
      </c>
      <c r="S83" t="s">
        <v>16</v>
      </c>
      <c r="T83" t="s">
        <v>16</v>
      </c>
    </row>
    <row r="84" spans="1:20" x14ac:dyDescent="0.3">
      <c r="A84">
        <v>60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32000</v>
      </c>
      <c r="R84">
        <v>0.108955</v>
      </c>
      <c r="S84" t="s">
        <v>16</v>
      </c>
      <c r="T84" t="s">
        <v>16</v>
      </c>
    </row>
    <row r="85" spans="1:20" x14ac:dyDescent="0.3">
      <c r="A85">
        <v>61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31000</v>
      </c>
      <c r="R85">
        <v>0.18076400000000001</v>
      </c>
      <c r="S85" t="s">
        <v>16</v>
      </c>
      <c r="T85" t="s">
        <v>16</v>
      </c>
    </row>
    <row r="86" spans="1:20" x14ac:dyDescent="0.3">
      <c r="A86">
        <v>62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320000</v>
      </c>
      <c r="R86">
        <v>8.1906999999999994E-2</v>
      </c>
      <c r="S86" t="s">
        <v>16</v>
      </c>
      <c r="T86" t="s">
        <v>16</v>
      </c>
    </row>
    <row r="87" spans="1:20" x14ac:dyDescent="0.3">
      <c r="A87">
        <v>63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150000</v>
      </c>
      <c r="R87">
        <v>0.17224600000000001</v>
      </c>
      <c r="S87" t="s">
        <v>16</v>
      </c>
      <c r="T87" t="s">
        <v>16</v>
      </c>
    </row>
    <row r="88" spans="1:20" x14ac:dyDescent="0.3">
      <c r="A88">
        <v>64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25000</v>
      </c>
      <c r="R88">
        <v>0.183808</v>
      </c>
      <c r="S88" t="s">
        <v>16</v>
      </c>
      <c r="T88" t="s">
        <v>16</v>
      </c>
    </row>
    <row r="89" spans="1:20" x14ac:dyDescent="0.3">
      <c r="A89">
        <v>65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17800</v>
      </c>
      <c r="R89">
        <v>0.15847900000000001</v>
      </c>
      <c r="S89" t="s">
        <v>16</v>
      </c>
      <c r="T89" t="s">
        <v>16</v>
      </c>
    </row>
    <row r="90" spans="1:20" x14ac:dyDescent="0.3">
      <c r="A90">
        <v>66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34000</v>
      </c>
      <c r="R90">
        <v>0.192021</v>
      </c>
      <c r="S90" t="s">
        <v>16</v>
      </c>
      <c r="T90" t="s">
        <v>16</v>
      </c>
    </row>
    <row r="91" spans="1:20" x14ac:dyDescent="0.3">
      <c r="A91">
        <v>67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60000</v>
      </c>
      <c r="R91">
        <v>8.0934000000000006E-2</v>
      </c>
      <c r="S91" t="s">
        <v>16</v>
      </c>
      <c r="T91" t="s">
        <v>16</v>
      </c>
    </row>
    <row r="92" spans="1:20" x14ac:dyDescent="0.3">
      <c r="A92">
        <v>68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150000</v>
      </c>
      <c r="R92">
        <v>0.17696899999999999</v>
      </c>
      <c r="S92" t="s">
        <v>16</v>
      </c>
      <c r="T92" t="s">
        <v>16</v>
      </c>
    </row>
    <row r="93" spans="1:20" x14ac:dyDescent="0.3">
      <c r="A93">
        <v>69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36000</v>
      </c>
      <c r="R93">
        <v>0.320409</v>
      </c>
      <c r="S93" t="s">
        <v>61</v>
      </c>
      <c r="T93" t="s">
        <v>61</v>
      </c>
    </row>
    <row r="94" spans="1:20" x14ac:dyDescent="0.3">
      <c r="A94">
        <v>70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72000</v>
      </c>
      <c r="R94">
        <v>4.2980999999999998E-2</v>
      </c>
      <c r="S94" t="s">
        <v>16</v>
      </c>
      <c r="T94" t="s">
        <v>16</v>
      </c>
    </row>
    <row r="95" spans="1:20" x14ac:dyDescent="0.3">
      <c r="A95">
        <v>71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75000</v>
      </c>
      <c r="R95">
        <v>-4.6039999999999996E-3</v>
      </c>
      <c r="S95" t="s">
        <v>61</v>
      </c>
      <c r="T95" t="s">
        <v>16</v>
      </c>
    </row>
    <row r="96" spans="1:20" x14ac:dyDescent="0.3">
      <c r="A96">
        <v>72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86000</v>
      </c>
      <c r="R96">
        <v>2.2759999999999999E-2</v>
      </c>
      <c r="S96" t="s">
        <v>16</v>
      </c>
      <c r="T96" t="s">
        <v>16</v>
      </c>
    </row>
    <row r="97" spans="1:20" x14ac:dyDescent="0.3">
      <c r="A97">
        <v>73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100000</v>
      </c>
      <c r="R97">
        <v>-6.8190000000000004E-3</v>
      </c>
      <c r="S97" t="s">
        <v>61</v>
      </c>
      <c r="T97" t="s">
        <v>16</v>
      </c>
    </row>
    <row r="98" spans="1:20" x14ac:dyDescent="0.3">
      <c r="A98">
        <v>74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37028</v>
      </c>
      <c r="R98">
        <v>7.4750999999999998E-2</v>
      </c>
      <c r="S98" t="s">
        <v>16</v>
      </c>
      <c r="T98" t="s">
        <v>16</v>
      </c>
    </row>
    <row r="99" spans="1:20" x14ac:dyDescent="0.3">
      <c r="A99">
        <v>75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140000</v>
      </c>
      <c r="R99">
        <v>0.133434</v>
      </c>
      <c r="S99" t="s">
        <v>16</v>
      </c>
      <c r="T99" t="s">
        <v>16</v>
      </c>
    </row>
    <row r="100" spans="1:20" x14ac:dyDescent="0.3">
      <c r="A100">
        <v>76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70000</v>
      </c>
      <c r="R100">
        <v>6.8696999999999994E-2</v>
      </c>
      <c r="S100" t="s">
        <v>16</v>
      </c>
      <c r="T100" t="s">
        <v>16</v>
      </c>
    </row>
    <row r="101" spans="1:20" x14ac:dyDescent="0.3">
      <c r="A101">
        <v>77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22000</v>
      </c>
      <c r="R101">
        <v>0.11583400000000001</v>
      </c>
      <c r="S101" t="s">
        <v>16</v>
      </c>
      <c r="T101" t="s">
        <v>16</v>
      </c>
    </row>
    <row r="102" spans="1:20" x14ac:dyDescent="0.3">
      <c r="A102">
        <v>78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54000</v>
      </c>
      <c r="R102">
        <v>0.123103</v>
      </c>
      <c r="S102" t="s">
        <v>16</v>
      </c>
      <c r="T102" t="s">
        <v>16</v>
      </c>
    </row>
    <row r="103" spans="1:20" x14ac:dyDescent="0.3">
      <c r="A103">
        <v>79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24500</v>
      </c>
      <c r="R103">
        <v>0.172182</v>
      </c>
      <c r="S103" t="s">
        <v>16</v>
      </c>
      <c r="T103" t="s">
        <v>16</v>
      </c>
    </row>
    <row r="104" spans="1:20" x14ac:dyDescent="0.3">
      <c r="A104">
        <v>80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51600</v>
      </c>
      <c r="R104">
        <v>9.2700000000000005E-2</v>
      </c>
      <c r="S104" t="s">
        <v>16</v>
      </c>
      <c r="T104" t="s">
        <v>16</v>
      </c>
    </row>
    <row r="105" spans="1:20" x14ac:dyDescent="0.3">
      <c r="A105">
        <v>81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33163</v>
      </c>
      <c r="R105">
        <v>4.3947E-2</v>
      </c>
      <c r="S105" t="s">
        <v>16</v>
      </c>
      <c r="T105" t="s">
        <v>16</v>
      </c>
    </row>
    <row r="106" spans="1:20" x14ac:dyDescent="0.3">
      <c r="A106">
        <v>82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21000</v>
      </c>
      <c r="R106">
        <v>0.117032</v>
      </c>
      <c r="S106" t="s">
        <v>16</v>
      </c>
      <c r="T106" t="s">
        <v>16</v>
      </c>
    </row>
    <row r="107" spans="1:20" x14ac:dyDescent="0.3">
      <c r="A107">
        <v>83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150000</v>
      </c>
      <c r="R107">
        <v>0.17477100000000001</v>
      </c>
      <c r="S107" t="s">
        <v>16</v>
      </c>
      <c r="T107" t="s">
        <v>16</v>
      </c>
    </row>
    <row r="108" spans="1:20" x14ac:dyDescent="0.3">
      <c r="A108">
        <v>84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44785</v>
      </c>
      <c r="R108">
        <v>9.1441999999999996E-2</v>
      </c>
      <c r="S108" t="s">
        <v>16</v>
      </c>
      <c r="T108" t="s">
        <v>16</v>
      </c>
    </row>
    <row r="109" spans="1:20" x14ac:dyDescent="0.3">
      <c r="A109">
        <v>85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100000</v>
      </c>
      <c r="R109">
        <v>7.4580000000000002E-3</v>
      </c>
      <c r="S109" t="s">
        <v>16</v>
      </c>
      <c r="T109" t="s">
        <v>16</v>
      </c>
    </row>
    <row r="110" spans="1:20" x14ac:dyDescent="0.3">
      <c r="A110">
        <v>86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34000</v>
      </c>
      <c r="R110">
        <v>0.176259</v>
      </c>
      <c r="S110" t="s">
        <v>16</v>
      </c>
      <c r="T110" t="s">
        <v>16</v>
      </c>
    </row>
    <row r="111" spans="1:20" x14ac:dyDescent="0.3">
      <c r="A111">
        <v>87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150000</v>
      </c>
      <c r="R111">
        <v>-0.301651</v>
      </c>
      <c r="S111" t="s">
        <v>61</v>
      </c>
      <c r="T111" t="s">
        <v>16</v>
      </c>
    </row>
    <row r="112" spans="1:20" x14ac:dyDescent="0.3">
      <c r="A112">
        <v>88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890000</v>
      </c>
      <c r="R112">
        <v>6.9470000000000004E-2</v>
      </c>
      <c r="S112" t="s">
        <v>61</v>
      </c>
      <c r="T112" t="s">
        <v>61</v>
      </c>
    </row>
    <row r="113" spans="1:20" x14ac:dyDescent="0.3">
      <c r="A113">
        <v>89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35000</v>
      </c>
      <c r="R113">
        <v>0.13333300000000001</v>
      </c>
      <c r="S113" t="s">
        <v>16</v>
      </c>
      <c r="T113" t="s">
        <v>16</v>
      </c>
    </row>
    <row r="114" spans="1:20" x14ac:dyDescent="0.3">
      <c r="A114">
        <v>90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150000</v>
      </c>
      <c r="R114">
        <v>0.17865600000000001</v>
      </c>
      <c r="S114" t="s">
        <v>16</v>
      </c>
      <c r="T114" t="s">
        <v>16</v>
      </c>
    </row>
    <row r="115" spans="1:20" x14ac:dyDescent="0.3">
      <c r="A115">
        <v>91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95000</v>
      </c>
      <c r="R115">
        <v>-2.1738E-2</v>
      </c>
      <c r="S115" t="s">
        <v>61</v>
      </c>
      <c r="T115" t="s">
        <v>16</v>
      </c>
    </row>
    <row r="116" spans="1:20" x14ac:dyDescent="0.3">
      <c r="A116">
        <v>92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360000</v>
      </c>
      <c r="R116">
        <v>8.1711000000000006E-2</v>
      </c>
      <c r="S116" t="s">
        <v>16</v>
      </c>
      <c r="T116" t="s">
        <v>16</v>
      </c>
    </row>
    <row r="117" spans="1:20" x14ac:dyDescent="0.3">
      <c r="A117">
        <v>93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30000</v>
      </c>
      <c r="R117">
        <v>0.13979900000000001</v>
      </c>
      <c r="S117" t="s">
        <v>16</v>
      </c>
      <c r="T117" t="s">
        <v>16</v>
      </c>
    </row>
    <row r="118" spans="1:20" x14ac:dyDescent="0.3">
      <c r="A118">
        <v>94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15000</v>
      </c>
      <c r="R118">
        <v>0.11733499999999999</v>
      </c>
      <c r="S118" t="s">
        <v>16</v>
      </c>
      <c r="T118" t="s">
        <v>16</v>
      </c>
    </row>
    <row r="119" spans="1:20" x14ac:dyDescent="0.3">
      <c r="A119">
        <v>95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150</v>
      </c>
      <c r="R119">
        <v>-1.6094000000000001E-2</v>
      </c>
      <c r="S119" t="s">
        <v>16</v>
      </c>
      <c r="T119" t="s">
        <v>61</v>
      </c>
    </row>
    <row r="120" spans="1:20" x14ac:dyDescent="0.3">
      <c r="A120">
        <v>96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50000</v>
      </c>
      <c r="R120">
        <v>0.14096700000000001</v>
      </c>
      <c r="S120" t="s">
        <v>16</v>
      </c>
      <c r="T120" t="s">
        <v>16</v>
      </c>
    </row>
    <row r="121" spans="1:20" x14ac:dyDescent="0.3">
      <c r="A121">
        <v>97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30000</v>
      </c>
      <c r="R121">
        <v>0.17563599999999999</v>
      </c>
      <c r="S121" t="s">
        <v>16</v>
      </c>
      <c r="T121" t="s">
        <v>16</v>
      </c>
    </row>
    <row r="122" spans="1:20" x14ac:dyDescent="0.3">
      <c r="A122">
        <v>98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80000</v>
      </c>
      <c r="R122">
        <v>7.0803000000000005E-2</v>
      </c>
      <c r="S122" t="s">
        <v>16</v>
      </c>
      <c r="T122" t="s">
        <v>16</v>
      </c>
    </row>
    <row r="123" spans="1:20" x14ac:dyDescent="0.3">
      <c r="A123">
        <v>99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40000</v>
      </c>
      <c r="R123">
        <v>0.17311799999999999</v>
      </c>
      <c r="S123" t="s">
        <v>16</v>
      </c>
      <c r="T123" t="s">
        <v>16</v>
      </c>
    </row>
    <row r="124" spans="1:20" x14ac:dyDescent="0.3">
      <c r="A124">
        <v>100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62000</v>
      </c>
      <c r="R124">
        <v>0.12873499999999999</v>
      </c>
      <c r="S124" t="s">
        <v>16</v>
      </c>
      <c r="T124" t="s">
        <v>16</v>
      </c>
    </row>
    <row r="125" spans="1:20" x14ac:dyDescent="0.3">
      <c r="A125">
        <v>101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150000</v>
      </c>
      <c r="R125">
        <v>0.17141400000000001</v>
      </c>
      <c r="S125" t="s">
        <v>16</v>
      </c>
      <c r="T125" t="s">
        <v>16</v>
      </c>
    </row>
    <row r="126" spans="1:20" x14ac:dyDescent="0.3">
      <c r="A126">
        <v>102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240000</v>
      </c>
      <c r="R126">
        <v>0.125113</v>
      </c>
      <c r="S126" t="s">
        <v>16</v>
      </c>
      <c r="T126" t="s">
        <v>16</v>
      </c>
    </row>
    <row r="127" spans="1:20" x14ac:dyDescent="0.3">
      <c r="A127">
        <v>103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24000</v>
      </c>
      <c r="R127">
        <v>0.126054</v>
      </c>
      <c r="S127" t="s">
        <v>16</v>
      </c>
      <c r="T127" t="s">
        <v>16</v>
      </c>
    </row>
    <row r="128" spans="1:20" x14ac:dyDescent="0.3">
      <c r="A128">
        <v>104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32000999</v>
      </c>
      <c r="R128">
        <v>0.35372300000000001</v>
      </c>
      <c r="S128" t="s">
        <v>61</v>
      </c>
      <c r="T128" t="s">
        <v>61</v>
      </c>
    </row>
    <row r="129" spans="1:20" x14ac:dyDescent="0.3">
      <c r="A129">
        <v>105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27500</v>
      </c>
      <c r="R129">
        <v>0.16928699999999999</v>
      </c>
      <c r="S129" t="s">
        <v>16</v>
      </c>
      <c r="T129" t="s">
        <v>16</v>
      </c>
    </row>
    <row r="130" spans="1:20" x14ac:dyDescent="0.3">
      <c r="A130">
        <v>106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190000</v>
      </c>
      <c r="R130">
        <v>0.13699900000000001</v>
      </c>
      <c r="S130" t="s">
        <v>16</v>
      </c>
      <c r="T130" t="s">
        <v>16</v>
      </c>
    </row>
    <row r="131" spans="1:20" x14ac:dyDescent="0.3">
      <c r="A131">
        <v>107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18000</v>
      </c>
      <c r="R131">
        <v>0.10380499999999999</v>
      </c>
      <c r="S131" t="s">
        <v>16</v>
      </c>
      <c r="T131" t="s">
        <v>16</v>
      </c>
    </row>
    <row r="132" spans="1:20" x14ac:dyDescent="0.3">
      <c r="A132">
        <v>108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46000</v>
      </c>
      <c r="R132">
        <v>6.4560999999999993E-2</v>
      </c>
      <c r="S132" t="s">
        <v>16</v>
      </c>
      <c r="T132" t="s">
        <v>16</v>
      </c>
    </row>
    <row r="133" spans="1:20" x14ac:dyDescent="0.3">
      <c r="A133">
        <v>109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18000</v>
      </c>
      <c r="R133">
        <v>0.12648799999999999</v>
      </c>
      <c r="S133" t="s">
        <v>16</v>
      </c>
      <c r="T133" t="s">
        <v>16</v>
      </c>
    </row>
    <row r="134" spans="1:20" x14ac:dyDescent="0.3">
      <c r="A134">
        <v>110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150000</v>
      </c>
      <c r="R134">
        <v>0.160298</v>
      </c>
      <c r="S134" t="s">
        <v>16</v>
      </c>
      <c r="T134" t="s">
        <v>16</v>
      </c>
    </row>
    <row r="135" spans="1:20" x14ac:dyDescent="0.3">
      <c r="A135">
        <v>111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28000</v>
      </c>
      <c r="R135">
        <v>0.172344</v>
      </c>
      <c r="S135" t="s">
        <v>16</v>
      </c>
      <c r="T135" t="s">
        <v>16</v>
      </c>
    </row>
    <row r="136" spans="1:20" x14ac:dyDescent="0.3">
      <c r="A136">
        <v>112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56000</v>
      </c>
      <c r="R136">
        <v>0.11344600000000001</v>
      </c>
      <c r="S136" t="s">
        <v>16</v>
      </c>
      <c r="T136" t="s">
        <v>16</v>
      </c>
    </row>
    <row r="137" spans="1:20" x14ac:dyDescent="0.3">
      <c r="A137">
        <v>113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46099</v>
      </c>
      <c r="R137">
        <v>0.166653</v>
      </c>
      <c r="S137" t="s">
        <v>16</v>
      </c>
      <c r="T137" t="s">
        <v>16</v>
      </c>
    </row>
    <row r="138" spans="1:20" x14ac:dyDescent="0.3">
      <c r="A138">
        <v>114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240000</v>
      </c>
      <c r="R138">
        <v>9.6175999999999998E-2</v>
      </c>
      <c r="S138" t="s">
        <v>16</v>
      </c>
      <c r="T138" t="s">
        <v>16</v>
      </c>
    </row>
    <row r="139" spans="1:20" x14ac:dyDescent="0.3">
      <c r="A139">
        <v>115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51000</v>
      </c>
      <c r="R139">
        <v>0.14058899999999999</v>
      </c>
      <c r="S139" t="s">
        <v>16</v>
      </c>
      <c r="T139" t="s">
        <v>16</v>
      </c>
    </row>
    <row r="140" spans="1:20" x14ac:dyDescent="0.3">
      <c r="A140">
        <v>116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44638</v>
      </c>
      <c r="R140">
        <v>7.5648000000000007E-2</v>
      </c>
      <c r="S140" t="s">
        <v>16</v>
      </c>
      <c r="T140" t="s">
        <v>16</v>
      </c>
    </row>
    <row r="141" spans="1:20" x14ac:dyDescent="0.3">
      <c r="A141">
        <v>117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70000</v>
      </c>
      <c r="R141">
        <v>1.6853E-2</v>
      </c>
      <c r="S141" t="s">
        <v>16</v>
      </c>
      <c r="T141" t="s">
        <v>16</v>
      </c>
    </row>
    <row r="142" spans="1:20" x14ac:dyDescent="0.3">
      <c r="A142">
        <v>118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600000</v>
      </c>
      <c r="R142">
        <v>-1.6507000000000001E-2</v>
      </c>
      <c r="S142" t="s">
        <v>61</v>
      </c>
      <c r="T142" t="s">
        <v>16</v>
      </c>
    </row>
    <row r="143" spans="1:20" x14ac:dyDescent="0.3">
      <c r="A143">
        <v>119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31000</v>
      </c>
      <c r="R143">
        <v>0.12116399999999999</v>
      </c>
      <c r="S143" t="s">
        <v>16</v>
      </c>
      <c r="T143" t="s">
        <v>16</v>
      </c>
    </row>
    <row r="144" spans="1:20" x14ac:dyDescent="0.3">
      <c r="A144">
        <v>120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45800</v>
      </c>
      <c r="R144">
        <v>0.149727</v>
      </c>
      <c r="S144" t="s">
        <v>16</v>
      </c>
      <c r="T144" t="s">
        <v>16</v>
      </c>
    </row>
    <row r="145" spans="1:20" x14ac:dyDescent="0.3">
      <c r="A145">
        <v>121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150500</v>
      </c>
      <c r="R145">
        <v>0.13408500000000001</v>
      </c>
      <c r="S145" t="s">
        <v>16</v>
      </c>
      <c r="T145" t="s">
        <v>16</v>
      </c>
    </row>
    <row r="146" spans="1:20" x14ac:dyDescent="0.3">
      <c r="A146">
        <v>122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45000</v>
      </c>
      <c r="R146">
        <v>7.5134999999999993E-2</v>
      </c>
      <c r="S146" t="s">
        <v>16</v>
      </c>
      <c r="T146" t="s">
        <v>16</v>
      </c>
    </row>
    <row r="147" spans="1:20" x14ac:dyDescent="0.3">
      <c r="A147">
        <v>123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36400</v>
      </c>
      <c r="R147">
        <v>0.15162</v>
      </c>
      <c r="S147" t="s">
        <v>16</v>
      </c>
      <c r="T147" t="s">
        <v>16</v>
      </c>
    </row>
    <row r="148" spans="1:20" x14ac:dyDescent="0.3">
      <c r="A148">
        <v>124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89000</v>
      </c>
      <c r="R148">
        <v>6.6699999999999997E-3</v>
      </c>
      <c r="S148" t="s">
        <v>16</v>
      </c>
      <c r="T148" t="s">
        <v>16</v>
      </c>
    </row>
    <row r="149" spans="1:20" x14ac:dyDescent="0.3">
      <c r="A149">
        <v>125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50056</v>
      </c>
      <c r="R149">
        <v>0.11125500000000001</v>
      </c>
      <c r="S149" t="s">
        <v>16</v>
      </c>
      <c r="T149" t="s">
        <v>16</v>
      </c>
    </row>
    <row r="150" spans="1:20" x14ac:dyDescent="0.3">
      <c r="A150">
        <v>126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36000</v>
      </c>
      <c r="R150">
        <v>0.11862499999999999</v>
      </c>
      <c r="S150" t="s">
        <v>16</v>
      </c>
      <c r="T150" t="s">
        <v>16</v>
      </c>
    </row>
    <row r="151" spans="1:20" x14ac:dyDescent="0.3">
      <c r="A151">
        <v>127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100000</v>
      </c>
      <c r="R151">
        <v>-4.4121E-2</v>
      </c>
      <c r="S151" t="s">
        <v>61</v>
      </c>
      <c r="T151" t="s">
        <v>16</v>
      </c>
    </row>
    <row r="152" spans="1:20" x14ac:dyDescent="0.3">
      <c r="A152">
        <v>128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70000</v>
      </c>
      <c r="R152">
        <v>5.8272999999999998E-2</v>
      </c>
      <c r="S152" t="s">
        <v>16</v>
      </c>
      <c r="T152" t="s">
        <v>16</v>
      </c>
    </row>
    <row r="153" spans="1:20" x14ac:dyDescent="0.3">
      <c r="A153">
        <v>129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150000</v>
      </c>
      <c r="R153">
        <v>0.120045</v>
      </c>
      <c r="S153" t="s">
        <v>16</v>
      </c>
      <c r="T153" t="s">
        <v>16</v>
      </c>
    </row>
    <row r="154" spans="1:20" x14ac:dyDescent="0.3">
      <c r="A154">
        <v>130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26500</v>
      </c>
      <c r="R154">
        <v>9.2481999999999995E-2</v>
      </c>
      <c r="S154" t="s">
        <v>16</v>
      </c>
      <c r="T154" t="s">
        <v>16</v>
      </c>
    </row>
    <row r="155" spans="1:20" x14ac:dyDescent="0.3">
      <c r="A155">
        <v>131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38000</v>
      </c>
      <c r="R155">
        <v>4.0440999999999998E-2</v>
      </c>
      <c r="S155" t="s">
        <v>16</v>
      </c>
      <c r="T155" t="s">
        <v>16</v>
      </c>
    </row>
    <row r="156" spans="1:20" x14ac:dyDescent="0.3">
      <c r="A156">
        <v>132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46888</v>
      </c>
      <c r="R156">
        <v>8.7221000000000007E-2</v>
      </c>
      <c r="S156" t="s">
        <v>16</v>
      </c>
      <c r="T156" t="s">
        <v>16</v>
      </c>
    </row>
    <row r="157" spans="1:20" x14ac:dyDescent="0.3">
      <c r="A157">
        <v>133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600000</v>
      </c>
      <c r="R157">
        <v>0.40175899999999998</v>
      </c>
      <c r="S157" t="s">
        <v>61</v>
      </c>
      <c r="T157" t="s">
        <v>61</v>
      </c>
    </row>
    <row r="158" spans="1:20" x14ac:dyDescent="0.3">
      <c r="A158">
        <v>134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69000</v>
      </c>
      <c r="R158">
        <v>5.4732999999999997E-2</v>
      </c>
      <c r="S158" t="s">
        <v>16</v>
      </c>
      <c r="T158" t="s">
        <v>16</v>
      </c>
    </row>
    <row r="159" spans="1:20" x14ac:dyDescent="0.3">
      <c r="A159">
        <v>135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46000</v>
      </c>
      <c r="R159">
        <v>8.2378000000000007E-2</v>
      </c>
      <c r="S159" t="s">
        <v>16</v>
      </c>
      <c r="T159" t="s">
        <v>16</v>
      </c>
    </row>
    <row r="160" spans="1:20" x14ac:dyDescent="0.3">
      <c r="A160">
        <v>136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50000</v>
      </c>
      <c r="R160">
        <v>5.1541999999999998E-2</v>
      </c>
      <c r="S160" t="s">
        <v>16</v>
      </c>
      <c r="T160" t="s">
        <v>16</v>
      </c>
    </row>
    <row r="161" spans="1:20" x14ac:dyDescent="0.3">
      <c r="A161">
        <v>137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70000</v>
      </c>
      <c r="R161">
        <v>4.1759999999999999E-2</v>
      </c>
      <c r="S161" t="s">
        <v>16</v>
      </c>
      <c r="T161" t="s">
        <v>16</v>
      </c>
    </row>
    <row r="162" spans="1:20" x14ac:dyDescent="0.3">
      <c r="A162">
        <v>138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39200</v>
      </c>
      <c r="R162">
        <v>8.1713999999999995E-2</v>
      </c>
      <c r="S162" t="s">
        <v>16</v>
      </c>
      <c r="T162" t="s">
        <v>16</v>
      </c>
    </row>
    <row r="163" spans="1:20" x14ac:dyDescent="0.3">
      <c r="A163">
        <v>139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95000</v>
      </c>
      <c r="R163">
        <v>-4.3029999999999999E-2</v>
      </c>
      <c r="S163" t="s">
        <v>61</v>
      </c>
      <c r="T163" t="s">
        <v>16</v>
      </c>
    </row>
    <row r="164" spans="1:20" x14ac:dyDescent="0.3">
      <c r="A164">
        <v>140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68000</v>
      </c>
      <c r="R164">
        <v>3.6035999999999999E-2</v>
      </c>
      <c r="S164" t="s">
        <v>16</v>
      </c>
      <c r="T164" t="s">
        <v>16</v>
      </c>
    </row>
    <row r="165" spans="1:20" x14ac:dyDescent="0.3">
      <c r="A165">
        <v>141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31000</v>
      </c>
      <c r="R165">
        <v>7.5809000000000001E-2</v>
      </c>
      <c r="S165" t="s">
        <v>16</v>
      </c>
      <c r="T165" t="s">
        <v>16</v>
      </c>
    </row>
    <row r="166" spans="1:20" x14ac:dyDescent="0.3">
      <c r="A166">
        <v>142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60000</v>
      </c>
      <c r="R166">
        <v>5.8784999999999997E-2</v>
      </c>
      <c r="S166" t="s">
        <v>16</v>
      </c>
      <c r="T166" t="s">
        <v>16</v>
      </c>
    </row>
    <row r="167" spans="1:20" x14ac:dyDescent="0.3">
      <c r="A167">
        <v>143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32000</v>
      </c>
      <c r="R167">
        <v>-7.8545000000000004E-2</v>
      </c>
      <c r="S167" t="s">
        <v>61</v>
      </c>
      <c r="T167" t="s">
        <v>16</v>
      </c>
    </row>
    <row r="168" spans="1:20" x14ac:dyDescent="0.3">
      <c r="A168">
        <v>144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150000</v>
      </c>
      <c r="R168">
        <v>5.2942000000000003E-2</v>
      </c>
      <c r="S168" t="s">
        <v>16</v>
      </c>
      <c r="T168" t="s">
        <v>16</v>
      </c>
    </row>
    <row r="169" spans="1:20" x14ac:dyDescent="0.3">
      <c r="A169">
        <v>145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28000</v>
      </c>
      <c r="R169">
        <v>3.4308999999999999E-2</v>
      </c>
      <c r="S169" t="s">
        <v>16</v>
      </c>
      <c r="T169" t="s">
        <v>16</v>
      </c>
    </row>
    <row r="170" spans="1:20" x14ac:dyDescent="0.3">
      <c r="A170">
        <v>146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29000</v>
      </c>
      <c r="R170">
        <v>4.8121999999999998E-2</v>
      </c>
      <c r="S170" t="s">
        <v>16</v>
      </c>
      <c r="T170" t="s">
        <v>16</v>
      </c>
    </row>
    <row r="171" spans="1:20" x14ac:dyDescent="0.3">
      <c r="A171">
        <v>147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19999</v>
      </c>
      <c r="R171">
        <v>0.33961200000000002</v>
      </c>
      <c r="S171" t="s">
        <v>61</v>
      </c>
      <c r="T171" t="s">
        <v>61</v>
      </c>
    </row>
    <row r="172" spans="1:20" x14ac:dyDescent="0.3">
      <c r="A172">
        <v>148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42500</v>
      </c>
      <c r="R172">
        <v>3.1493E-2</v>
      </c>
      <c r="S172" t="s">
        <v>16</v>
      </c>
      <c r="T172" t="s">
        <v>16</v>
      </c>
    </row>
    <row r="173" spans="1:20" x14ac:dyDescent="0.3">
      <c r="A173">
        <v>149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180000</v>
      </c>
      <c r="R173">
        <v>-1.1893000000000001E-2</v>
      </c>
      <c r="S173" t="s">
        <v>61</v>
      </c>
      <c r="T173" t="s">
        <v>16</v>
      </c>
    </row>
    <row r="174" spans="1:20" x14ac:dyDescent="0.3">
      <c r="A174">
        <v>150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900000</v>
      </c>
      <c r="R174">
        <v>0.171516</v>
      </c>
      <c r="S174" t="s">
        <v>61</v>
      </c>
      <c r="T174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Lab7_EmployeesSalaryOriginalOut</vt:lpstr>
      <vt:lpstr>LOF</vt:lpstr>
      <vt:lpstr>ISF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Diep Pham</cp:lastModifiedBy>
  <dcterms:created xsi:type="dcterms:W3CDTF">2020-03-10T18:39:50Z</dcterms:created>
  <dcterms:modified xsi:type="dcterms:W3CDTF">2020-03-11T01:27:25Z</dcterms:modified>
</cp:coreProperties>
</file>