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YP\data\"/>
    </mc:Choice>
  </mc:AlternateContent>
  <xr:revisionPtr revIDLastSave="0" documentId="13_ncr:40009_{05B31A67-516A-4A8F-ABF0-1A9985028554}" xr6:coauthVersionLast="47" xr6:coauthVersionMax="47" xr10:uidLastSave="{00000000-0000-0000-0000-000000000000}"/>
  <bookViews>
    <workbookView xWindow="-108" yWindow="-108" windowWidth="23256" windowHeight="13176"/>
  </bookViews>
  <sheets>
    <sheet name="Lecture 11" sheetId="1" r:id="rId1"/>
  </sheets>
  <calcPr calcId="0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P2" i="1"/>
  <c r="W2" i="1"/>
  <c r="V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5" i="1"/>
  <c r="R106" i="1"/>
  <c r="R107" i="1"/>
  <c r="R108" i="1"/>
  <c r="R109" i="1"/>
  <c r="R110" i="1"/>
  <c r="R111" i="1"/>
  <c r="R112" i="1"/>
  <c r="R113" i="1"/>
  <c r="R2" i="1"/>
  <c r="Q2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</calcChain>
</file>

<file path=xl/sharedStrings.xml><?xml version="1.0" encoding="utf-8"?>
<sst xmlns="http://schemas.openxmlformats.org/spreadsheetml/2006/main" count="699" uniqueCount="542">
  <si>
    <t>Unit</t>
  </si>
  <si>
    <t>ConceptID</t>
  </si>
  <si>
    <t>Concept</t>
  </si>
  <si>
    <t>Sub-Concept 1</t>
  </si>
  <si>
    <t>Sub-Concept 2</t>
  </si>
  <si>
    <t>ExampleID</t>
  </si>
  <si>
    <t>Example</t>
  </si>
  <si>
    <t>QueationL2ID</t>
  </si>
  <si>
    <t>Question_L2</t>
  </si>
  <si>
    <t>QueationL3ID</t>
  </si>
  <si>
    <t>Question_L3</t>
  </si>
  <si>
    <t>QueationL4ID</t>
  </si>
  <si>
    <t>Queation_L4</t>
  </si>
  <si>
    <t>Onomatopoeia</t>
  </si>
  <si>
    <t>slapdash</t>
  </si>
  <si>
    <t>careless</t>
  </si>
  <si>
    <t>马虎的，草率的</t>
  </si>
  <si>
    <t>None</t>
  </si>
  <si>
    <t>hush money</t>
  </si>
  <si>
    <t>封口费</t>
  </si>
  <si>
    <t>money to do not buy a person 's silence</t>
  </si>
  <si>
    <t>a bottle of English fizz</t>
  </si>
  <si>
    <t>a bottle of  champagne</t>
  </si>
  <si>
    <t>一瓶香槟</t>
  </si>
  <si>
    <t>a bottle of bubbly</t>
  </si>
  <si>
    <t>The song needs more oomph</t>
  </si>
  <si>
    <t>The song needs more energy</t>
  </si>
  <si>
    <t>这首歌需要更多的能量</t>
  </si>
  <si>
    <t>The song does not need more energy</t>
  </si>
  <si>
    <t>Australians are not mushy about the monarchy</t>
  </si>
  <si>
    <t>Australian are not sentimental about the royal family</t>
  </si>
  <si>
    <t>澳大利亚人对君主制并没有很多感情</t>
  </si>
  <si>
    <t>Australian are not not sentimental about the royal family</t>
  </si>
  <si>
    <t>He oozes confidence</t>
  </si>
  <si>
    <t>He displays self-belief</t>
  </si>
  <si>
    <t>他散发着洋洋得意</t>
  </si>
  <si>
    <t>He does not display self-belief</t>
  </si>
  <si>
    <t>He is slurping noodles</t>
  </si>
  <si>
    <t>He is eating noodles noisily</t>
  </si>
  <si>
    <t>他在吸溜面条</t>
  </si>
  <si>
    <t>He is not eating noodles noisily</t>
  </si>
  <si>
    <t>He tried to wriggle out of doing his homework</t>
  </si>
  <si>
    <t>He tried to get out of doing his homework</t>
  </si>
  <si>
    <t>他试图摆脱做功课</t>
  </si>
  <si>
    <t>He did not try to get out of doing his homework</t>
  </si>
  <si>
    <t>You must leave yourself some wiggle room</t>
  </si>
  <si>
    <t>You must leave yourself the chance to change something in a different way</t>
  </si>
  <si>
    <t>你要给自己留一点回旋的余地</t>
  </si>
  <si>
    <t>You must not leave yourself the chance to change something in a different way</t>
  </si>
  <si>
    <t>He whizzed through his homework</t>
  </si>
  <si>
    <t>He was very good at doing homework and finished it quickly</t>
  </si>
  <si>
    <t>他很擅长做作业，很快就写完了</t>
  </si>
  <si>
    <t>He was not very good at doing homework and finished it quickly</t>
  </si>
  <si>
    <t>He is a whizz with the computer</t>
  </si>
  <si>
    <t>He is a genius with computers</t>
  </si>
  <si>
    <t>他是计算机的天才</t>
  </si>
  <si>
    <t>He is not a genius with computers</t>
  </si>
  <si>
    <t>He is a culinary whizz</t>
  </si>
  <si>
    <t>He has great cooking skills</t>
  </si>
  <si>
    <t>他是烹饪天才</t>
  </si>
  <si>
    <t>He does not have great cooking skills</t>
  </si>
  <si>
    <t>Everyone needs a friend to be goofy with</t>
  </si>
  <si>
    <t>Everyone needs a friend to be silly with</t>
  </si>
  <si>
    <t>每一个人都需要一个可以一起疯疯癫癫的朋友</t>
  </si>
  <si>
    <t>Everyone does not need a friend to be silly with</t>
  </si>
  <si>
    <t>fluffy romantic novels</t>
  </si>
  <si>
    <t>superficial love stories lacking in substance</t>
  </si>
  <si>
    <t>不严肃的浪漫小说</t>
  </si>
  <si>
    <t>You can squash the notion that are we born equal</t>
  </si>
  <si>
    <t>You can discard the notion of being born equal</t>
  </si>
  <si>
    <t>你可以把人生来平等的观念抛弃</t>
  </si>
  <si>
    <t>You cannot discard the notion of being born equal</t>
  </si>
  <si>
    <t>a goofy grin</t>
  </si>
  <si>
    <t>silly smile</t>
  </si>
  <si>
    <t>傻笑</t>
  </si>
  <si>
    <t>The boss dangled the possibility of a promotion</t>
  </si>
  <si>
    <t>The boss entices employees with the possibility of promotion</t>
  </si>
  <si>
    <t>老板用晋升的可能性诱惑员工</t>
  </si>
  <si>
    <t>The boss does not entice employees with the possibility of promotion</t>
  </si>
  <si>
    <t>Time ticks away</t>
  </si>
  <si>
    <t>Time goes by</t>
  </si>
  <si>
    <t>时光流逝</t>
  </si>
  <si>
    <t>Time does not go by</t>
  </si>
  <si>
    <t>We lost a squeaker</t>
  </si>
  <si>
    <t>We almost won</t>
  </si>
  <si>
    <t>我们差点就赢了</t>
  </si>
  <si>
    <t>We almost did not win</t>
  </si>
  <si>
    <t>Male students are slobbering over her</t>
  </si>
  <si>
    <t>Male students show how much they like her</t>
  </si>
  <si>
    <t>男学生们都很喜欢她</t>
  </si>
  <si>
    <t>clingy boyfriend</t>
  </si>
  <si>
    <t>needy boyfriend</t>
  </si>
  <si>
    <t>粘人的男朋友</t>
  </si>
  <si>
    <t xml:space="preserve">wimpy  </t>
  </si>
  <si>
    <t>someone who is not strong, brave or confident</t>
  </si>
  <si>
    <t>懦弱的</t>
  </si>
  <si>
    <t>someone who is not not strong, brave or confident</t>
  </si>
  <si>
    <t>clunky</t>
  </si>
  <si>
    <t xml:space="preserve">heavy and awkward </t>
  </si>
  <si>
    <t>笨重的</t>
  </si>
  <si>
    <t>cuddly</t>
  </si>
  <si>
    <t xml:space="preserve">makes you want to cuddle </t>
  </si>
  <si>
    <t>可爱的</t>
  </si>
  <si>
    <t>does not make you want to cuddle</t>
  </si>
  <si>
    <t>flashy car</t>
  </si>
  <si>
    <t>colorful and vulgar car</t>
  </si>
  <si>
    <t>华丽的汽车</t>
  </si>
  <si>
    <t>fizzle out</t>
  </si>
  <si>
    <t>fail</t>
  </si>
  <si>
    <t>失败</t>
  </si>
  <si>
    <t>sluggish</t>
  </si>
  <si>
    <t>very slow</t>
  </si>
  <si>
    <t>缓慢的</t>
  </si>
  <si>
    <t>frumpy</t>
  </si>
  <si>
    <t>dull and not fashionable</t>
  </si>
  <si>
    <t>(穿着)傻里傻气</t>
  </si>
  <si>
    <t>He kept talking something boringly, but nobody was listening</t>
  </si>
  <si>
    <t>creaky court system</t>
  </si>
  <si>
    <t>an old court system that's not working smoothly</t>
  </si>
  <si>
    <t>陈旧的审判系统</t>
  </si>
  <si>
    <t>an old court system that does not 's not working smoothly</t>
  </si>
  <si>
    <t>cushy job</t>
  </si>
  <si>
    <t>the job with excellent working conditions</t>
  </si>
  <si>
    <t>待遇很好的工作</t>
  </si>
  <si>
    <t>a splashy return to show business</t>
  </si>
  <si>
    <t>return to a show business career attractting a lot of attention</t>
  </si>
  <si>
    <t>高调得回归到影视事业</t>
  </si>
  <si>
    <t>wrinkled society</t>
  </si>
  <si>
    <t>aging society</t>
  </si>
  <si>
    <t>老龄化社会</t>
  </si>
  <si>
    <t>a flickering hope</t>
  </si>
  <si>
    <t>a slim chance</t>
  </si>
  <si>
    <t>渺茫的机会</t>
  </si>
  <si>
    <t>Tutorial centers are popping up all over the city</t>
  </si>
  <si>
    <t>The whole city is full of tuition centers</t>
  </si>
  <si>
    <t>整个城市到处都是补习中心</t>
  </si>
  <si>
    <t>The whole city is not full of tuition centers</t>
  </si>
  <si>
    <t>Readers are asked to wade through a mush of platitudes</t>
  </si>
  <si>
    <t>Readers are asked to read something that lacks appeal or imagination</t>
  </si>
  <si>
    <t>读者被要求读一些陈词滥调</t>
  </si>
  <si>
    <t>Readers are not asked to read something that lacks appeal or imagination</t>
  </si>
  <si>
    <t>a thumping headache</t>
  </si>
  <si>
    <t>a severe headache</t>
  </si>
  <si>
    <t>特别严重的头疼</t>
  </si>
  <si>
    <t>a dazzling display of football skills</t>
  </si>
  <si>
    <t>a very impressive football skill</t>
  </si>
  <si>
    <t>足球技巧很耀目</t>
  </si>
  <si>
    <t>Rhyming reduplications</t>
  </si>
  <si>
    <t>humdrum life</t>
  </si>
  <si>
    <t>a boring and repetitive life</t>
  </si>
  <si>
    <t>无趣的生活</t>
  </si>
  <si>
    <t>hocus-pocus</t>
  </si>
  <si>
    <t>a load of false ideas</t>
  </si>
  <si>
    <t>骗术</t>
  </si>
  <si>
    <t>hanky-panky</t>
  </si>
  <si>
    <t>something fishy or sexually inappropriate</t>
  </si>
  <si>
    <t>把戏，阴谋诡计</t>
  </si>
  <si>
    <t>riff-raff</t>
  </si>
  <si>
    <t>low quality people that you do not respect</t>
  </si>
  <si>
    <t>乌合之众</t>
  </si>
  <si>
    <t>hodge-podge</t>
  </si>
  <si>
    <t>a mix of different styles</t>
  </si>
  <si>
    <t>大杂烩</t>
  </si>
  <si>
    <t>itsy-bitsy</t>
  </si>
  <si>
    <t xml:space="preserve">very small </t>
  </si>
  <si>
    <t>小巧玲珑的</t>
  </si>
  <si>
    <t>razzle-dazzle</t>
  </si>
  <si>
    <t>noisy or lively activity that is attenting-getting</t>
  </si>
  <si>
    <t>喧闹</t>
  </si>
  <si>
    <t>noisy or lively activity that is not attenting-getting</t>
  </si>
  <si>
    <t>hoity-toity</t>
  </si>
  <si>
    <t>feel themselves important and better than others</t>
  </si>
  <si>
    <t>高傲的，自命不凡的</t>
  </si>
  <si>
    <t>do not feel themselves important and better than others</t>
  </si>
  <si>
    <t>a plan to steal form or cheat someone</t>
  </si>
  <si>
    <t>盗窃计划，诈骗计划</t>
  </si>
  <si>
    <t>a plan to do not steal form or cheat someone</t>
  </si>
  <si>
    <t>hustle-bustle</t>
  </si>
  <si>
    <t>a lot of noisy activity</t>
  </si>
  <si>
    <t>喧嚣，熙熙攘攘</t>
  </si>
  <si>
    <t>helter-skelter</t>
  </si>
  <si>
    <t>in a very hurried way</t>
  </si>
  <si>
    <t>仓促忙乱地</t>
  </si>
  <si>
    <t>topsy-turvy</t>
  </si>
  <si>
    <t>messy</t>
  </si>
  <si>
    <t>乱七八糟的</t>
  </si>
  <si>
    <t>wishy-washy</t>
  </si>
  <si>
    <t>not strong or definite</t>
  </si>
  <si>
    <t>立场不坚定的</t>
  </si>
  <si>
    <t>flotsam and jetsam</t>
  </si>
  <si>
    <t>floating garbage</t>
  </si>
  <si>
    <t>海面漂浮物</t>
  </si>
  <si>
    <t>Hyphenated expressions</t>
  </si>
  <si>
    <t>sell-by date</t>
  </si>
  <si>
    <t>expiration date</t>
  </si>
  <si>
    <t>保质期</t>
  </si>
  <si>
    <t>see-and-be-seen bars</t>
  </si>
  <si>
    <t>a bar to see people coming in and out, and be seen by others</t>
  </si>
  <si>
    <t>一个可以看到人进进出出，自己也可以被别人看到的酒吧</t>
  </si>
  <si>
    <t>a bar to do not see people coming in and out, and be seen by others</t>
  </si>
  <si>
    <t>Parents all need a bit of time for themselves</t>
  </si>
  <si>
    <t>家长都需要一些自己的时间</t>
  </si>
  <si>
    <t>a zig-zag day at the competition</t>
  </si>
  <si>
    <t>a back-and-forth and up-and-down day in the competion</t>
  </si>
  <si>
    <t>比赛中曲折的一天</t>
  </si>
  <si>
    <t>Hyphenation</t>
  </si>
  <si>
    <t>a silver-spoon existence</t>
  </si>
  <si>
    <t>born rich and live a life of luxury</t>
  </si>
  <si>
    <t>一个生来富贵的人</t>
  </si>
  <si>
    <t>He gave me the brush-off</t>
  </si>
  <si>
    <t>He ignored me</t>
  </si>
  <si>
    <t>他对我不理不睬</t>
  </si>
  <si>
    <t>He did not ignore me</t>
  </si>
  <si>
    <t>The results are uncertain</t>
  </si>
  <si>
    <t>这是一件碰运气的事</t>
  </si>
  <si>
    <t>The results are not uncertain</t>
  </si>
  <si>
    <t>full-term babies</t>
  </si>
  <si>
    <t>babies that born after a enough long pregnancy</t>
  </si>
  <si>
    <t>足月的孩子</t>
  </si>
  <si>
    <t>low-carbon future</t>
  </si>
  <si>
    <t>a future with little carbon emissions</t>
  </si>
  <si>
    <t>低碳未来</t>
  </si>
  <si>
    <t>He is a political has-been</t>
  </si>
  <si>
    <t>He has no mre political power or influence</t>
  </si>
  <si>
    <t>他是一个政治上的过气人物</t>
  </si>
  <si>
    <t>He does not have no mre political power or influence</t>
  </si>
  <si>
    <t>a see-saw battle</t>
  </si>
  <si>
    <t>a battle where the victory swung between the two sides</t>
  </si>
  <si>
    <t>拉锯战</t>
  </si>
  <si>
    <t>cookie-cutter approach to education</t>
  </si>
  <si>
    <t xml:space="preserve">education that does not treat student as individuals </t>
  </si>
  <si>
    <t>把每学生都教得一样的教育</t>
  </si>
  <si>
    <t>education that does not do not treat student as individuals</t>
  </si>
  <si>
    <t>see-no-evil prison guards</t>
  </si>
  <si>
    <t>prison guards who ignored what happened</t>
  </si>
  <si>
    <t>视而不见的狱警</t>
  </si>
  <si>
    <t>prison guards who did not ignore what happened</t>
  </si>
  <si>
    <t>How great champagne? It does not 's great enough to be worth $ 12,000</t>
  </si>
  <si>
    <t>I graduated from university debt-free</t>
  </si>
  <si>
    <t>I graduated from university with no debt</t>
  </si>
  <si>
    <t>我无债务得从大学毕业</t>
  </si>
  <si>
    <t>I did not graduate from university with no debt</t>
  </si>
  <si>
    <t>shoe-leather journalism</t>
  </si>
  <si>
    <t>reporters being out on the street walking, investigating, talking first-hand and so on wearing out the leather of their shoes for a good report</t>
  </si>
  <si>
    <t>记者们在大街上行走，调查，直接交谈等等，为了一个好的报道，他们穿破了他们的皮鞋</t>
  </si>
  <si>
    <t>He has gone dairy-free for 3 years</t>
  </si>
  <si>
    <t>He hasn't eaten dairy products for three years</t>
  </si>
  <si>
    <t>他戒奶制品三年了</t>
  </si>
  <si>
    <t>He does not have n't eaten dairy products for three years</t>
  </si>
  <si>
    <t>My joy was short-lived</t>
  </si>
  <si>
    <t>My joy lasted only for a short time</t>
  </si>
  <si>
    <t>我的快乐很短暂</t>
  </si>
  <si>
    <t>My joy did not last only for a short time</t>
  </si>
  <si>
    <t>stale-dated cheques</t>
  </si>
  <si>
    <t>expired cheques</t>
  </si>
  <si>
    <t>过期的支票</t>
  </si>
  <si>
    <t>expired cheque</t>
  </si>
  <si>
    <t>Passion is gender-neutralizing</t>
  </si>
  <si>
    <t>If you have passion, your gender doesn't matter</t>
  </si>
  <si>
    <t>如果你有激情，你的性别并不重要</t>
  </si>
  <si>
    <t>If you have passion, your gender does n't matter</t>
  </si>
  <si>
    <t>back-seat driver</t>
  </si>
  <si>
    <t>somebody who likes to tell others how to do things</t>
  </si>
  <si>
    <t>爱指手画脚的人</t>
  </si>
  <si>
    <t>somebody who does not like to tell others how to do things</t>
  </si>
  <si>
    <t>I was back-seat driving her</t>
  </si>
  <si>
    <t>I was telling her how to do things</t>
  </si>
  <si>
    <t>我在告诉她该怎么做事</t>
  </si>
  <si>
    <t>I was not telling her how to do things</t>
  </si>
  <si>
    <t>The plan is idiot-proof</t>
  </si>
  <si>
    <t>Even an idiot can do this plan</t>
  </si>
  <si>
    <t>傻子都能做的计划</t>
  </si>
  <si>
    <t>Even an idiot cannot do this plan</t>
  </si>
  <si>
    <t>Are you November-ready?</t>
  </si>
  <si>
    <t>Are you ready for the election?</t>
  </si>
  <si>
    <t>你准备好选举了吗</t>
  </si>
  <si>
    <t>left-over women</t>
  </si>
  <si>
    <t>girls that are unmarriaged or unmarriageable</t>
  </si>
  <si>
    <t>剩女</t>
  </si>
  <si>
    <t>girls that are not unmarriaged or unmarriageable</t>
  </si>
  <si>
    <t>I stood there, wide-eyed and open-mouthed</t>
  </si>
  <si>
    <t>I stood there with my eyes and mouth open</t>
  </si>
  <si>
    <t>我站在那里，睁大了眼睛，张大了嘴巴</t>
  </si>
  <si>
    <t>I did not stand there with my eyes and mouth open</t>
  </si>
  <si>
    <t>a knock-out blonde in knee-high boots</t>
  </si>
  <si>
    <t>a beautiful blonde girl wearing high boots</t>
  </si>
  <si>
    <t>穿齐膝长靴的金发美女</t>
  </si>
  <si>
    <t>latte-loving</t>
  </si>
  <si>
    <t>love to drink latte</t>
  </si>
  <si>
    <t xml:space="preserve">喜欢喝拿铁的 </t>
  </si>
  <si>
    <t>love to do not drink latte</t>
  </si>
  <si>
    <t>gold-diggers</t>
  </si>
  <si>
    <t xml:space="preserve">women who befriends rich men </t>
  </si>
  <si>
    <t>拜金女</t>
  </si>
  <si>
    <t>women who does not befriend rich men</t>
  </si>
  <si>
    <t>He was Google-stalking her</t>
  </si>
  <si>
    <t>He was stalking her by using Google</t>
  </si>
  <si>
    <t>他在谷歌网上跟踪她</t>
  </si>
  <si>
    <t>He was not stalking her by using Google</t>
  </si>
  <si>
    <t>fish-out-of-water anxiety</t>
  </si>
  <si>
    <t>anxiety that caused by the completely new or confusing situation</t>
  </si>
  <si>
    <t>由全新的或令人困惑的情况引起的焦虑</t>
  </si>
  <si>
    <t>anxiety that did not cause by the completely new or confusing situation</t>
  </si>
  <si>
    <t>Sunday is a non-publishing day</t>
  </si>
  <si>
    <t>It will not be published on Sunday</t>
  </si>
  <si>
    <t>它不会再星期天发布</t>
  </si>
  <si>
    <t>It will not not be published on Sunday</t>
  </si>
  <si>
    <t>Live your life eczema-free</t>
  </si>
  <si>
    <t>Live your life without the trouble of eczema</t>
  </si>
  <si>
    <t>没有痘痘的生活</t>
  </si>
  <si>
    <t>do not Live your life without the trouble of eczema</t>
  </si>
  <si>
    <t>picture-perfect</t>
  </si>
  <si>
    <t xml:space="preserve">exactly right in appearance or in the way things are done </t>
  </si>
  <si>
    <t>十全十美的</t>
  </si>
  <si>
    <t>exactly right in appearance or in the way things are not done</t>
  </si>
  <si>
    <t xml:space="preserve">high-value target </t>
  </si>
  <si>
    <t>a targeted person of great political importance</t>
  </si>
  <si>
    <t>有很高价值的目标</t>
  </si>
  <si>
    <t>trickle-down economics</t>
  </si>
  <si>
    <t>a theory that claims benefits for the wealthy prople trickle down to everyone else</t>
  </si>
  <si>
    <t>渗透式经济</t>
  </si>
  <si>
    <t>a theory that does not claim benefits for the wealthy prople trickle down to everyone else</t>
  </si>
  <si>
    <t>His departure is non-news</t>
  </si>
  <si>
    <t>His departure is not newsworthy</t>
  </si>
  <si>
    <t>他的离去没有新闻价值</t>
  </si>
  <si>
    <t>His departure is not not newsworthy</t>
  </si>
  <si>
    <t>free-range chicken</t>
  </si>
  <si>
    <t>chickens that have access to the outdoors for at least some part of the day</t>
  </si>
  <si>
    <t>走地鸡</t>
  </si>
  <si>
    <t>dress-for-success suits</t>
  </si>
  <si>
    <t xml:space="preserve">suits dressed in the hope of inviting success </t>
  </si>
  <si>
    <t>为了成功而穿着的西装</t>
  </si>
  <si>
    <t>suits dressed in the hope of inviting success</t>
  </si>
  <si>
    <t>I exist because I work</t>
  </si>
  <si>
    <t>我做故我在</t>
  </si>
  <si>
    <t>He kissed the ground pope-style</t>
  </si>
  <si>
    <t>He kissed the ground in a way that the pope does</t>
  </si>
  <si>
    <t>他像教皇一样亲吻地面</t>
  </si>
  <si>
    <t>He did not kiss the ground in a way that the pope does</t>
  </si>
  <si>
    <t>Phrasal verbs</t>
  </si>
  <si>
    <t>I screwed up</t>
  </si>
  <si>
    <t>I messed the things up</t>
  </si>
  <si>
    <t>我把它搞坏了</t>
  </si>
  <si>
    <t>I did not mess the things up</t>
  </si>
  <si>
    <t>Our hotel reservations got all screwed up</t>
  </si>
  <si>
    <t>Our hotel reservations were messed up</t>
  </si>
  <si>
    <t>我们的酒店预约全都搞乱了</t>
  </si>
  <si>
    <t>Our hotel reservations were not messed up</t>
  </si>
  <si>
    <t>another government screw-up</t>
  </si>
  <si>
    <t>a government mistake</t>
  </si>
  <si>
    <t>又一个政府管治失当</t>
  </si>
  <si>
    <t>He saw off his challenge</t>
  </si>
  <si>
    <t>He defeated his opponent</t>
  </si>
  <si>
    <t>他打败了对手</t>
  </si>
  <si>
    <t>He did not defeat his opponent</t>
  </si>
  <si>
    <t>He flamed out quickly</t>
  </si>
  <si>
    <t>He failed quickly</t>
  </si>
  <si>
    <t>他很快就失败了</t>
  </si>
  <si>
    <t>He did not fail quickly</t>
  </si>
  <si>
    <t>Hillary's book is slapped together</t>
  </si>
  <si>
    <t>Hillary's book was poorly researched and written</t>
  </si>
  <si>
    <t>她的书很马虎地完成了</t>
  </si>
  <si>
    <t>Hillary 's book was not poorly researched and written</t>
  </si>
  <si>
    <t>He has been ruled out of the next game through injury</t>
  </si>
  <si>
    <t>He cannot participate in the next game through injury</t>
  </si>
  <si>
    <t>他因为受伤而失去了参加下一场比赛的可能性</t>
  </si>
  <si>
    <t>He cannot not participate in the next game through injury</t>
  </si>
  <si>
    <t>I am not cut out to be a teacher</t>
  </si>
  <si>
    <t>I am not suitable for being a teacher</t>
  </si>
  <si>
    <t>我不适合当老师</t>
  </si>
  <si>
    <t>I am not not suitable for being a teacher</t>
  </si>
  <si>
    <t>Why don't you level with me?</t>
  </si>
  <si>
    <t>Why do n't you speak honestly to me?</t>
  </si>
  <si>
    <t>Trump and Hillary are ready to square off</t>
  </si>
  <si>
    <t>Trump and Hillary are ready to have a fight</t>
  </si>
  <si>
    <t>特朗普和希拉里准备有一场大战</t>
  </si>
  <si>
    <t>Trump and Hillary are not ready to have a fight</t>
  </si>
  <si>
    <t>The final list has been whittled down to just 4 candidates</t>
  </si>
  <si>
    <t>The final list has been cut down to just 4 candidates</t>
  </si>
  <si>
    <t>最终的名单削减到只有四个候选人</t>
  </si>
  <si>
    <t>The final list has not been cut down to just 4 candidates</t>
  </si>
  <si>
    <t>Let's see how things pan out</t>
  </si>
  <si>
    <t>Let's see how things develop and end</t>
  </si>
  <si>
    <t>让我们看看事情已怎样的方式结束</t>
  </si>
  <si>
    <t>do not Let 's see how things develop and end</t>
  </si>
  <si>
    <t>Her enthusiasm has rubbed off on the rest of the team</t>
  </si>
  <si>
    <t>Her enthusiasm has a positive influence on the rest of the team</t>
  </si>
  <si>
    <t>她的热情感染了她的团队</t>
  </si>
  <si>
    <t>Her enthusiasm does not have a positive influence on the rest of the team</t>
  </si>
  <si>
    <t>This issue is bubbling up</t>
  </si>
  <si>
    <t>This issue is coming to the surface</t>
  </si>
  <si>
    <t>问题逐渐显现出来</t>
  </si>
  <si>
    <t>This issue is not coming to the surface</t>
  </si>
  <si>
    <t>He has bowed out of the competition</t>
  </si>
  <si>
    <t>He has departed the competition</t>
  </si>
  <si>
    <t>他退出比赛</t>
  </si>
  <si>
    <t>He has not departed the competition</t>
  </si>
  <si>
    <t>Personal phone calls are frowned on at work</t>
  </si>
  <si>
    <t>Personal phone calls are not encouraged on at work</t>
  </si>
  <si>
    <t>个人电话在工作时是不被人接受的</t>
  </si>
  <si>
    <t>Personal phone calls are not not encouraged on at work</t>
  </si>
  <si>
    <t>The thirty-thousand-dollar pay is not to be sneezed at</t>
  </si>
  <si>
    <t>The thirty-thousand-dollar pay is not to be looked down on</t>
  </si>
  <si>
    <t>30,000美元的工资是不会被人藐视的</t>
  </si>
  <si>
    <t>The thirty-thousand-dollar pay is not not to be looked down on</t>
  </si>
  <si>
    <t>They are dolling up the company for sale</t>
  </si>
  <si>
    <t>They are making the company more appealing  for sale</t>
  </si>
  <si>
    <t>他们正在为了把公司卖出去而把公司弄得更吸引人一些</t>
  </si>
  <si>
    <t>They are not making the company more appealing for sale</t>
  </si>
  <si>
    <t>hasty</t>
  </si>
  <si>
    <t>Hush money</t>
  </si>
  <si>
    <t>English drink a bottle of</t>
  </si>
  <si>
    <t>A bottle of champagne</t>
  </si>
  <si>
    <t>The song need more power</t>
  </si>
  <si>
    <t>Australians don't sentimental monarchy</t>
  </si>
  <si>
    <t>He is confident</t>
  </si>
  <si>
    <t>He is eating noodles</t>
  </si>
  <si>
    <t>He tried to get rid of the homework</t>
  </si>
  <si>
    <t>You have to leave some leeway</t>
  </si>
  <si>
    <t>He roared through his homework</t>
  </si>
  <si>
    <t>He is a shrewd man's computer</t>
  </si>
  <si>
    <t>He was an expert cook</t>
  </si>
  <si>
    <t>Everyone needs a friend is foolish</t>
  </si>
  <si>
    <t>Fluffy romance novels</t>
  </si>
  <si>
    <t>You can squeeze the concepts we are born equal</t>
  </si>
  <si>
    <t>Silly smile</t>
  </si>
  <si>
    <t>The boss the possibility of a promotion</t>
  </si>
  <si>
    <t>Time is ticking</t>
  </si>
  <si>
    <t>We lost the game</t>
  </si>
  <si>
    <t>Coveted her male students</t>
  </si>
  <si>
    <t>Clingy boyfriend</t>
  </si>
  <si>
    <t>cowardly</t>
  </si>
  <si>
    <t>The heavy</t>
  </si>
  <si>
    <t>lovely</t>
  </si>
  <si>
    <t>Luxury car</t>
  </si>
  <si>
    <t>failed</t>
  </si>
  <si>
    <t>slow</t>
  </si>
  <si>
    <t>old-fashioned</t>
  </si>
  <si>
    <t>His nagging, but no one to listen to</t>
  </si>
  <si>
    <t>Creaky court system</t>
  </si>
  <si>
    <t>Light work</t>
  </si>
  <si>
    <t>A dramatic return to the entertainment industry</t>
  </si>
  <si>
    <t>Crumpled society</t>
  </si>
  <si>
    <t>A flicker of hope</t>
  </si>
  <si>
    <t>The tutorial center have sprung up in the city</t>
  </si>
  <si>
    <t>Readers are asked to wade through a cliche</t>
  </si>
  <si>
    <t>A splitting headache</t>
  </si>
  <si>
    <t>Dazzling display of football skills</t>
  </si>
  <si>
    <t>The monotonous life</t>
  </si>
  <si>
    <t>coaxing</t>
  </si>
  <si>
    <t>fraud</t>
  </si>
  <si>
    <t>Social workers idle</t>
  </si>
  <si>
    <t>hodgepodge</t>
  </si>
  <si>
    <t>Small and exquisite of</t>
  </si>
  <si>
    <t>Make a person dazzling</t>
  </si>
  <si>
    <t>Putting on AIRS</t>
  </si>
  <si>
    <t>busy</t>
  </si>
  <si>
    <t>At sixes and sevens</t>
  </si>
  <si>
    <t>The bland</t>
  </si>
  <si>
    <t>rangers</t>
  </si>
  <si>
    <t>The latest sales date</t>
  </si>
  <si>
    <t>Visit, it is to let others pay attention to the bar</t>
  </si>
  <si>
    <t>All parents need a bit of "time"</t>
  </si>
  <si>
    <t>Twists and turns of a day in the competition</t>
  </si>
  <si>
    <t>A silver spoon</t>
  </si>
  <si>
    <t>He gave me</t>
  </si>
  <si>
    <t>Full-term babies</t>
  </si>
  <si>
    <t>A low carbon future</t>
  </si>
  <si>
    <t>A see-saw</t>
  </si>
  <si>
    <t>The same method of education</t>
  </si>
  <si>
    <t>See no evil of guards</t>
  </si>
  <si>
    <t>Champagne is how old?</t>
  </si>
  <si>
    <t>I graduated from college debt-free</t>
  </si>
  <si>
    <t>Laborious news</t>
  </si>
  <si>
    <t>He has no lactose is 3 years</t>
  </si>
  <si>
    <t>My happiness is short</t>
  </si>
  <si>
    <t>Stale - dated cheques</t>
  </si>
  <si>
    <t>Passion is gender - neutralizing</t>
  </si>
  <si>
    <t>In the back seat driver</t>
  </si>
  <si>
    <t>I in the back seat to drive her</t>
  </si>
  <si>
    <t>The plan is to ensure that no idiot</t>
  </si>
  <si>
    <t>Are you a November - ready?</t>
  </si>
  <si>
    <t>The rest of the women</t>
  </si>
  <si>
    <t>I stood there, eyes, stunned</t>
  </si>
  <si>
    <t>The knockout blonde knee-high boots</t>
  </si>
  <si>
    <t>Flash to</t>
  </si>
  <si>
    <t>He Google - stalking her</t>
  </si>
  <si>
    <t>Those kind of anxiety</t>
  </si>
  <si>
    <t>Sunday is the day has nothing to do with publishing</t>
  </si>
  <si>
    <t>Eczema - free life</t>
  </si>
  <si>
    <t>perfect</t>
  </si>
  <si>
    <t>High value targets</t>
  </si>
  <si>
    <t>Trickle-down economics</t>
  </si>
  <si>
    <t>His departure is has nothing to do with the news</t>
  </si>
  <si>
    <t>Free-range chicken</t>
  </si>
  <si>
    <t>"Wear a suit of success</t>
  </si>
  <si>
    <t>"I - work - therefore - I - am" philosophy</t>
  </si>
  <si>
    <t>He kissed the ground Pope - style</t>
  </si>
  <si>
    <t>Our hotel reservation are screwed up</t>
  </si>
  <si>
    <t>Another government made a mistake</t>
  </si>
  <si>
    <t>He saw his challenge</t>
  </si>
  <si>
    <t>He soon has stalled</t>
  </si>
  <si>
    <t>Her book is together</t>
  </si>
  <si>
    <t>He has been ruled out through injury</t>
  </si>
  <si>
    <t>I'm not suitable for becoming a teacher</t>
  </si>
  <si>
    <t>Why don't you with me?</t>
  </si>
  <si>
    <t>Hillary and ready to trump plaza</t>
  </si>
  <si>
    <t>The final list has been reduced to four candidates</t>
  </si>
  <si>
    <t>Let's take a look at the success</t>
  </si>
  <si>
    <t>Her enthusiasm has affected the rest of the team</t>
  </si>
  <si>
    <t>This problem is bubbling</t>
  </si>
  <si>
    <t>He has withdrawn from the competition</t>
  </si>
  <si>
    <t>Private telephone is frowned</t>
  </si>
  <si>
    <t>The salary of $thirty thousand can't be despised</t>
  </si>
  <si>
    <t>They are the dol company to sell</t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</si>
  <si>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</si>
  <si>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</si>
  <si>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</si>
  <si>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</si>
  <si>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</si>
  <si>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</si>
  <si>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</si>
  <si>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</si>
  <si>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</si>
  <si>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</si>
  <si>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How great is the champagne? It's $12,000-great</t>
    <phoneticPr fontId="18" type="noConversion"/>
  </si>
  <si>
    <t>How great champagne? It's great enough to be worth $12,000</t>
    <phoneticPr fontId="18" type="noConversion"/>
  </si>
  <si>
    <t>香槟有多好？它的好值$ 12,000</t>
    <phoneticPr fontId="18" type="noConversion"/>
  </si>
  <si>
    <t>为什么不和我说实话？</t>
    <phoneticPr fontId="18" type="noConversion"/>
  </si>
  <si>
    <t>Why don't you speak honestly to me?</t>
    <phoneticPr fontId="18" type="noConversion"/>
  </si>
  <si>
    <t>他唠唠叨叨地说个不停，但没人在听</t>
    <phoneticPr fontId="18" type="noConversion"/>
  </si>
  <si>
    <t>He did not keep talking something boringly, but nobody was listening</t>
    <phoneticPr fontId="18" type="noConversion"/>
  </si>
  <si>
    <t>money to buy a person's silence</t>
    <phoneticPr fontId="18" type="noConversion"/>
  </si>
  <si>
    <t>It's a toss-up</t>
    <phoneticPr fontId="18" type="noConversion"/>
  </si>
  <si>
    <t>hot pot</t>
    <phoneticPr fontId="18" type="noConversion"/>
  </si>
  <si>
    <t>flimflam</t>
    <phoneticPr fontId="18" type="noConversion"/>
  </si>
  <si>
    <t>Passion depends on gender</t>
    <phoneticPr fontId="18" type="noConversion"/>
  </si>
  <si>
    <t>I-work-therefore-I-am' philosophy</t>
    <phoneticPr fontId="18" type="noConversion"/>
  </si>
  <si>
    <t>He waffled on, but nobody was listening</t>
    <phoneticPr fontId="18" type="noConversion"/>
  </si>
  <si>
    <t>Parents all need a bit of 'me-time'</t>
    <phoneticPr fontId="18" type="noConversion"/>
  </si>
  <si>
    <t>What is the concept of "Are you November-ready?"</t>
    <phoneticPr fontId="18" type="noConversion"/>
  </si>
  <si>
    <t>What is the meaning of "Why don't you level with me?"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</si>
</sst>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topLeftCell="D1" workbookViewId="0">
      <selection activeCell="R105" sqref="R105"/>
    </sheetView>
  </sheetViews>
  <sheetFormatPr defaultRowHeight="13.8" x14ac:dyDescent="0.25"/>
  <cols>
    <col min="7" max="7" width="14.33203125" customWidth="1"/>
    <col min="8" max="8" width="24.44140625" customWidth="1"/>
    <col min="16" max="16" width="19.33203125" customWidth="1"/>
    <col min="17" max="17" width="10.6640625" customWidth="1"/>
    <col min="18" max="18" width="27.5546875" customWidth="1"/>
    <col min="22" max="22" width="10.5546875" customWidth="1"/>
  </cols>
  <sheetData>
    <row r="1" spans="1:23" ht="39.6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515</v>
      </c>
      <c r="I1" s="5" t="s">
        <v>516</v>
      </c>
      <c r="J1" s="7" t="s">
        <v>517</v>
      </c>
      <c r="K1" s="7" t="s">
        <v>518</v>
      </c>
      <c r="L1" s="7" t="s">
        <v>519</v>
      </c>
      <c r="M1" s="7" t="s">
        <v>520</v>
      </c>
      <c r="N1" s="7" t="s">
        <v>521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522</v>
      </c>
      <c r="T1" s="7" t="s">
        <v>523</v>
      </c>
      <c r="U1" s="7" t="s">
        <v>524</v>
      </c>
      <c r="V1" s="7" t="s">
        <v>11</v>
      </c>
      <c r="W1" s="7" t="s">
        <v>12</v>
      </c>
    </row>
    <row r="2" spans="1:23" ht="55.2" x14ac:dyDescent="0.25">
      <c r="A2" s="1">
        <v>11</v>
      </c>
      <c r="B2" s="1">
        <v>1101</v>
      </c>
      <c r="C2" s="1" t="s">
        <v>13</v>
      </c>
      <c r="D2" s="1"/>
      <c r="E2" s="1"/>
      <c r="F2" s="1">
        <v>1101001</v>
      </c>
      <c r="G2" s="1" t="s">
        <v>14</v>
      </c>
      <c r="H2" s="1" t="s">
        <v>15</v>
      </c>
      <c r="I2" s="1" t="s">
        <v>16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8" t="str">
        <f>IF(J2=1,CONCATENATE("L2",$F2),"")</f>
        <v>L21101001</v>
      </c>
      <c r="P2" s="8" t="str">
        <f>IF(J2=1,CONCATENATE("What is the concept of """,G2,"""?"),"")</f>
        <v>What is the concept of "slapdash"?</v>
      </c>
      <c r="Q2" s="8" t="str">
        <f>IF(K2=1,CONCATENATE("L3",$F2),"")</f>
        <v/>
      </c>
      <c r="R2" s="8" t="str">
        <f>IF(K2=1,CONCATENATE("What is the meaning of """,G2,"""?"),"")</f>
        <v/>
      </c>
      <c r="S2" s="1" t="s">
        <v>17</v>
      </c>
      <c r="T2" s="1" t="s">
        <v>409</v>
      </c>
      <c r="U2" s="1"/>
      <c r="V2" s="8" t="str">
        <f>IF(L2=1,CONCATENATE("L4",$F2),"")</f>
        <v>L41101001</v>
      </c>
      <c r="W2" s="8" t="str">
        <f>IF(L2=1,CONCATENATE("How to say """,I2,"""?"),"")</f>
        <v>How to say "马虎的，草率的"?</v>
      </c>
    </row>
    <row r="3" spans="1:23" ht="69" x14ac:dyDescent="0.25">
      <c r="A3" s="1">
        <v>11</v>
      </c>
      <c r="B3" s="1">
        <v>1101</v>
      </c>
      <c r="C3" s="1" t="s">
        <v>13</v>
      </c>
      <c r="D3" s="1"/>
      <c r="E3" s="1"/>
      <c r="F3" s="1">
        <v>1101002</v>
      </c>
      <c r="G3" s="1" t="s">
        <v>18</v>
      </c>
      <c r="H3" s="1" t="s">
        <v>532</v>
      </c>
      <c r="I3" s="1" t="s">
        <v>19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8" t="str">
        <f t="shared" ref="O3:O66" si="0">IF(J3=1,CONCATENATE("L2",$F3),"")</f>
        <v/>
      </c>
      <c r="P3" s="8" t="str">
        <f t="shared" ref="P3:P66" si="1">IF(J3=1,CONCATENATE("What is the concept of """,G3,"""?"),"")</f>
        <v/>
      </c>
      <c r="Q3" s="8" t="str">
        <f t="shared" ref="Q3:Q66" si="2">IF(K3=1,CONCATENATE("L3",$F3),"")</f>
        <v>L31101002</v>
      </c>
      <c r="R3" s="8" t="str">
        <f t="shared" ref="R3:R66" si="3">IF(K3=1,CONCATENATE("What is the meaning of """,G3,"""?"),"")</f>
        <v>What is the meaning of "hush money"?</v>
      </c>
      <c r="S3" s="1" t="s">
        <v>20</v>
      </c>
      <c r="T3" s="1" t="s">
        <v>410</v>
      </c>
      <c r="U3" s="1"/>
      <c r="V3" s="8" t="str">
        <f t="shared" ref="V3:V66" si="4">IF(L3=1,CONCATENATE("L4",$F3),"")</f>
        <v/>
      </c>
      <c r="W3" s="8" t="str">
        <f t="shared" ref="W3:W66" si="5">IF(L3=1,CONCATENATE("How to say """,I3,"""?"),"")</f>
        <v/>
      </c>
    </row>
    <row r="4" spans="1:23" ht="55.2" x14ac:dyDescent="0.25">
      <c r="A4" s="1">
        <v>11</v>
      </c>
      <c r="B4" s="1">
        <v>1101</v>
      </c>
      <c r="C4" s="1" t="s">
        <v>13</v>
      </c>
      <c r="D4" s="1"/>
      <c r="E4" s="1"/>
      <c r="F4" s="1">
        <v>1101003</v>
      </c>
      <c r="G4" s="1" t="s">
        <v>21</v>
      </c>
      <c r="H4" s="1" t="s">
        <v>22</v>
      </c>
      <c r="I4" s="1" t="s">
        <v>23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8" t="str">
        <f t="shared" si="0"/>
        <v>L21101003</v>
      </c>
      <c r="P4" s="8" t="str">
        <f t="shared" si="1"/>
        <v>What is the concept of "a bottle of English fizz"?</v>
      </c>
      <c r="Q4" s="8" t="str">
        <f t="shared" si="2"/>
        <v/>
      </c>
      <c r="R4" s="8" t="str">
        <f t="shared" si="3"/>
        <v/>
      </c>
      <c r="S4" s="1" t="s">
        <v>17</v>
      </c>
      <c r="T4" s="1" t="s">
        <v>411</v>
      </c>
      <c r="U4" s="1"/>
      <c r="V4" s="8" t="str">
        <f t="shared" si="4"/>
        <v/>
      </c>
      <c r="W4" s="8" t="str">
        <f t="shared" si="5"/>
        <v/>
      </c>
    </row>
    <row r="5" spans="1:23" ht="55.2" x14ac:dyDescent="0.25">
      <c r="A5" s="1">
        <v>11</v>
      </c>
      <c r="B5" s="1">
        <v>1101</v>
      </c>
      <c r="C5" s="1" t="s">
        <v>13</v>
      </c>
      <c r="D5" s="1"/>
      <c r="E5" s="1"/>
      <c r="F5" s="1">
        <v>1101004</v>
      </c>
      <c r="G5" s="1" t="s">
        <v>24</v>
      </c>
      <c r="H5" s="1" t="s">
        <v>22</v>
      </c>
      <c r="I5" s="1" t="s">
        <v>23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8" t="str">
        <f t="shared" si="0"/>
        <v/>
      </c>
      <c r="P5" s="8" t="str">
        <f t="shared" si="1"/>
        <v/>
      </c>
      <c r="Q5" s="8" t="str">
        <f t="shared" si="2"/>
        <v>L31101004</v>
      </c>
      <c r="R5" s="8" t="str">
        <f t="shared" si="3"/>
        <v>What is the meaning of "a bottle of bubbly"?</v>
      </c>
      <c r="S5" s="1" t="s">
        <v>17</v>
      </c>
      <c r="T5" s="1" t="s">
        <v>412</v>
      </c>
      <c r="U5" s="1"/>
      <c r="V5" s="8" t="str">
        <f t="shared" si="4"/>
        <v/>
      </c>
      <c r="W5" s="8" t="str">
        <f t="shared" si="5"/>
        <v/>
      </c>
    </row>
    <row r="6" spans="1:23" ht="69" x14ac:dyDescent="0.25">
      <c r="A6" s="1">
        <v>11</v>
      </c>
      <c r="B6" s="1">
        <v>1101</v>
      </c>
      <c r="C6" s="1" t="s">
        <v>13</v>
      </c>
      <c r="D6" s="1"/>
      <c r="E6" s="1"/>
      <c r="F6" s="1">
        <v>1101005</v>
      </c>
      <c r="G6" s="1" t="s">
        <v>25</v>
      </c>
      <c r="H6" s="1" t="s">
        <v>26</v>
      </c>
      <c r="I6" s="1" t="s">
        <v>27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8" t="str">
        <f t="shared" si="0"/>
        <v/>
      </c>
      <c r="P6" s="8" t="str">
        <f t="shared" si="1"/>
        <v/>
      </c>
      <c r="Q6" s="8" t="str">
        <f t="shared" si="2"/>
        <v>L31101005</v>
      </c>
      <c r="R6" s="8" t="str">
        <f t="shared" si="3"/>
        <v>What is the meaning of "The song needs more oomph"?</v>
      </c>
      <c r="S6" s="1" t="s">
        <v>28</v>
      </c>
      <c r="T6" s="1" t="s">
        <v>413</v>
      </c>
      <c r="U6" s="1"/>
      <c r="V6" s="8" t="str">
        <f t="shared" si="4"/>
        <v/>
      </c>
      <c r="W6" s="8" t="str">
        <f t="shared" si="5"/>
        <v/>
      </c>
    </row>
    <row r="7" spans="1:23" ht="96.6" x14ac:dyDescent="0.25">
      <c r="A7" s="1">
        <v>11</v>
      </c>
      <c r="B7" s="1">
        <v>1101</v>
      </c>
      <c r="C7" s="1" t="s">
        <v>13</v>
      </c>
      <c r="D7" s="1"/>
      <c r="E7" s="1"/>
      <c r="F7" s="1">
        <v>1101006</v>
      </c>
      <c r="G7" s="1" t="s">
        <v>29</v>
      </c>
      <c r="H7" s="1" t="s">
        <v>30</v>
      </c>
      <c r="I7" s="1" t="s">
        <v>31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8" t="str">
        <f t="shared" si="0"/>
        <v>L21101006</v>
      </c>
      <c r="P7" s="8" t="str">
        <f t="shared" si="1"/>
        <v>What is the concept of "Australians are not mushy about the monarchy"?</v>
      </c>
      <c r="Q7" s="8" t="str">
        <f t="shared" si="2"/>
        <v/>
      </c>
      <c r="R7" s="8" t="str">
        <f t="shared" si="3"/>
        <v/>
      </c>
      <c r="S7" s="1" t="s">
        <v>32</v>
      </c>
      <c r="T7" s="1" t="s">
        <v>414</v>
      </c>
      <c r="U7" s="1"/>
      <c r="V7" s="8" t="str">
        <f t="shared" si="4"/>
        <v/>
      </c>
      <c r="W7" s="8" t="str">
        <f t="shared" si="5"/>
        <v/>
      </c>
    </row>
    <row r="8" spans="1:23" ht="69" x14ac:dyDescent="0.25">
      <c r="A8" s="1">
        <v>11</v>
      </c>
      <c r="B8" s="1">
        <v>1101</v>
      </c>
      <c r="C8" s="1" t="s">
        <v>13</v>
      </c>
      <c r="D8" s="1"/>
      <c r="E8" s="1"/>
      <c r="F8" s="1">
        <v>1101007</v>
      </c>
      <c r="G8" s="1" t="s">
        <v>33</v>
      </c>
      <c r="H8" s="1" t="s">
        <v>34</v>
      </c>
      <c r="I8" s="1" t="s">
        <v>35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8" t="str">
        <f t="shared" si="0"/>
        <v/>
      </c>
      <c r="P8" s="8" t="str">
        <f t="shared" si="1"/>
        <v/>
      </c>
      <c r="Q8" s="8" t="str">
        <f t="shared" si="2"/>
        <v>L31101007</v>
      </c>
      <c r="R8" s="8" t="str">
        <f t="shared" si="3"/>
        <v>What is the meaning of "He oozes confidence"?</v>
      </c>
      <c r="S8" s="1" t="s">
        <v>36</v>
      </c>
      <c r="T8" s="1" t="s">
        <v>415</v>
      </c>
      <c r="U8" s="1"/>
      <c r="V8" s="8" t="str">
        <f t="shared" si="4"/>
        <v/>
      </c>
      <c r="W8" s="8" t="str">
        <f t="shared" si="5"/>
        <v/>
      </c>
    </row>
    <row r="9" spans="1:23" ht="55.2" x14ac:dyDescent="0.25">
      <c r="A9" s="1">
        <v>11</v>
      </c>
      <c r="B9" s="1">
        <v>1101</v>
      </c>
      <c r="C9" s="1" t="s">
        <v>13</v>
      </c>
      <c r="D9" s="1"/>
      <c r="E9" s="1"/>
      <c r="F9" s="1">
        <v>1101008</v>
      </c>
      <c r="G9" s="1" t="s">
        <v>37</v>
      </c>
      <c r="H9" s="1" t="s">
        <v>38</v>
      </c>
      <c r="I9" s="1" t="s">
        <v>39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8" t="str">
        <f t="shared" si="0"/>
        <v/>
      </c>
      <c r="P9" s="8" t="str">
        <f t="shared" si="1"/>
        <v/>
      </c>
      <c r="Q9" s="8" t="str">
        <f t="shared" si="2"/>
        <v>L31101008</v>
      </c>
      <c r="R9" s="8" t="str">
        <f t="shared" si="3"/>
        <v>What is the meaning of "He is slurping noodles"?</v>
      </c>
      <c r="S9" s="1" t="s">
        <v>40</v>
      </c>
      <c r="T9" s="1" t="s">
        <v>416</v>
      </c>
      <c r="U9" s="1"/>
      <c r="V9" s="8" t="str">
        <f t="shared" si="4"/>
        <v/>
      </c>
      <c r="W9" s="8" t="str">
        <f t="shared" si="5"/>
        <v/>
      </c>
    </row>
    <row r="10" spans="1:23" ht="96.6" x14ac:dyDescent="0.25">
      <c r="A10" s="1">
        <v>11</v>
      </c>
      <c r="B10" s="1">
        <v>1101</v>
      </c>
      <c r="C10" s="1" t="s">
        <v>13</v>
      </c>
      <c r="D10" s="1"/>
      <c r="E10" s="1"/>
      <c r="F10" s="1">
        <v>1101009</v>
      </c>
      <c r="G10" s="1" t="s">
        <v>41</v>
      </c>
      <c r="H10" s="1" t="s">
        <v>42</v>
      </c>
      <c r="I10" s="1" t="s">
        <v>43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8" t="str">
        <f t="shared" si="0"/>
        <v>L21101009</v>
      </c>
      <c r="P10" s="8" t="str">
        <f t="shared" si="1"/>
        <v>What is the concept of "He tried to wriggle out of doing his homework"?</v>
      </c>
      <c r="Q10" s="8" t="str">
        <f t="shared" si="2"/>
        <v/>
      </c>
      <c r="R10" s="8" t="str">
        <f t="shared" si="3"/>
        <v/>
      </c>
      <c r="S10" s="1" t="s">
        <v>44</v>
      </c>
      <c r="T10" s="1" t="s">
        <v>417</v>
      </c>
      <c r="U10" s="1"/>
      <c r="V10" s="8" t="str">
        <f t="shared" si="4"/>
        <v>L41101009</v>
      </c>
      <c r="W10" s="8" t="str">
        <f t="shared" si="5"/>
        <v>How to say "他试图摆脱做功课"?</v>
      </c>
    </row>
    <row r="11" spans="1:23" ht="151.80000000000001" x14ac:dyDescent="0.25">
      <c r="A11" s="1">
        <v>11</v>
      </c>
      <c r="B11" s="1">
        <v>1101</v>
      </c>
      <c r="C11" s="1" t="s">
        <v>13</v>
      </c>
      <c r="D11" s="1"/>
      <c r="E11" s="1"/>
      <c r="F11" s="1">
        <v>1101010</v>
      </c>
      <c r="G11" s="1" t="s">
        <v>45</v>
      </c>
      <c r="H11" s="1" t="s">
        <v>46</v>
      </c>
      <c r="I11" s="1" t="s">
        <v>47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8" t="str">
        <f t="shared" si="0"/>
        <v/>
      </c>
      <c r="P11" s="8" t="str">
        <f t="shared" si="1"/>
        <v/>
      </c>
      <c r="Q11" s="8" t="str">
        <f t="shared" si="2"/>
        <v>L31101010</v>
      </c>
      <c r="R11" s="8" t="str">
        <f t="shared" si="3"/>
        <v>What is the meaning of "You must leave yourself some wiggle room"?</v>
      </c>
      <c r="S11" s="1" t="s">
        <v>48</v>
      </c>
      <c r="T11" s="1" t="s">
        <v>418</v>
      </c>
      <c r="U11" s="1"/>
      <c r="V11" s="8" t="str">
        <f t="shared" si="4"/>
        <v>L41101010</v>
      </c>
      <c r="W11" s="8" t="str">
        <f t="shared" si="5"/>
        <v>How to say "你要给自己留一点回旋的余地"?</v>
      </c>
    </row>
    <row r="12" spans="1:23" ht="110.4" x14ac:dyDescent="0.25">
      <c r="A12" s="1">
        <v>11</v>
      </c>
      <c r="B12" s="1">
        <v>1101</v>
      </c>
      <c r="C12" s="1" t="s">
        <v>13</v>
      </c>
      <c r="D12" s="1"/>
      <c r="E12" s="1"/>
      <c r="F12" s="1">
        <v>1101011</v>
      </c>
      <c r="G12" s="1" t="s">
        <v>49</v>
      </c>
      <c r="H12" s="1" t="s">
        <v>50</v>
      </c>
      <c r="I12" s="1" t="s">
        <v>51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8" t="str">
        <f t="shared" si="0"/>
        <v>L21101011</v>
      </c>
      <c r="P12" s="8" t="str">
        <f t="shared" si="1"/>
        <v>What is the concept of "He whizzed through his homework"?</v>
      </c>
      <c r="Q12" s="8" t="str">
        <f t="shared" si="2"/>
        <v/>
      </c>
      <c r="R12" s="8" t="str">
        <f t="shared" si="3"/>
        <v/>
      </c>
      <c r="S12" s="1" t="s">
        <v>52</v>
      </c>
      <c r="T12" s="1" t="s">
        <v>419</v>
      </c>
      <c r="U12" s="1"/>
      <c r="V12" s="8" t="str">
        <f t="shared" si="4"/>
        <v/>
      </c>
      <c r="W12" s="8" t="str">
        <f t="shared" si="5"/>
        <v/>
      </c>
    </row>
    <row r="13" spans="1:23" ht="69" x14ac:dyDescent="0.25">
      <c r="A13" s="1">
        <v>11</v>
      </c>
      <c r="B13" s="1">
        <v>1101</v>
      </c>
      <c r="C13" s="1" t="s">
        <v>13</v>
      </c>
      <c r="D13" s="1"/>
      <c r="E13" s="1"/>
      <c r="F13" s="1">
        <v>1101012</v>
      </c>
      <c r="G13" s="1" t="s">
        <v>53</v>
      </c>
      <c r="H13" s="1" t="s">
        <v>54</v>
      </c>
      <c r="I13" s="1" t="s">
        <v>55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8" t="str">
        <f t="shared" si="0"/>
        <v/>
      </c>
      <c r="P13" s="8" t="str">
        <f t="shared" si="1"/>
        <v/>
      </c>
      <c r="Q13" s="8" t="str">
        <f t="shared" si="2"/>
        <v>L31101012</v>
      </c>
      <c r="R13" s="8" t="str">
        <f t="shared" si="3"/>
        <v>What is the meaning of "He is a whizz with the computer"?</v>
      </c>
      <c r="S13" s="1" t="s">
        <v>56</v>
      </c>
      <c r="T13" s="1" t="s">
        <v>420</v>
      </c>
      <c r="U13" s="1"/>
      <c r="V13" s="8" t="str">
        <f t="shared" si="4"/>
        <v>L41101012</v>
      </c>
      <c r="W13" s="8" t="str">
        <f t="shared" si="5"/>
        <v>How to say "他是计算机的天才"?</v>
      </c>
    </row>
    <row r="14" spans="1:23" ht="69" x14ac:dyDescent="0.25">
      <c r="A14" s="1">
        <v>11</v>
      </c>
      <c r="B14" s="1">
        <v>1101</v>
      </c>
      <c r="C14" s="1" t="s">
        <v>13</v>
      </c>
      <c r="D14" s="1"/>
      <c r="E14" s="1"/>
      <c r="F14" s="1">
        <v>1101013</v>
      </c>
      <c r="G14" s="1" t="s">
        <v>57</v>
      </c>
      <c r="H14" s="1" t="s">
        <v>58</v>
      </c>
      <c r="I14" s="1" t="s">
        <v>59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8" t="str">
        <f t="shared" si="0"/>
        <v/>
      </c>
      <c r="P14" s="8" t="str">
        <f t="shared" si="1"/>
        <v/>
      </c>
      <c r="Q14" s="8" t="str">
        <f t="shared" si="2"/>
        <v>L31101013</v>
      </c>
      <c r="R14" s="8" t="str">
        <f t="shared" si="3"/>
        <v>What is the meaning of "He is a culinary whizz"?</v>
      </c>
      <c r="S14" s="1" t="s">
        <v>60</v>
      </c>
      <c r="T14" s="1" t="s">
        <v>421</v>
      </c>
      <c r="U14" s="1"/>
      <c r="V14" s="8" t="str">
        <f t="shared" si="4"/>
        <v/>
      </c>
      <c r="W14" s="8" t="str">
        <f t="shared" si="5"/>
        <v/>
      </c>
    </row>
    <row r="15" spans="1:23" ht="82.8" x14ac:dyDescent="0.25">
      <c r="A15" s="1">
        <v>11</v>
      </c>
      <c r="B15" s="1">
        <v>1101</v>
      </c>
      <c r="C15" s="1" t="s">
        <v>13</v>
      </c>
      <c r="D15" s="1"/>
      <c r="E15" s="1"/>
      <c r="F15" s="1">
        <v>1101014</v>
      </c>
      <c r="G15" s="1" t="s">
        <v>61</v>
      </c>
      <c r="H15" s="1" t="s">
        <v>62</v>
      </c>
      <c r="I15" s="1" t="s">
        <v>63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8" t="str">
        <f t="shared" si="0"/>
        <v/>
      </c>
      <c r="P15" s="8" t="str">
        <f t="shared" si="1"/>
        <v/>
      </c>
      <c r="Q15" s="8" t="str">
        <f t="shared" si="2"/>
        <v>L31101014</v>
      </c>
      <c r="R15" s="8" t="str">
        <f t="shared" si="3"/>
        <v>What is the meaning of "Everyone needs a friend to be goofy with"?</v>
      </c>
      <c r="S15" s="1" t="s">
        <v>64</v>
      </c>
      <c r="T15" s="1" t="s">
        <v>422</v>
      </c>
      <c r="U15" s="1"/>
      <c r="V15" s="8" t="str">
        <f t="shared" si="4"/>
        <v/>
      </c>
      <c r="W15" s="8" t="str">
        <f t="shared" si="5"/>
        <v/>
      </c>
    </row>
    <row r="16" spans="1:23" ht="41.4" x14ac:dyDescent="0.25">
      <c r="A16" s="1">
        <v>11</v>
      </c>
      <c r="B16" s="1">
        <v>1101</v>
      </c>
      <c r="C16" s="1" t="s">
        <v>13</v>
      </c>
      <c r="D16" s="1"/>
      <c r="E16" s="1"/>
      <c r="F16" s="1">
        <v>1101015</v>
      </c>
      <c r="G16" s="1" t="s">
        <v>65</v>
      </c>
      <c r="H16" s="1" t="s">
        <v>66</v>
      </c>
      <c r="I16" s="1" t="s">
        <v>67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8" t="str">
        <f t="shared" si="0"/>
        <v>L21101015</v>
      </c>
      <c r="P16" s="8" t="str">
        <f t="shared" si="1"/>
        <v>What is the concept of "fluffy romantic novels"?</v>
      </c>
      <c r="Q16" s="8" t="str">
        <f t="shared" si="2"/>
        <v/>
      </c>
      <c r="R16" s="8" t="str">
        <f t="shared" si="3"/>
        <v/>
      </c>
      <c r="S16" s="1" t="s">
        <v>17</v>
      </c>
      <c r="T16" s="1" t="s">
        <v>423</v>
      </c>
      <c r="U16" s="1"/>
      <c r="V16" s="8" t="str">
        <f t="shared" si="4"/>
        <v/>
      </c>
      <c r="W16" s="8" t="str">
        <f t="shared" si="5"/>
        <v/>
      </c>
    </row>
    <row r="17" spans="1:23" ht="110.4" x14ac:dyDescent="0.25">
      <c r="A17" s="1">
        <v>11</v>
      </c>
      <c r="B17" s="1">
        <v>1101</v>
      </c>
      <c r="C17" s="1" t="s">
        <v>13</v>
      </c>
      <c r="D17" s="1"/>
      <c r="E17" s="1"/>
      <c r="F17" s="1">
        <v>1101016</v>
      </c>
      <c r="G17" s="1" t="s">
        <v>68</v>
      </c>
      <c r="H17" s="1" t="s">
        <v>69</v>
      </c>
      <c r="I17" s="1" t="s">
        <v>70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8" t="str">
        <f t="shared" si="0"/>
        <v>L21101016</v>
      </c>
      <c r="P17" s="8" t="str">
        <f t="shared" si="1"/>
        <v>What is the concept of "You can squash the notion that are we born equal"?</v>
      </c>
      <c r="Q17" s="8" t="str">
        <f t="shared" si="2"/>
        <v/>
      </c>
      <c r="R17" s="8" t="str">
        <f t="shared" si="3"/>
        <v/>
      </c>
      <c r="S17" s="1" t="s">
        <v>71</v>
      </c>
      <c r="T17" s="1" t="s">
        <v>424</v>
      </c>
      <c r="U17" s="1"/>
      <c r="V17" s="8" t="str">
        <f t="shared" si="4"/>
        <v/>
      </c>
      <c r="W17" s="8" t="str">
        <f t="shared" si="5"/>
        <v/>
      </c>
    </row>
    <row r="18" spans="1:23" ht="27.6" x14ac:dyDescent="0.25">
      <c r="A18" s="1">
        <v>11</v>
      </c>
      <c r="B18" s="1">
        <v>1101</v>
      </c>
      <c r="C18" s="1" t="s">
        <v>13</v>
      </c>
      <c r="D18" s="1"/>
      <c r="E18" s="1"/>
      <c r="F18" s="1">
        <v>1101017</v>
      </c>
      <c r="G18" s="1" t="s">
        <v>72</v>
      </c>
      <c r="H18" s="1" t="s">
        <v>73</v>
      </c>
      <c r="I18" s="1" t="s">
        <v>74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8" t="str">
        <f t="shared" si="0"/>
        <v/>
      </c>
      <c r="P18" s="8" t="str">
        <f t="shared" si="1"/>
        <v/>
      </c>
      <c r="Q18" s="8" t="str">
        <f t="shared" si="2"/>
        <v>L31101017</v>
      </c>
      <c r="R18" s="8" t="str">
        <f t="shared" si="3"/>
        <v>What is the meaning of "a goofy grin"?</v>
      </c>
      <c r="S18" s="1" t="s">
        <v>17</v>
      </c>
      <c r="T18" s="1" t="s">
        <v>425</v>
      </c>
      <c r="U18" s="1"/>
      <c r="V18" s="8" t="str">
        <f t="shared" si="4"/>
        <v>L41101017</v>
      </c>
      <c r="W18" s="8" t="str">
        <f t="shared" si="5"/>
        <v>How to say "傻笑"?</v>
      </c>
    </row>
    <row r="19" spans="1:23" ht="138" x14ac:dyDescent="0.25">
      <c r="A19" s="1">
        <v>11</v>
      </c>
      <c r="B19" s="1">
        <v>1101</v>
      </c>
      <c r="C19" s="1" t="s">
        <v>13</v>
      </c>
      <c r="D19" s="1"/>
      <c r="E19" s="1"/>
      <c r="F19" s="1">
        <v>1101018</v>
      </c>
      <c r="G19" s="1" t="s">
        <v>75</v>
      </c>
      <c r="H19" s="1" t="s">
        <v>76</v>
      </c>
      <c r="I19" s="1" t="s">
        <v>77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8" t="str">
        <f t="shared" si="0"/>
        <v>L21101018</v>
      </c>
      <c r="P19" s="8" t="str">
        <f t="shared" si="1"/>
        <v>What is the concept of "The boss dangled the possibility of a promotion"?</v>
      </c>
      <c r="Q19" s="8" t="str">
        <f t="shared" si="2"/>
        <v/>
      </c>
      <c r="R19" s="8" t="str">
        <f t="shared" si="3"/>
        <v/>
      </c>
      <c r="S19" s="1" t="s">
        <v>78</v>
      </c>
      <c r="T19" s="1" t="s">
        <v>426</v>
      </c>
      <c r="U19" s="1"/>
      <c r="V19" s="8" t="str">
        <f t="shared" si="4"/>
        <v/>
      </c>
      <c r="W19" s="8" t="str">
        <f t="shared" si="5"/>
        <v/>
      </c>
    </row>
    <row r="20" spans="1:23" ht="41.4" x14ac:dyDescent="0.25">
      <c r="A20" s="1">
        <v>11</v>
      </c>
      <c r="B20" s="1">
        <v>1101</v>
      </c>
      <c r="C20" s="1" t="s">
        <v>13</v>
      </c>
      <c r="D20" s="1"/>
      <c r="E20" s="1"/>
      <c r="F20" s="1">
        <v>1101019</v>
      </c>
      <c r="G20" s="1" t="s">
        <v>79</v>
      </c>
      <c r="H20" s="1" t="s">
        <v>80</v>
      </c>
      <c r="I20" s="1" t="s">
        <v>81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8" t="str">
        <f t="shared" si="0"/>
        <v/>
      </c>
      <c r="P20" s="8" t="str">
        <f t="shared" si="1"/>
        <v/>
      </c>
      <c r="Q20" s="8" t="str">
        <f t="shared" si="2"/>
        <v>L31101019</v>
      </c>
      <c r="R20" s="8" t="str">
        <f t="shared" si="3"/>
        <v>What is the meaning of "Time ticks away"?</v>
      </c>
      <c r="S20" s="1" t="s">
        <v>82</v>
      </c>
      <c r="T20" s="1" t="s">
        <v>427</v>
      </c>
      <c r="U20" s="1"/>
      <c r="V20" s="8" t="str">
        <f t="shared" si="4"/>
        <v>L41101019</v>
      </c>
      <c r="W20" s="8" t="str">
        <f t="shared" si="5"/>
        <v>How to say "时光流逝"?</v>
      </c>
    </row>
    <row r="21" spans="1:23" ht="55.2" x14ac:dyDescent="0.25">
      <c r="A21" s="1">
        <v>11</v>
      </c>
      <c r="B21" s="1">
        <v>1101</v>
      </c>
      <c r="C21" s="1" t="s">
        <v>13</v>
      </c>
      <c r="D21" s="1"/>
      <c r="E21" s="1"/>
      <c r="F21" s="1">
        <v>1101020</v>
      </c>
      <c r="G21" s="1" t="s">
        <v>83</v>
      </c>
      <c r="H21" s="1" t="s">
        <v>84</v>
      </c>
      <c r="I21" s="1" t="s">
        <v>85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8" t="str">
        <f t="shared" si="0"/>
        <v/>
      </c>
      <c r="P21" s="8" t="str">
        <f t="shared" si="1"/>
        <v/>
      </c>
      <c r="Q21" s="8" t="str">
        <f t="shared" si="2"/>
        <v>L31101020</v>
      </c>
      <c r="R21" s="8" t="str">
        <f t="shared" si="3"/>
        <v>What is the meaning of "We lost a squeaker"?</v>
      </c>
      <c r="S21" s="1" t="s">
        <v>86</v>
      </c>
      <c r="T21" s="1" t="s">
        <v>428</v>
      </c>
      <c r="U21" s="1"/>
      <c r="V21" s="8" t="str">
        <f t="shared" si="4"/>
        <v/>
      </c>
      <c r="W21" s="8" t="str">
        <f t="shared" si="5"/>
        <v/>
      </c>
    </row>
    <row r="22" spans="1:23" ht="96.6" x14ac:dyDescent="0.25">
      <c r="A22" s="1">
        <v>11</v>
      </c>
      <c r="B22" s="1">
        <v>1101</v>
      </c>
      <c r="C22" s="1" t="s">
        <v>13</v>
      </c>
      <c r="D22" s="1"/>
      <c r="E22" s="1"/>
      <c r="F22" s="1">
        <v>1101021</v>
      </c>
      <c r="G22" s="1" t="s">
        <v>87</v>
      </c>
      <c r="H22" s="1" t="s">
        <v>88</v>
      </c>
      <c r="I22" s="1" t="s">
        <v>89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8" t="str">
        <f t="shared" si="0"/>
        <v/>
      </c>
      <c r="P22" s="8" t="str">
        <f t="shared" si="1"/>
        <v/>
      </c>
      <c r="Q22" s="8" t="str">
        <f t="shared" si="2"/>
        <v>L31101021</v>
      </c>
      <c r="R22" s="8" t="str">
        <f t="shared" si="3"/>
        <v>What is the meaning of "Male students are slobbering over her"?</v>
      </c>
      <c r="S22" s="1" t="s">
        <v>88</v>
      </c>
      <c r="T22" s="1" t="s">
        <v>429</v>
      </c>
      <c r="U22" s="1"/>
      <c r="V22" s="8" t="str">
        <f t="shared" si="4"/>
        <v/>
      </c>
      <c r="W22" s="8" t="str">
        <f t="shared" si="5"/>
        <v/>
      </c>
    </row>
    <row r="23" spans="1:23" ht="27.6" x14ac:dyDescent="0.25">
      <c r="A23" s="1">
        <v>11</v>
      </c>
      <c r="B23" s="1">
        <v>1101</v>
      </c>
      <c r="C23" s="1" t="s">
        <v>13</v>
      </c>
      <c r="D23" s="1"/>
      <c r="E23" s="1"/>
      <c r="F23" s="1">
        <v>1101022</v>
      </c>
      <c r="G23" s="1" t="s">
        <v>90</v>
      </c>
      <c r="H23" s="1" t="s">
        <v>91</v>
      </c>
      <c r="I23" s="1" t="s">
        <v>92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8" t="str">
        <f t="shared" si="0"/>
        <v/>
      </c>
      <c r="P23" s="8" t="str">
        <f t="shared" si="1"/>
        <v/>
      </c>
      <c r="Q23" s="8" t="str">
        <f t="shared" si="2"/>
        <v>L31101022</v>
      </c>
      <c r="R23" s="8" t="str">
        <f t="shared" si="3"/>
        <v>What is the meaning of "clingy boyfriend"?</v>
      </c>
      <c r="S23" s="1" t="s">
        <v>17</v>
      </c>
      <c r="T23" s="1" t="s">
        <v>430</v>
      </c>
      <c r="U23" s="1"/>
      <c r="V23" s="8" t="str">
        <f t="shared" si="4"/>
        <v/>
      </c>
      <c r="W23" s="8" t="str">
        <f t="shared" si="5"/>
        <v/>
      </c>
    </row>
    <row r="24" spans="1:23" ht="82.8" x14ac:dyDescent="0.25">
      <c r="A24" s="1">
        <v>11</v>
      </c>
      <c r="B24" s="1">
        <v>1101</v>
      </c>
      <c r="C24" s="1" t="s">
        <v>13</v>
      </c>
      <c r="D24" s="1"/>
      <c r="E24" s="1"/>
      <c r="F24" s="1">
        <v>1101023</v>
      </c>
      <c r="G24" s="1" t="s">
        <v>93</v>
      </c>
      <c r="H24" s="1" t="s">
        <v>94</v>
      </c>
      <c r="I24" s="1" t="s">
        <v>95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8" t="str">
        <f t="shared" si="0"/>
        <v/>
      </c>
      <c r="P24" s="8" t="str">
        <f t="shared" si="1"/>
        <v/>
      </c>
      <c r="Q24" s="8" t="str">
        <f t="shared" si="2"/>
        <v>L31101023</v>
      </c>
      <c r="R24" s="8" t="str">
        <f t="shared" si="3"/>
        <v>What is the meaning of "wimpy  "?</v>
      </c>
      <c r="S24" s="1" t="s">
        <v>96</v>
      </c>
      <c r="T24" s="1" t="s">
        <v>431</v>
      </c>
      <c r="U24" s="1"/>
      <c r="V24" s="8" t="str">
        <f t="shared" si="4"/>
        <v/>
      </c>
      <c r="W24" s="8" t="str">
        <f t="shared" si="5"/>
        <v/>
      </c>
    </row>
    <row r="25" spans="1:23" ht="27.6" x14ac:dyDescent="0.25">
      <c r="A25" s="1">
        <v>11</v>
      </c>
      <c r="B25" s="1">
        <v>1101</v>
      </c>
      <c r="C25" s="1" t="s">
        <v>13</v>
      </c>
      <c r="D25" s="1"/>
      <c r="E25" s="1"/>
      <c r="F25" s="1">
        <v>1101024</v>
      </c>
      <c r="G25" s="1" t="s">
        <v>97</v>
      </c>
      <c r="H25" s="1" t="s">
        <v>98</v>
      </c>
      <c r="I25" s="1" t="s">
        <v>99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8" t="str">
        <f t="shared" si="0"/>
        <v/>
      </c>
      <c r="P25" s="8" t="str">
        <f t="shared" si="1"/>
        <v/>
      </c>
      <c r="Q25" s="8" t="str">
        <f t="shared" si="2"/>
        <v>L31101024</v>
      </c>
      <c r="R25" s="8" t="str">
        <f t="shared" si="3"/>
        <v>What is the meaning of "clunky"?</v>
      </c>
      <c r="S25" s="1" t="s">
        <v>17</v>
      </c>
      <c r="T25" s="1" t="s">
        <v>432</v>
      </c>
      <c r="U25" s="1"/>
      <c r="V25" s="8" t="str">
        <f t="shared" si="4"/>
        <v/>
      </c>
      <c r="W25" s="8" t="str">
        <f t="shared" si="5"/>
        <v/>
      </c>
    </row>
    <row r="26" spans="1:23" ht="55.2" x14ac:dyDescent="0.25">
      <c r="A26" s="1">
        <v>11</v>
      </c>
      <c r="B26" s="1">
        <v>1101</v>
      </c>
      <c r="C26" s="1" t="s">
        <v>13</v>
      </c>
      <c r="D26" s="1"/>
      <c r="E26" s="1"/>
      <c r="F26" s="1">
        <v>1101025</v>
      </c>
      <c r="G26" s="1" t="s">
        <v>100</v>
      </c>
      <c r="H26" s="1" t="s">
        <v>101</v>
      </c>
      <c r="I26" s="1" t="s">
        <v>102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8" t="str">
        <f t="shared" si="0"/>
        <v>L21101025</v>
      </c>
      <c r="P26" s="8" t="str">
        <f t="shared" si="1"/>
        <v>What is the concept of "cuddly"?</v>
      </c>
      <c r="Q26" s="8" t="str">
        <f t="shared" si="2"/>
        <v/>
      </c>
      <c r="R26" s="8" t="str">
        <f t="shared" si="3"/>
        <v/>
      </c>
      <c r="S26" s="1" t="s">
        <v>103</v>
      </c>
      <c r="T26" s="1" t="s">
        <v>433</v>
      </c>
      <c r="U26" s="1"/>
      <c r="V26" s="8" t="str">
        <f t="shared" si="4"/>
        <v/>
      </c>
      <c r="W26" s="8" t="str">
        <f t="shared" si="5"/>
        <v/>
      </c>
    </row>
    <row r="27" spans="1:23" ht="27.6" x14ac:dyDescent="0.25">
      <c r="A27" s="1">
        <v>11</v>
      </c>
      <c r="B27" s="1">
        <v>1101</v>
      </c>
      <c r="C27" s="1" t="s">
        <v>13</v>
      </c>
      <c r="D27" s="1"/>
      <c r="E27" s="1"/>
      <c r="F27" s="1">
        <v>1101026</v>
      </c>
      <c r="G27" s="1" t="s">
        <v>104</v>
      </c>
      <c r="H27" s="1" t="s">
        <v>105</v>
      </c>
      <c r="I27" s="1" t="s">
        <v>106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8" t="str">
        <f t="shared" si="0"/>
        <v/>
      </c>
      <c r="P27" s="8" t="str">
        <f t="shared" si="1"/>
        <v/>
      </c>
      <c r="Q27" s="8" t="str">
        <f t="shared" si="2"/>
        <v>L31101026</v>
      </c>
      <c r="R27" s="8" t="str">
        <f t="shared" si="3"/>
        <v>What is the meaning of "flashy car"?</v>
      </c>
      <c r="S27" s="1" t="s">
        <v>17</v>
      </c>
      <c r="T27" s="1" t="s">
        <v>434</v>
      </c>
      <c r="U27" s="1"/>
      <c r="V27" s="8" t="str">
        <f t="shared" si="4"/>
        <v>L41101026</v>
      </c>
      <c r="W27" s="8" t="str">
        <f t="shared" si="5"/>
        <v>How to say "华丽的汽车"?</v>
      </c>
    </row>
    <row r="28" spans="1:23" ht="27.6" x14ac:dyDescent="0.25">
      <c r="A28" s="1">
        <v>11</v>
      </c>
      <c r="B28" s="1">
        <v>1101</v>
      </c>
      <c r="C28" s="1" t="s">
        <v>13</v>
      </c>
      <c r="D28" s="1"/>
      <c r="E28" s="1"/>
      <c r="F28" s="1">
        <v>1101027</v>
      </c>
      <c r="G28" s="1" t="s">
        <v>107</v>
      </c>
      <c r="H28" s="1" t="s">
        <v>108</v>
      </c>
      <c r="I28" s="1" t="s">
        <v>109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8" t="str">
        <f t="shared" si="0"/>
        <v/>
      </c>
      <c r="P28" s="8" t="str">
        <f t="shared" si="1"/>
        <v/>
      </c>
      <c r="Q28" s="8" t="str">
        <f t="shared" si="2"/>
        <v>L31101027</v>
      </c>
      <c r="R28" s="8" t="str">
        <f t="shared" si="3"/>
        <v>What is the meaning of "fizzle out"?</v>
      </c>
      <c r="S28" s="1" t="s">
        <v>17</v>
      </c>
      <c r="T28" s="1" t="s">
        <v>435</v>
      </c>
      <c r="U28" s="1"/>
      <c r="V28" s="8" t="str">
        <f t="shared" si="4"/>
        <v/>
      </c>
      <c r="W28" s="8" t="str">
        <f t="shared" si="5"/>
        <v/>
      </c>
    </row>
    <row r="29" spans="1:23" ht="27.6" x14ac:dyDescent="0.25">
      <c r="A29" s="1">
        <v>11</v>
      </c>
      <c r="B29" s="1">
        <v>1101</v>
      </c>
      <c r="C29" s="1" t="s">
        <v>13</v>
      </c>
      <c r="D29" s="1"/>
      <c r="E29" s="1"/>
      <c r="F29" s="1">
        <v>1101028</v>
      </c>
      <c r="G29" s="1" t="s">
        <v>110</v>
      </c>
      <c r="H29" s="1" t="s">
        <v>111</v>
      </c>
      <c r="I29" s="1" t="s">
        <v>112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8" t="str">
        <f t="shared" si="0"/>
        <v>L21101028</v>
      </c>
      <c r="P29" s="8" t="str">
        <f t="shared" si="1"/>
        <v>What is the concept of "sluggish"?</v>
      </c>
      <c r="Q29" s="8" t="str">
        <f t="shared" si="2"/>
        <v/>
      </c>
      <c r="R29" s="8" t="str">
        <f t="shared" si="3"/>
        <v/>
      </c>
      <c r="S29" s="1" t="s">
        <v>17</v>
      </c>
      <c r="T29" s="1" t="s">
        <v>436</v>
      </c>
      <c r="U29" s="1"/>
      <c r="V29" s="8" t="str">
        <f t="shared" si="4"/>
        <v>L41101028</v>
      </c>
      <c r="W29" s="8" t="str">
        <f t="shared" si="5"/>
        <v>How to say "缓慢的"?</v>
      </c>
    </row>
    <row r="30" spans="1:23" ht="41.4" x14ac:dyDescent="0.25">
      <c r="A30" s="1">
        <v>11</v>
      </c>
      <c r="B30" s="1">
        <v>1101</v>
      </c>
      <c r="C30" s="1" t="s">
        <v>13</v>
      </c>
      <c r="D30" s="1"/>
      <c r="E30" s="1"/>
      <c r="F30" s="1">
        <v>1101029</v>
      </c>
      <c r="G30" s="1" t="s">
        <v>113</v>
      </c>
      <c r="H30" s="1" t="s">
        <v>114</v>
      </c>
      <c r="I30" s="1" t="s">
        <v>115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8" t="str">
        <f t="shared" si="0"/>
        <v>L21101029</v>
      </c>
      <c r="P30" s="8" t="str">
        <f t="shared" si="1"/>
        <v>What is the concept of "frumpy"?</v>
      </c>
      <c r="Q30" s="8" t="str">
        <f t="shared" si="2"/>
        <v/>
      </c>
      <c r="R30" s="8" t="str">
        <f t="shared" si="3"/>
        <v/>
      </c>
      <c r="S30" s="1" t="s">
        <v>17</v>
      </c>
      <c r="T30" s="1" t="s">
        <v>437</v>
      </c>
      <c r="U30" s="1"/>
      <c r="V30" s="8" t="str">
        <f t="shared" si="4"/>
        <v>L41101029</v>
      </c>
      <c r="W30" s="8" t="str">
        <f t="shared" si="5"/>
        <v>How to say "(穿着)傻里傻气"?</v>
      </c>
    </row>
    <row r="31" spans="1:23" ht="138" x14ac:dyDescent="0.25">
      <c r="A31" s="1">
        <v>11</v>
      </c>
      <c r="B31" s="1">
        <v>1101</v>
      </c>
      <c r="C31" s="1" t="s">
        <v>13</v>
      </c>
      <c r="D31" s="1"/>
      <c r="E31" s="1"/>
      <c r="F31" s="1">
        <v>1101030</v>
      </c>
      <c r="G31" s="1" t="s">
        <v>538</v>
      </c>
      <c r="H31" s="1" t="s">
        <v>116</v>
      </c>
      <c r="I31" s="1" t="s">
        <v>530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8" t="str">
        <f t="shared" si="0"/>
        <v/>
      </c>
      <c r="P31" s="8" t="str">
        <f t="shared" si="1"/>
        <v/>
      </c>
      <c r="Q31" s="8" t="str">
        <f t="shared" si="2"/>
        <v>L31101030</v>
      </c>
      <c r="R31" s="8" t="str">
        <f t="shared" si="3"/>
        <v>What is the meaning of "He waffled on, but nobody was listening"?</v>
      </c>
      <c r="S31" s="1" t="s">
        <v>531</v>
      </c>
      <c r="T31" s="1" t="s">
        <v>438</v>
      </c>
      <c r="U31" s="1"/>
      <c r="V31" s="8" t="str">
        <f t="shared" si="4"/>
        <v/>
      </c>
      <c r="W31" s="8" t="str">
        <f t="shared" si="5"/>
        <v/>
      </c>
    </row>
    <row r="32" spans="1:23" ht="96.6" x14ac:dyDescent="0.25">
      <c r="A32" s="1">
        <v>11</v>
      </c>
      <c r="B32" s="1">
        <v>1101</v>
      </c>
      <c r="C32" s="1" t="s">
        <v>13</v>
      </c>
      <c r="D32" s="1"/>
      <c r="E32" s="1"/>
      <c r="F32" s="1">
        <v>1101031</v>
      </c>
      <c r="G32" s="1" t="s">
        <v>117</v>
      </c>
      <c r="H32" s="1" t="s">
        <v>118</v>
      </c>
      <c r="I32" s="1" t="s">
        <v>119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8" t="str">
        <f t="shared" si="0"/>
        <v/>
      </c>
      <c r="P32" s="8" t="str">
        <f t="shared" si="1"/>
        <v/>
      </c>
      <c r="Q32" s="8" t="str">
        <f t="shared" si="2"/>
        <v>L31101031</v>
      </c>
      <c r="R32" s="8" t="str">
        <f t="shared" si="3"/>
        <v>What is the meaning of "creaky court system"?</v>
      </c>
      <c r="S32" s="1" t="s">
        <v>120</v>
      </c>
      <c r="T32" s="1" t="s">
        <v>439</v>
      </c>
      <c r="U32" s="1"/>
      <c r="V32" s="8" t="str">
        <f t="shared" si="4"/>
        <v/>
      </c>
      <c r="W32" s="8" t="str">
        <f t="shared" si="5"/>
        <v/>
      </c>
    </row>
    <row r="33" spans="1:23" ht="27.6" x14ac:dyDescent="0.25">
      <c r="A33" s="1">
        <v>11</v>
      </c>
      <c r="B33" s="1">
        <v>1101</v>
      </c>
      <c r="C33" s="1" t="s">
        <v>13</v>
      </c>
      <c r="D33" s="1"/>
      <c r="E33" s="1"/>
      <c r="F33" s="1">
        <v>1101032</v>
      </c>
      <c r="G33" s="1" t="s">
        <v>121</v>
      </c>
      <c r="H33" s="1" t="s">
        <v>122</v>
      </c>
      <c r="I33" s="1" t="s">
        <v>123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8" t="str">
        <f t="shared" si="0"/>
        <v/>
      </c>
      <c r="P33" s="8" t="str">
        <f t="shared" si="1"/>
        <v/>
      </c>
      <c r="Q33" s="8" t="str">
        <f t="shared" si="2"/>
        <v>L31101032</v>
      </c>
      <c r="R33" s="8" t="str">
        <f t="shared" si="3"/>
        <v>What is the meaning of "cushy job"?</v>
      </c>
      <c r="S33" s="1" t="s">
        <v>17</v>
      </c>
      <c r="T33" s="1" t="s">
        <v>440</v>
      </c>
      <c r="U33" s="1"/>
      <c r="V33" s="8" t="str">
        <f t="shared" si="4"/>
        <v>L41101032</v>
      </c>
      <c r="W33" s="8" t="str">
        <f t="shared" si="5"/>
        <v>How to say "待遇很好的工作"?</v>
      </c>
    </row>
    <row r="34" spans="1:23" ht="96.6" x14ac:dyDescent="0.25">
      <c r="A34" s="1">
        <v>11</v>
      </c>
      <c r="B34" s="1">
        <v>1101</v>
      </c>
      <c r="C34" s="1" t="s">
        <v>13</v>
      </c>
      <c r="D34" s="1"/>
      <c r="E34" s="1"/>
      <c r="F34" s="1">
        <v>1101033</v>
      </c>
      <c r="G34" s="1" t="s">
        <v>124</v>
      </c>
      <c r="H34" s="1" t="s">
        <v>125</v>
      </c>
      <c r="I34" s="1" t="s">
        <v>126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8" t="str">
        <f t="shared" si="0"/>
        <v>L21101033</v>
      </c>
      <c r="P34" s="8" t="str">
        <f t="shared" si="1"/>
        <v>What is the concept of "a splashy return to show business"?</v>
      </c>
      <c r="Q34" s="8" t="str">
        <f t="shared" si="2"/>
        <v/>
      </c>
      <c r="R34" s="8" t="str">
        <f t="shared" si="3"/>
        <v/>
      </c>
      <c r="S34" s="1" t="s">
        <v>17</v>
      </c>
      <c r="T34" s="1" t="s">
        <v>441</v>
      </c>
      <c r="U34" s="1"/>
      <c r="V34" s="8" t="str">
        <f t="shared" si="4"/>
        <v/>
      </c>
      <c r="W34" s="8" t="str">
        <f t="shared" si="5"/>
        <v/>
      </c>
    </row>
    <row r="35" spans="1:23" ht="27.6" x14ac:dyDescent="0.25">
      <c r="A35" s="1">
        <v>11</v>
      </c>
      <c r="B35" s="1">
        <v>1101</v>
      </c>
      <c r="C35" s="1" t="s">
        <v>13</v>
      </c>
      <c r="D35" s="1"/>
      <c r="E35" s="1"/>
      <c r="F35" s="1">
        <v>1101034</v>
      </c>
      <c r="G35" s="1" t="s">
        <v>127</v>
      </c>
      <c r="H35" s="1" t="s">
        <v>128</v>
      </c>
      <c r="I35" s="1" t="s">
        <v>129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8" t="str">
        <f t="shared" si="0"/>
        <v/>
      </c>
      <c r="P35" s="8" t="str">
        <f t="shared" si="1"/>
        <v/>
      </c>
      <c r="Q35" s="8" t="str">
        <f t="shared" si="2"/>
        <v>L31101034</v>
      </c>
      <c r="R35" s="8" t="str">
        <f t="shared" si="3"/>
        <v>What is the meaning of "wrinkled society"?</v>
      </c>
      <c r="S35" s="1" t="s">
        <v>17</v>
      </c>
      <c r="T35" s="1" t="s">
        <v>442</v>
      </c>
      <c r="U35" s="1"/>
      <c r="V35" s="8" t="str">
        <f t="shared" si="4"/>
        <v>L41101034</v>
      </c>
      <c r="W35" s="8" t="str">
        <f t="shared" si="5"/>
        <v>How to say "老龄化社会"?</v>
      </c>
    </row>
    <row r="36" spans="1:23" ht="27.6" x14ac:dyDescent="0.25">
      <c r="A36" s="1">
        <v>11</v>
      </c>
      <c r="B36" s="1">
        <v>1101</v>
      </c>
      <c r="C36" s="1" t="s">
        <v>13</v>
      </c>
      <c r="D36" s="1"/>
      <c r="E36" s="1"/>
      <c r="F36" s="1">
        <v>1101035</v>
      </c>
      <c r="G36" s="1" t="s">
        <v>130</v>
      </c>
      <c r="H36" s="1" t="s">
        <v>131</v>
      </c>
      <c r="I36" s="1" t="s">
        <v>132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8" t="str">
        <f t="shared" si="0"/>
        <v/>
      </c>
      <c r="P36" s="8" t="str">
        <f t="shared" si="1"/>
        <v/>
      </c>
      <c r="Q36" s="8" t="str">
        <f t="shared" si="2"/>
        <v>L31101035</v>
      </c>
      <c r="R36" s="8" t="str">
        <f t="shared" si="3"/>
        <v>What is the meaning of "a flickering hope"?</v>
      </c>
      <c r="S36" s="1" t="s">
        <v>17</v>
      </c>
      <c r="T36" s="1" t="s">
        <v>443</v>
      </c>
      <c r="U36" s="1"/>
      <c r="V36" s="8" t="str">
        <f t="shared" si="4"/>
        <v/>
      </c>
      <c r="W36" s="8" t="str">
        <f t="shared" si="5"/>
        <v/>
      </c>
    </row>
    <row r="37" spans="1:23" ht="96.6" x14ac:dyDescent="0.25">
      <c r="A37" s="1">
        <v>11</v>
      </c>
      <c r="B37" s="1">
        <v>1101</v>
      </c>
      <c r="C37" s="1" t="s">
        <v>13</v>
      </c>
      <c r="D37" s="1"/>
      <c r="E37" s="1"/>
      <c r="F37" s="1">
        <v>1101036</v>
      </c>
      <c r="G37" s="1" t="s">
        <v>133</v>
      </c>
      <c r="H37" s="1" t="s">
        <v>134</v>
      </c>
      <c r="I37" s="1" t="s">
        <v>135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8" t="str">
        <f t="shared" si="0"/>
        <v>L21101036</v>
      </c>
      <c r="P37" s="8" t="str">
        <f t="shared" si="1"/>
        <v>What is the concept of "Tutorial centers are popping up all over the city"?</v>
      </c>
      <c r="Q37" s="8" t="str">
        <f t="shared" si="2"/>
        <v/>
      </c>
      <c r="R37" s="8" t="str">
        <f t="shared" si="3"/>
        <v/>
      </c>
      <c r="S37" s="1" t="s">
        <v>136</v>
      </c>
      <c r="T37" s="1" t="s">
        <v>444</v>
      </c>
      <c r="U37" s="1"/>
      <c r="V37" s="8" t="str">
        <f t="shared" si="4"/>
        <v/>
      </c>
      <c r="W37" s="8" t="str">
        <f t="shared" si="5"/>
        <v/>
      </c>
    </row>
    <row r="38" spans="1:23" ht="138" x14ac:dyDescent="0.25">
      <c r="A38" s="1">
        <v>11</v>
      </c>
      <c r="B38" s="1">
        <v>1101</v>
      </c>
      <c r="C38" s="1" t="s">
        <v>13</v>
      </c>
      <c r="D38" s="1"/>
      <c r="E38" s="1"/>
      <c r="F38" s="1">
        <v>1101037</v>
      </c>
      <c r="G38" s="1" t="s">
        <v>137</v>
      </c>
      <c r="H38" s="1" t="s">
        <v>138</v>
      </c>
      <c r="I38" s="1" t="s">
        <v>139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8" t="str">
        <f t="shared" si="0"/>
        <v>L21101037</v>
      </c>
      <c r="P38" s="8" t="str">
        <f t="shared" si="1"/>
        <v>What is the concept of "Readers are asked to wade through a mush of platitudes"?</v>
      </c>
      <c r="Q38" s="8" t="str">
        <f t="shared" si="2"/>
        <v/>
      </c>
      <c r="R38" s="8" t="str">
        <f t="shared" si="3"/>
        <v/>
      </c>
      <c r="S38" s="1" t="s">
        <v>140</v>
      </c>
      <c r="T38" s="1" t="s">
        <v>445</v>
      </c>
      <c r="U38" s="1"/>
      <c r="V38" s="8" t="str">
        <f t="shared" si="4"/>
        <v/>
      </c>
      <c r="W38" s="8" t="str">
        <f t="shared" si="5"/>
        <v/>
      </c>
    </row>
    <row r="39" spans="1:23" ht="55.2" x14ac:dyDescent="0.25">
      <c r="A39" s="1">
        <v>11</v>
      </c>
      <c r="B39" s="1">
        <v>1101</v>
      </c>
      <c r="C39" s="1" t="s">
        <v>13</v>
      </c>
      <c r="D39" s="1"/>
      <c r="E39" s="1"/>
      <c r="F39" s="1">
        <v>1101038</v>
      </c>
      <c r="G39" s="1" t="s">
        <v>141</v>
      </c>
      <c r="H39" s="1" t="s">
        <v>142</v>
      </c>
      <c r="I39" s="1" t="s">
        <v>143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8" t="str">
        <f t="shared" si="0"/>
        <v/>
      </c>
      <c r="P39" s="8" t="str">
        <f t="shared" si="1"/>
        <v/>
      </c>
      <c r="Q39" s="8" t="str">
        <f t="shared" si="2"/>
        <v>L31101038</v>
      </c>
      <c r="R39" s="8" t="str">
        <f t="shared" si="3"/>
        <v>What is the meaning of "a thumping headache"?</v>
      </c>
      <c r="S39" s="1" t="s">
        <v>17</v>
      </c>
      <c r="T39" s="1" t="s">
        <v>446</v>
      </c>
      <c r="U39" s="1"/>
      <c r="V39" s="8" t="str">
        <f t="shared" si="4"/>
        <v>L41101038</v>
      </c>
      <c r="W39" s="8" t="str">
        <f t="shared" si="5"/>
        <v>How to say "特别严重的头疼"?</v>
      </c>
    </row>
    <row r="40" spans="1:23" ht="55.2" x14ac:dyDescent="0.25">
      <c r="A40" s="1">
        <v>11</v>
      </c>
      <c r="B40" s="1">
        <v>1101</v>
      </c>
      <c r="C40" s="1" t="s">
        <v>13</v>
      </c>
      <c r="D40" s="1"/>
      <c r="E40" s="1"/>
      <c r="F40" s="1">
        <v>1101039</v>
      </c>
      <c r="G40" s="1" t="s">
        <v>144</v>
      </c>
      <c r="H40" s="1" t="s">
        <v>145</v>
      </c>
      <c r="I40" s="1" t="s">
        <v>146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8" t="str">
        <f t="shared" si="0"/>
        <v/>
      </c>
      <c r="P40" s="8" t="str">
        <f t="shared" si="1"/>
        <v/>
      </c>
      <c r="Q40" s="8" t="str">
        <f t="shared" si="2"/>
        <v>L31101039</v>
      </c>
      <c r="R40" s="8" t="str">
        <f t="shared" si="3"/>
        <v>What is the meaning of "a dazzling display of football skills"?</v>
      </c>
      <c r="S40" s="1" t="s">
        <v>17</v>
      </c>
      <c r="T40" s="1" t="s">
        <v>447</v>
      </c>
      <c r="U40" s="1"/>
      <c r="V40" s="8" t="str">
        <f t="shared" si="4"/>
        <v/>
      </c>
      <c r="W40" s="8" t="str">
        <f t="shared" si="5"/>
        <v/>
      </c>
    </row>
    <row r="41" spans="1:23" ht="41.4" x14ac:dyDescent="0.25">
      <c r="A41" s="1">
        <v>11</v>
      </c>
      <c r="B41" s="1">
        <v>1102</v>
      </c>
      <c r="C41" s="1" t="s">
        <v>147</v>
      </c>
      <c r="D41" s="1"/>
      <c r="E41" s="1"/>
      <c r="F41" s="1">
        <v>1102040</v>
      </c>
      <c r="G41" s="1" t="s">
        <v>148</v>
      </c>
      <c r="H41" s="1" t="s">
        <v>149</v>
      </c>
      <c r="I41" s="1" t="s">
        <v>150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8" t="str">
        <f t="shared" si="0"/>
        <v/>
      </c>
      <c r="P41" s="8" t="str">
        <f t="shared" si="1"/>
        <v/>
      </c>
      <c r="Q41" s="8" t="str">
        <f t="shared" si="2"/>
        <v>L31102040</v>
      </c>
      <c r="R41" s="8" t="str">
        <f t="shared" si="3"/>
        <v>What is the meaning of "humdrum life"?</v>
      </c>
      <c r="S41" s="1" t="s">
        <v>17</v>
      </c>
      <c r="T41" s="1" t="s">
        <v>448</v>
      </c>
      <c r="U41" s="1"/>
      <c r="V41" s="8" t="str">
        <f t="shared" si="4"/>
        <v>L41102040</v>
      </c>
      <c r="W41" s="8" t="str">
        <f t="shared" si="5"/>
        <v>How to say "无趣的生活"?</v>
      </c>
    </row>
    <row r="42" spans="1:23" ht="41.4" x14ac:dyDescent="0.25">
      <c r="A42" s="1">
        <v>11</v>
      </c>
      <c r="B42" s="1">
        <v>1102</v>
      </c>
      <c r="C42" s="1" t="s">
        <v>147</v>
      </c>
      <c r="D42" s="1"/>
      <c r="E42" s="1"/>
      <c r="F42" s="1">
        <v>1102041</v>
      </c>
      <c r="G42" s="1" t="s">
        <v>151</v>
      </c>
      <c r="H42" s="1" t="s">
        <v>152</v>
      </c>
      <c r="I42" s="1" t="s">
        <v>153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8" t="str">
        <f t="shared" si="0"/>
        <v>L21102041</v>
      </c>
      <c r="P42" s="8" t="str">
        <f t="shared" si="1"/>
        <v>What is the concept of "hocus-pocus"?</v>
      </c>
      <c r="Q42" s="8" t="str">
        <f t="shared" si="2"/>
        <v/>
      </c>
      <c r="R42" s="8" t="str">
        <f t="shared" si="3"/>
        <v/>
      </c>
      <c r="S42" s="1" t="s">
        <v>17</v>
      </c>
      <c r="T42" s="1" t="s">
        <v>449</v>
      </c>
      <c r="U42" s="1"/>
      <c r="V42" s="8" t="str">
        <f t="shared" si="4"/>
        <v>L41102041</v>
      </c>
      <c r="W42" s="8" t="str">
        <f t="shared" si="5"/>
        <v>How to say "骗术"?</v>
      </c>
    </row>
    <row r="43" spans="1:23" ht="41.4" x14ac:dyDescent="0.25">
      <c r="A43" s="1">
        <v>11</v>
      </c>
      <c r="B43" s="1">
        <v>1102</v>
      </c>
      <c r="C43" s="1" t="s">
        <v>147</v>
      </c>
      <c r="D43" s="1"/>
      <c r="E43" s="1"/>
      <c r="F43" s="1">
        <v>1102042</v>
      </c>
      <c r="G43" s="1" t="s">
        <v>154</v>
      </c>
      <c r="H43" s="1" t="s">
        <v>155</v>
      </c>
      <c r="I43" s="1" t="s">
        <v>156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8" t="str">
        <f t="shared" si="0"/>
        <v/>
      </c>
      <c r="P43" s="8" t="str">
        <f t="shared" si="1"/>
        <v/>
      </c>
      <c r="Q43" s="8" t="str">
        <f t="shared" si="2"/>
        <v>L31102042</v>
      </c>
      <c r="R43" s="8" t="str">
        <f t="shared" si="3"/>
        <v>What is the meaning of "hanky-panky"?</v>
      </c>
      <c r="S43" s="1" t="s">
        <v>17</v>
      </c>
      <c r="T43" s="1" t="s">
        <v>450</v>
      </c>
      <c r="U43" s="1"/>
      <c r="V43" s="8" t="str">
        <f t="shared" si="4"/>
        <v>L41102042</v>
      </c>
      <c r="W43" s="8" t="str">
        <f t="shared" si="5"/>
        <v>How to say "把戏，阴谋诡计"?</v>
      </c>
    </row>
    <row r="44" spans="1:23" ht="82.8" x14ac:dyDescent="0.25">
      <c r="A44" s="1">
        <v>11</v>
      </c>
      <c r="B44" s="1">
        <v>1102</v>
      </c>
      <c r="C44" s="1" t="s">
        <v>147</v>
      </c>
      <c r="D44" s="1"/>
      <c r="E44" s="1"/>
      <c r="F44" s="1">
        <v>1102043</v>
      </c>
      <c r="G44" s="1" t="s">
        <v>157</v>
      </c>
      <c r="H44" s="1" t="s">
        <v>158</v>
      </c>
      <c r="I44" s="1" t="s">
        <v>159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8" t="str">
        <f t="shared" si="0"/>
        <v/>
      </c>
      <c r="P44" s="8" t="str">
        <f t="shared" si="1"/>
        <v/>
      </c>
      <c r="Q44" s="8" t="str">
        <f t="shared" si="2"/>
        <v>L31102043</v>
      </c>
      <c r="R44" s="8" t="str">
        <f t="shared" si="3"/>
        <v>What is the meaning of "riff-raff"?</v>
      </c>
      <c r="S44" s="1" t="s">
        <v>158</v>
      </c>
      <c r="T44" s="1" t="s">
        <v>451</v>
      </c>
      <c r="U44" s="1"/>
      <c r="V44" s="8" t="str">
        <f t="shared" si="4"/>
        <v/>
      </c>
      <c r="W44" s="8" t="str">
        <f t="shared" si="5"/>
        <v/>
      </c>
    </row>
    <row r="45" spans="1:23" ht="41.4" x14ac:dyDescent="0.25">
      <c r="A45" s="1">
        <v>11</v>
      </c>
      <c r="B45" s="1">
        <v>1102</v>
      </c>
      <c r="C45" s="1" t="s">
        <v>147</v>
      </c>
      <c r="D45" s="1"/>
      <c r="E45" s="1"/>
      <c r="F45" s="1">
        <v>1102044</v>
      </c>
      <c r="G45" s="1" t="s">
        <v>160</v>
      </c>
      <c r="H45" s="1" t="s">
        <v>161</v>
      </c>
      <c r="I45" s="1" t="s">
        <v>162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8" t="str">
        <f t="shared" si="0"/>
        <v/>
      </c>
      <c r="P45" s="8" t="str">
        <f t="shared" si="1"/>
        <v/>
      </c>
      <c r="Q45" s="8" t="str">
        <f t="shared" si="2"/>
        <v>L31102044</v>
      </c>
      <c r="R45" s="8" t="str">
        <f t="shared" si="3"/>
        <v>What is the meaning of "hodge-podge"?</v>
      </c>
      <c r="S45" s="1" t="s">
        <v>534</v>
      </c>
      <c r="T45" s="1" t="s">
        <v>452</v>
      </c>
      <c r="U45" s="1"/>
      <c r="V45" s="8" t="str">
        <f t="shared" si="4"/>
        <v/>
      </c>
      <c r="W45" s="8" t="str">
        <f t="shared" si="5"/>
        <v/>
      </c>
    </row>
    <row r="46" spans="1:23" ht="55.2" x14ac:dyDescent="0.25">
      <c r="A46" s="1">
        <v>11</v>
      </c>
      <c r="B46" s="1">
        <v>1102</v>
      </c>
      <c r="C46" s="1" t="s">
        <v>147</v>
      </c>
      <c r="D46" s="1"/>
      <c r="E46" s="1"/>
      <c r="F46" s="1">
        <v>1102045</v>
      </c>
      <c r="G46" s="1" t="s">
        <v>163</v>
      </c>
      <c r="H46" s="1" t="s">
        <v>164</v>
      </c>
      <c r="I46" s="1" t="s">
        <v>165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8" t="str">
        <f t="shared" si="0"/>
        <v/>
      </c>
      <c r="P46" s="8" t="str">
        <f t="shared" si="1"/>
        <v/>
      </c>
      <c r="Q46" s="8" t="str">
        <f t="shared" si="2"/>
        <v>L31102045</v>
      </c>
      <c r="R46" s="8" t="str">
        <f t="shared" si="3"/>
        <v>What is the meaning of "itsy-bitsy"?</v>
      </c>
      <c r="S46" s="1" t="s">
        <v>17</v>
      </c>
      <c r="T46" s="1" t="s">
        <v>453</v>
      </c>
      <c r="U46" s="1"/>
      <c r="V46" s="8" t="str">
        <f t="shared" si="4"/>
        <v/>
      </c>
      <c r="W46" s="8" t="str">
        <f t="shared" si="5"/>
        <v/>
      </c>
    </row>
    <row r="47" spans="1:23" ht="96.6" x14ac:dyDescent="0.25">
      <c r="A47" s="1">
        <v>11</v>
      </c>
      <c r="B47" s="1">
        <v>1102</v>
      </c>
      <c r="C47" s="1" t="s">
        <v>147</v>
      </c>
      <c r="D47" s="1"/>
      <c r="E47" s="1"/>
      <c r="F47" s="1">
        <v>1102046</v>
      </c>
      <c r="G47" s="1" t="s">
        <v>166</v>
      </c>
      <c r="H47" s="1" t="s">
        <v>167</v>
      </c>
      <c r="I47" s="1" t="s">
        <v>168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8" t="str">
        <f t="shared" si="0"/>
        <v/>
      </c>
      <c r="P47" s="8" t="str">
        <f t="shared" si="1"/>
        <v/>
      </c>
      <c r="Q47" s="8" t="str">
        <f t="shared" si="2"/>
        <v>L31102046</v>
      </c>
      <c r="R47" s="8" t="str">
        <f t="shared" si="3"/>
        <v>What is the meaning of "razzle-dazzle"?</v>
      </c>
      <c r="S47" s="1" t="s">
        <v>169</v>
      </c>
      <c r="T47" s="1" t="s">
        <v>454</v>
      </c>
      <c r="U47" s="1"/>
      <c r="V47" s="8" t="str">
        <f t="shared" si="4"/>
        <v/>
      </c>
      <c r="W47" s="8" t="str">
        <f t="shared" si="5"/>
        <v/>
      </c>
    </row>
    <row r="48" spans="1:23" ht="124.2" x14ac:dyDescent="0.25">
      <c r="A48" s="1">
        <v>11</v>
      </c>
      <c r="B48" s="1">
        <v>1102</v>
      </c>
      <c r="C48" s="1" t="s">
        <v>147</v>
      </c>
      <c r="D48" s="1"/>
      <c r="E48" s="1"/>
      <c r="F48" s="1">
        <v>1102047</v>
      </c>
      <c r="G48" s="1" t="s">
        <v>170</v>
      </c>
      <c r="H48" s="1" t="s">
        <v>171</v>
      </c>
      <c r="I48" s="1" t="s">
        <v>172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8" t="str">
        <f t="shared" si="0"/>
        <v/>
      </c>
      <c r="P48" s="8" t="str">
        <f t="shared" si="1"/>
        <v/>
      </c>
      <c r="Q48" s="8" t="str">
        <f t="shared" si="2"/>
        <v>L31102047</v>
      </c>
      <c r="R48" s="8" t="str">
        <f t="shared" si="3"/>
        <v>What is the meaning of "hoity-toity"?</v>
      </c>
      <c r="S48" s="1" t="s">
        <v>173</v>
      </c>
      <c r="T48" s="1" t="s">
        <v>455</v>
      </c>
      <c r="U48" s="1"/>
      <c r="V48" s="8" t="str">
        <f t="shared" si="4"/>
        <v/>
      </c>
      <c r="W48" s="8" t="str">
        <f t="shared" si="5"/>
        <v/>
      </c>
    </row>
    <row r="49" spans="1:23" ht="82.8" x14ac:dyDescent="0.25">
      <c r="A49" s="1">
        <v>11</v>
      </c>
      <c r="B49" s="1">
        <v>1102</v>
      </c>
      <c r="C49" s="1" t="s">
        <v>147</v>
      </c>
      <c r="D49" s="1"/>
      <c r="E49" s="1"/>
      <c r="F49" s="1">
        <v>1102048</v>
      </c>
      <c r="G49" s="1" t="s">
        <v>535</v>
      </c>
      <c r="H49" s="1" t="s">
        <v>174</v>
      </c>
      <c r="I49" s="1" t="s">
        <v>175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8" t="str">
        <f t="shared" si="0"/>
        <v/>
      </c>
      <c r="P49" s="8" t="str">
        <f t="shared" si="1"/>
        <v/>
      </c>
      <c r="Q49" s="8" t="str">
        <f t="shared" si="2"/>
        <v>L31102048</v>
      </c>
      <c r="R49" s="8" t="str">
        <f t="shared" si="3"/>
        <v>What is the meaning of "flimflam"?</v>
      </c>
      <c r="S49" s="1" t="s">
        <v>176</v>
      </c>
      <c r="T49" s="1" t="s">
        <v>535</v>
      </c>
      <c r="U49" s="1"/>
      <c r="V49" s="8" t="str">
        <f t="shared" si="4"/>
        <v/>
      </c>
      <c r="W49" s="8" t="str">
        <f t="shared" si="5"/>
        <v/>
      </c>
    </row>
    <row r="50" spans="1:23" ht="41.4" x14ac:dyDescent="0.25">
      <c r="A50" s="1">
        <v>11</v>
      </c>
      <c r="B50" s="1">
        <v>1102</v>
      </c>
      <c r="C50" s="1" t="s">
        <v>147</v>
      </c>
      <c r="D50" s="1"/>
      <c r="E50" s="1"/>
      <c r="F50" s="1">
        <v>1102049</v>
      </c>
      <c r="G50" s="1" t="s">
        <v>177</v>
      </c>
      <c r="H50" s="1" t="s">
        <v>178</v>
      </c>
      <c r="I50" s="1" t="s">
        <v>179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8" t="str">
        <f t="shared" si="0"/>
        <v/>
      </c>
      <c r="P50" s="8" t="str">
        <f t="shared" si="1"/>
        <v/>
      </c>
      <c r="Q50" s="8" t="str">
        <f t="shared" si="2"/>
        <v>L31102049</v>
      </c>
      <c r="R50" s="8" t="str">
        <f t="shared" si="3"/>
        <v>What is the meaning of "hustle-bustle"?</v>
      </c>
      <c r="S50" s="1" t="s">
        <v>17</v>
      </c>
      <c r="T50" s="1" t="s">
        <v>456</v>
      </c>
      <c r="U50" s="1"/>
      <c r="V50" s="8" t="str">
        <f t="shared" si="4"/>
        <v>L41102049</v>
      </c>
      <c r="W50" s="8" t="str">
        <f t="shared" si="5"/>
        <v>How to say "喧嚣，熙熙攘攘"?</v>
      </c>
    </row>
    <row r="51" spans="1:23" ht="41.4" x14ac:dyDescent="0.25">
      <c r="A51" s="1">
        <v>11</v>
      </c>
      <c r="B51" s="1">
        <v>1102</v>
      </c>
      <c r="C51" s="1" t="s">
        <v>147</v>
      </c>
      <c r="D51" s="1"/>
      <c r="E51" s="1"/>
      <c r="F51" s="1">
        <v>1102050</v>
      </c>
      <c r="G51" s="1" t="s">
        <v>180</v>
      </c>
      <c r="H51" s="1" t="s">
        <v>181</v>
      </c>
      <c r="I51" s="1" t="s">
        <v>182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8" t="str">
        <f t="shared" si="0"/>
        <v/>
      </c>
      <c r="P51" s="8" t="str">
        <f t="shared" si="1"/>
        <v/>
      </c>
      <c r="Q51" s="8" t="str">
        <f t="shared" si="2"/>
        <v>L31102050</v>
      </c>
      <c r="R51" s="8" t="str">
        <f t="shared" si="3"/>
        <v>What is the meaning of "helter-skelter"?</v>
      </c>
      <c r="S51" s="1" t="s">
        <v>17</v>
      </c>
      <c r="T51" s="1" t="s">
        <v>184</v>
      </c>
      <c r="U51" s="1"/>
      <c r="V51" s="8" t="str">
        <f t="shared" si="4"/>
        <v/>
      </c>
      <c r="W51" s="8" t="str">
        <f t="shared" si="5"/>
        <v/>
      </c>
    </row>
    <row r="52" spans="1:23" ht="41.4" x14ac:dyDescent="0.25">
      <c r="A52" s="1">
        <v>11</v>
      </c>
      <c r="B52" s="1">
        <v>1102</v>
      </c>
      <c r="C52" s="1" t="s">
        <v>147</v>
      </c>
      <c r="D52" s="1"/>
      <c r="E52" s="1"/>
      <c r="F52" s="1">
        <v>1102051</v>
      </c>
      <c r="G52" s="1" t="s">
        <v>183</v>
      </c>
      <c r="H52" s="1" t="s">
        <v>184</v>
      </c>
      <c r="I52" s="1" t="s">
        <v>185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8" t="str">
        <f t="shared" si="0"/>
        <v/>
      </c>
      <c r="P52" s="8" t="str">
        <f t="shared" si="1"/>
        <v/>
      </c>
      <c r="Q52" s="8" t="str">
        <f t="shared" si="2"/>
        <v>L31102051</v>
      </c>
      <c r="R52" s="8" t="str">
        <f t="shared" si="3"/>
        <v>What is the meaning of "topsy-turvy"?</v>
      </c>
      <c r="S52" s="1" t="s">
        <v>17</v>
      </c>
      <c r="T52" s="1" t="s">
        <v>457</v>
      </c>
      <c r="U52" s="1"/>
      <c r="V52" s="8" t="str">
        <f t="shared" si="4"/>
        <v>L41102051</v>
      </c>
      <c r="W52" s="8" t="str">
        <f t="shared" si="5"/>
        <v>How to say "乱七八糟的"?</v>
      </c>
    </row>
    <row r="53" spans="1:23" ht="55.2" x14ac:dyDescent="0.25">
      <c r="A53" s="1">
        <v>11</v>
      </c>
      <c r="B53" s="1">
        <v>1102</v>
      </c>
      <c r="C53" s="1" t="s">
        <v>147</v>
      </c>
      <c r="D53" s="1"/>
      <c r="E53" s="1"/>
      <c r="F53" s="1">
        <v>1102052</v>
      </c>
      <c r="G53" s="1" t="s">
        <v>186</v>
      </c>
      <c r="H53" s="1" t="s">
        <v>187</v>
      </c>
      <c r="I53" s="1" t="s">
        <v>188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8" t="str">
        <f t="shared" si="0"/>
        <v/>
      </c>
      <c r="P53" s="8" t="str">
        <f t="shared" si="1"/>
        <v/>
      </c>
      <c r="Q53" s="8" t="str">
        <f t="shared" si="2"/>
        <v>L31102052</v>
      </c>
      <c r="R53" s="8" t="str">
        <f t="shared" si="3"/>
        <v>What is the meaning of "wishy-washy"?</v>
      </c>
      <c r="S53" s="1" t="s">
        <v>17</v>
      </c>
      <c r="T53" s="1" t="s">
        <v>458</v>
      </c>
      <c r="U53" s="1"/>
      <c r="V53" s="8" t="str">
        <f t="shared" si="4"/>
        <v>L41102052</v>
      </c>
      <c r="W53" s="8" t="str">
        <f t="shared" si="5"/>
        <v>How to say "立场不坚定的"?</v>
      </c>
    </row>
    <row r="54" spans="1:23" ht="41.4" x14ac:dyDescent="0.25">
      <c r="A54" s="1">
        <v>11</v>
      </c>
      <c r="B54" s="1">
        <v>1102</v>
      </c>
      <c r="C54" s="1" t="s">
        <v>147</v>
      </c>
      <c r="D54" s="1"/>
      <c r="E54" s="1"/>
      <c r="F54" s="1">
        <v>1102053</v>
      </c>
      <c r="G54" s="1" t="s">
        <v>189</v>
      </c>
      <c r="H54" s="1" t="s">
        <v>190</v>
      </c>
      <c r="I54" s="1" t="s">
        <v>191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8" t="str">
        <f t="shared" si="0"/>
        <v>L21102053</v>
      </c>
      <c r="P54" s="8" t="str">
        <f t="shared" si="1"/>
        <v>What is the concept of "flotsam and jetsam"?</v>
      </c>
      <c r="Q54" s="8" t="str">
        <f t="shared" si="2"/>
        <v/>
      </c>
      <c r="R54" s="8" t="str">
        <f t="shared" si="3"/>
        <v/>
      </c>
      <c r="S54" s="1" t="s">
        <v>17</v>
      </c>
      <c r="T54" s="1" t="s">
        <v>459</v>
      </c>
      <c r="U54" s="1"/>
      <c r="V54" s="8" t="str">
        <f t="shared" si="4"/>
        <v/>
      </c>
      <c r="W54" s="8" t="str">
        <f t="shared" si="5"/>
        <v/>
      </c>
    </row>
    <row r="55" spans="1:23" ht="55.2" x14ac:dyDescent="0.25">
      <c r="A55" s="1">
        <v>11</v>
      </c>
      <c r="B55" s="1">
        <v>1103</v>
      </c>
      <c r="C55" s="1" t="s">
        <v>192</v>
      </c>
      <c r="D55" s="1"/>
      <c r="E55" s="1"/>
      <c r="F55" s="1">
        <v>1103054</v>
      </c>
      <c r="G55" s="1" t="s">
        <v>193</v>
      </c>
      <c r="H55" s="1" t="s">
        <v>194</v>
      </c>
      <c r="I55" s="1" t="s">
        <v>195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8" t="str">
        <f t="shared" si="0"/>
        <v/>
      </c>
      <c r="P55" s="8" t="str">
        <f t="shared" si="1"/>
        <v/>
      </c>
      <c r="Q55" s="8" t="str">
        <f t="shared" si="2"/>
        <v>L31103054</v>
      </c>
      <c r="R55" s="8" t="str">
        <f t="shared" si="3"/>
        <v>What is the meaning of "sell-by date"?</v>
      </c>
      <c r="S55" s="1" t="s">
        <v>17</v>
      </c>
      <c r="T55" s="1" t="s">
        <v>460</v>
      </c>
      <c r="U55" s="1"/>
      <c r="V55" s="8" t="str">
        <f t="shared" si="4"/>
        <v>L41103054</v>
      </c>
      <c r="W55" s="8" t="str">
        <f t="shared" si="5"/>
        <v>How to say "保质期"?</v>
      </c>
    </row>
    <row r="56" spans="1:23" ht="124.2" x14ac:dyDescent="0.25">
      <c r="A56" s="1">
        <v>11</v>
      </c>
      <c r="B56" s="1">
        <v>1103</v>
      </c>
      <c r="C56" s="1" t="s">
        <v>192</v>
      </c>
      <c r="D56" s="1"/>
      <c r="E56" s="1"/>
      <c r="F56" s="1">
        <v>1103055</v>
      </c>
      <c r="G56" s="1" t="s">
        <v>196</v>
      </c>
      <c r="H56" s="1" t="s">
        <v>197</v>
      </c>
      <c r="I56" s="1" t="s">
        <v>198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8" t="str">
        <f t="shared" si="0"/>
        <v>L21103055</v>
      </c>
      <c r="P56" s="8" t="str">
        <f t="shared" si="1"/>
        <v>What is the concept of "see-and-be-seen bars"?</v>
      </c>
      <c r="Q56" s="8" t="str">
        <f t="shared" si="2"/>
        <v/>
      </c>
      <c r="R56" s="8" t="str">
        <f t="shared" si="3"/>
        <v/>
      </c>
      <c r="S56" s="1" t="s">
        <v>199</v>
      </c>
      <c r="T56" s="1" t="s">
        <v>461</v>
      </c>
      <c r="U56" s="1"/>
      <c r="V56" s="8" t="str">
        <f t="shared" si="4"/>
        <v/>
      </c>
      <c r="W56" s="8" t="str">
        <f t="shared" si="5"/>
        <v/>
      </c>
    </row>
    <row r="57" spans="1:23" ht="82.8" x14ac:dyDescent="0.25">
      <c r="A57" s="1">
        <v>11</v>
      </c>
      <c r="B57" s="1">
        <v>1103</v>
      </c>
      <c r="C57" s="1" t="s">
        <v>192</v>
      </c>
      <c r="D57" s="1"/>
      <c r="E57" s="1"/>
      <c r="F57" s="1">
        <v>1103056</v>
      </c>
      <c r="G57" s="1" t="s">
        <v>539</v>
      </c>
      <c r="H57" s="1" t="s">
        <v>200</v>
      </c>
      <c r="I57" s="1" t="s">
        <v>201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8" t="str">
        <f t="shared" si="0"/>
        <v/>
      </c>
      <c r="P57" s="8" t="str">
        <f t="shared" si="1"/>
        <v/>
      </c>
      <c r="Q57" s="8" t="str">
        <f t="shared" si="2"/>
        <v>L31103056</v>
      </c>
      <c r="R57" s="8" t="str">
        <f t="shared" si="3"/>
        <v>What is the meaning of "Parents all need a bit of 'me-time'"?</v>
      </c>
      <c r="S57" s="1" t="s">
        <v>200</v>
      </c>
      <c r="T57" s="1" t="s">
        <v>462</v>
      </c>
      <c r="U57" s="1"/>
      <c r="V57" s="8" t="str">
        <f t="shared" si="4"/>
        <v/>
      </c>
      <c r="W57" s="8" t="str">
        <f t="shared" si="5"/>
        <v/>
      </c>
    </row>
    <row r="58" spans="1:23" ht="82.8" x14ac:dyDescent="0.25">
      <c r="A58" s="1">
        <v>11</v>
      </c>
      <c r="B58" s="1">
        <v>1103</v>
      </c>
      <c r="C58" s="1" t="s">
        <v>192</v>
      </c>
      <c r="D58" s="1"/>
      <c r="E58" s="1"/>
      <c r="F58" s="1">
        <v>1103057</v>
      </c>
      <c r="G58" s="1" t="s">
        <v>202</v>
      </c>
      <c r="H58" s="1" t="s">
        <v>203</v>
      </c>
      <c r="I58" s="1" t="s">
        <v>204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8" t="str">
        <f t="shared" si="0"/>
        <v/>
      </c>
      <c r="P58" s="8" t="str">
        <f t="shared" si="1"/>
        <v/>
      </c>
      <c r="Q58" s="8" t="str">
        <f t="shared" si="2"/>
        <v>L31103057</v>
      </c>
      <c r="R58" s="8" t="str">
        <f t="shared" si="3"/>
        <v>What is the meaning of "a zig-zag day at the competition"?</v>
      </c>
      <c r="S58" s="1" t="s">
        <v>17</v>
      </c>
      <c r="T58" s="1" t="s">
        <v>463</v>
      </c>
      <c r="U58" s="1"/>
      <c r="V58" s="8" t="str">
        <f t="shared" si="4"/>
        <v/>
      </c>
      <c r="W58" s="8" t="str">
        <f t="shared" si="5"/>
        <v/>
      </c>
    </row>
    <row r="59" spans="1:23" ht="55.2" x14ac:dyDescent="0.25">
      <c r="A59" s="1">
        <v>11</v>
      </c>
      <c r="B59" s="1">
        <v>1103</v>
      </c>
      <c r="C59" s="1" t="s">
        <v>192</v>
      </c>
      <c r="D59" s="1" t="s">
        <v>205</v>
      </c>
      <c r="E59" s="1"/>
      <c r="F59" s="1">
        <v>1103058</v>
      </c>
      <c r="G59" s="1" t="s">
        <v>206</v>
      </c>
      <c r="H59" s="1" t="s">
        <v>207</v>
      </c>
      <c r="I59" s="1" t="s">
        <v>208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8" t="str">
        <f t="shared" si="0"/>
        <v/>
      </c>
      <c r="P59" s="8" t="str">
        <f t="shared" si="1"/>
        <v/>
      </c>
      <c r="Q59" s="8" t="str">
        <f t="shared" si="2"/>
        <v>L31103058</v>
      </c>
      <c r="R59" s="8" t="str">
        <f t="shared" si="3"/>
        <v>What is the meaning of "a silver-spoon existence"?</v>
      </c>
      <c r="S59" s="1" t="s">
        <v>207</v>
      </c>
      <c r="T59" s="1" t="s">
        <v>464</v>
      </c>
      <c r="U59" s="1"/>
      <c r="V59" s="8" t="str">
        <f t="shared" si="4"/>
        <v/>
      </c>
      <c r="W59" s="8" t="str">
        <f t="shared" si="5"/>
        <v/>
      </c>
    </row>
    <row r="60" spans="1:23" ht="55.2" x14ac:dyDescent="0.25">
      <c r="A60" s="1">
        <v>11</v>
      </c>
      <c r="B60" s="1">
        <v>1103</v>
      </c>
      <c r="C60" s="1" t="s">
        <v>192</v>
      </c>
      <c r="D60" s="1"/>
      <c r="E60" s="1"/>
      <c r="F60" s="1">
        <v>1103059</v>
      </c>
      <c r="G60" s="1" t="s">
        <v>209</v>
      </c>
      <c r="H60" s="1" t="s">
        <v>210</v>
      </c>
      <c r="I60" s="1" t="s">
        <v>211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8" t="str">
        <f t="shared" si="0"/>
        <v/>
      </c>
      <c r="P60" s="8" t="str">
        <f t="shared" si="1"/>
        <v/>
      </c>
      <c r="Q60" s="8" t="str">
        <f t="shared" si="2"/>
        <v>L31103059</v>
      </c>
      <c r="R60" s="8" t="str">
        <f t="shared" si="3"/>
        <v>What is the meaning of "He gave me the brush-off"?</v>
      </c>
      <c r="S60" s="1" t="s">
        <v>212</v>
      </c>
      <c r="T60" s="1" t="s">
        <v>465</v>
      </c>
      <c r="U60" s="1"/>
      <c r="V60" s="8" t="str">
        <f t="shared" si="4"/>
        <v>L41103059</v>
      </c>
      <c r="W60" s="8" t="str">
        <f t="shared" si="5"/>
        <v>How to say "他对我不理不睬"?</v>
      </c>
    </row>
    <row r="61" spans="1:23" ht="55.2" x14ac:dyDescent="0.25">
      <c r="A61" s="1">
        <v>11</v>
      </c>
      <c r="B61" s="1">
        <v>1103</v>
      </c>
      <c r="C61" s="1" t="s">
        <v>192</v>
      </c>
      <c r="D61" s="1"/>
      <c r="E61" s="1"/>
      <c r="F61" s="1">
        <v>1103060</v>
      </c>
      <c r="G61" s="1" t="s">
        <v>533</v>
      </c>
      <c r="H61" s="1" t="s">
        <v>213</v>
      </c>
      <c r="I61" s="1" t="s">
        <v>214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8" t="str">
        <f t="shared" si="0"/>
        <v/>
      </c>
      <c r="P61" s="8" t="str">
        <f t="shared" si="1"/>
        <v/>
      </c>
      <c r="Q61" s="8" t="str">
        <f t="shared" si="2"/>
        <v>L31103060</v>
      </c>
      <c r="R61" s="8" t="str">
        <f t="shared" si="3"/>
        <v>What is the meaning of "It's a toss-up"?</v>
      </c>
      <c r="S61" s="1" t="s">
        <v>215</v>
      </c>
      <c r="T61" s="1" t="s">
        <v>533</v>
      </c>
      <c r="U61" s="1"/>
      <c r="V61" s="8" t="str">
        <f t="shared" si="4"/>
        <v/>
      </c>
      <c r="W61" s="8" t="str">
        <f t="shared" si="5"/>
        <v/>
      </c>
    </row>
    <row r="62" spans="1:23" ht="96.6" x14ac:dyDescent="0.25">
      <c r="A62" s="1">
        <v>11</v>
      </c>
      <c r="B62" s="1">
        <v>1103</v>
      </c>
      <c r="C62" s="1" t="s">
        <v>192</v>
      </c>
      <c r="D62" s="1"/>
      <c r="E62" s="1"/>
      <c r="F62" s="1">
        <v>1103061</v>
      </c>
      <c r="G62" s="1" t="s">
        <v>216</v>
      </c>
      <c r="H62" s="1" t="s">
        <v>217</v>
      </c>
      <c r="I62" s="1" t="s">
        <v>218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8" t="str">
        <f t="shared" si="0"/>
        <v/>
      </c>
      <c r="P62" s="8" t="str">
        <f t="shared" si="1"/>
        <v/>
      </c>
      <c r="Q62" s="8" t="str">
        <f t="shared" si="2"/>
        <v>L31103061</v>
      </c>
      <c r="R62" s="8" t="str">
        <f t="shared" si="3"/>
        <v>What is the meaning of "full-term babies"?</v>
      </c>
      <c r="S62" s="1" t="s">
        <v>217</v>
      </c>
      <c r="T62" s="1" t="s">
        <v>466</v>
      </c>
      <c r="U62" s="1"/>
      <c r="V62" s="8" t="str">
        <f t="shared" si="4"/>
        <v/>
      </c>
      <c r="W62" s="8" t="str">
        <f t="shared" si="5"/>
        <v/>
      </c>
    </row>
    <row r="63" spans="1:23" ht="55.2" x14ac:dyDescent="0.25">
      <c r="A63" s="1">
        <v>11</v>
      </c>
      <c r="B63" s="1">
        <v>1103</v>
      </c>
      <c r="C63" s="1" t="s">
        <v>192</v>
      </c>
      <c r="D63" s="1"/>
      <c r="E63" s="1"/>
      <c r="F63" s="1">
        <v>1103062</v>
      </c>
      <c r="G63" s="1" t="s">
        <v>219</v>
      </c>
      <c r="H63" s="1" t="s">
        <v>220</v>
      </c>
      <c r="I63" s="1" t="s">
        <v>221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8" t="str">
        <f t="shared" si="0"/>
        <v>L21103062</v>
      </c>
      <c r="P63" s="8" t="str">
        <f t="shared" si="1"/>
        <v>What is the concept of "low-carbon future"?</v>
      </c>
      <c r="Q63" s="8" t="str">
        <f t="shared" si="2"/>
        <v/>
      </c>
      <c r="R63" s="8" t="str">
        <f t="shared" si="3"/>
        <v/>
      </c>
      <c r="S63" s="1" t="s">
        <v>17</v>
      </c>
      <c r="T63" s="1" t="s">
        <v>467</v>
      </c>
      <c r="U63" s="1"/>
      <c r="V63" s="8" t="str">
        <f t="shared" si="4"/>
        <v>L41103062</v>
      </c>
      <c r="W63" s="8" t="str">
        <f t="shared" si="5"/>
        <v>How to say "低碳未来"?</v>
      </c>
    </row>
    <row r="64" spans="1:23" ht="82.8" x14ac:dyDescent="0.25">
      <c r="A64" s="1">
        <v>11</v>
      </c>
      <c r="B64" s="1">
        <v>1103</v>
      </c>
      <c r="C64" s="1" t="s">
        <v>192</v>
      </c>
      <c r="D64" s="1"/>
      <c r="E64" s="1"/>
      <c r="F64" s="1">
        <v>1103063</v>
      </c>
      <c r="G64" s="1" t="s">
        <v>222</v>
      </c>
      <c r="H64" s="1" t="s">
        <v>223</v>
      </c>
      <c r="I64" s="1" t="s">
        <v>224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8" t="str">
        <f t="shared" si="0"/>
        <v/>
      </c>
      <c r="P64" s="8" t="str">
        <f t="shared" si="1"/>
        <v/>
      </c>
      <c r="Q64" s="8" t="str">
        <f t="shared" si="2"/>
        <v>L31103063</v>
      </c>
      <c r="R64" s="8" t="str">
        <f t="shared" si="3"/>
        <v>What is the meaning of "He is a political has-been"?</v>
      </c>
      <c r="S64" s="1" t="s">
        <v>225</v>
      </c>
      <c r="T64" s="1" t="s">
        <v>222</v>
      </c>
      <c r="U64" s="1"/>
      <c r="V64" s="8" t="str">
        <f t="shared" si="4"/>
        <v/>
      </c>
      <c r="W64" s="8" t="str">
        <f t="shared" si="5"/>
        <v/>
      </c>
    </row>
    <row r="65" spans="1:23" ht="55.2" x14ac:dyDescent="0.25">
      <c r="A65" s="1">
        <v>11</v>
      </c>
      <c r="B65" s="1">
        <v>1103</v>
      </c>
      <c r="C65" s="1" t="s">
        <v>192</v>
      </c>
      <c r="D65" s="1"/>
      <c r="E65" s="1"/>
      <c r="F65" s="1">
        <v>1103064</v>
      </c>
      <c r="G65" s="1" t="s">
        <v>226</v>
      </c>
      <c r="H65" s="1" t="s">
        <v>227</v>
      </c>
      <c r="I65" s="1" t="s">
        <v>228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8" t="str">
        <f t="shared" si="0"/>
        <v/>
      </c>
      <c r="P65" s="8" t="str">
        <f t="shared" si="1"/>
        <v/>
      </c>
      <c r="Q65" s="8" t="str">
        <f t="shared" si="2"/>
        <v>L31103064</v>
      </c>
      <c r="R65" s="8" t="str">
        <f t="shared" si="3"/>
        <v>What is the meaning of "a see-saw battle"?</v>
      </c>
      <c r="S65" s="1" t="s">
        <v>17</v>
      </c>
      <c r="T65" s="1" t="s">
        <v>468</v>
      </c>
      <c r="U65" s="1"/>
      <c r="V65" s="8" t="str">
        <f t="shared" si="4"/>
        <v>L41103064</v>
      </c>
      <c r="W65" s="8" t="str">
        <f t="shared" si="5"/>
        <v>How to say "拉锯战"?</v>
      </c>
    </row>
    <row r="66" spans="1:23" ht="124.2" x14ac:dyDescent="0.25">
      <c r="A66" s="1">
        <v>11</v>
      </c>
      <c r="B66" s="1">
        <v>1103</v>
      </c>
      <c r="C66" s="1" t="s">
        <v>192</v>
      </c>
      <c r="D66" s="1"/>
      <c r="E66" s="1"/>
      <c r="F66" s="1">
        <v>1103065</v>
      </c>
      <c r="G66" s="1" t="s">
        <v>229</v>
      </c>
      <c r="H66" s="1" t="s">
        <v>230</v>
      </c>
      <c r="I66" s="1" t="s">
        <v>231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8" t="str">
        <f t="shared" si="0"/>
        <v>L21103065</v>
      </c>
      <c r="P66" s="8" t="str">
        <f t="shared" si="1"/>
        <v>What is the concept of "cookie-cutter approach to education"?</v>
      </c>
      <c r="Q66" s="8" t="str">
        <f t="shared" si="2"/>
        <v/>
      </c>
      <c r="R66" s="8" t="str">
        <f t="shared" si="3"/>
        <v/>
      </c>
      <c r="S66" s="1" t="s">
        <v>232</v>
      </c>
      <c r="T66" s="1" t="s">
        <v>469</v>
      </c>
      <c r="U66" s="1"/>
      <c r="V66" s="8" t="str">
        <f t="shared" si="4"/>
        <v/>
      </c>
      <c r="W66" s="8" t="str">
        <f t="shared" si="5"/>
        <v/>
      </c>
    </row>
    <row r="67" spans="1:23" ht="110.4" x14ac:dyDescent="0.25">
      <c r="A67" s="1">
        <v>11</v>
      </c>
      <c r="B67" s="1">
        <v>1103</v>
      </c>
      <c r="C67" s="1" t="s">
        <v>192</v>
      </c>
      <c r="D67" s="1"/>
      <c r="E67" s="1"/>
      <c r="F67" s="1">
        <v>1103066</v>
      </c>
      <c r="G67" s="1" t="s">
        <v>233</v>
      </c>
      <c r="H67" s="1" t="s">
        <v>234</v>
      </c>
      <c r="I67" s="1" t="s">
        <v>235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8" t="str">
        <f t="shared" ref="O67:O113" si="6">IF(J67=1,CONCATENATE("L2",$F67),"")</f>
        <v/>
      </c>
      <c r="P67" s="8" t="str">
        <f t="shared" ref="P67:P113" si="7">IF(J67=1,CONCATENATE("What is the concept of """,G67,"""?"),"")</f>
        <v/>
      </c>
      <c r="Q67" s="8" t="str">
        <f t="shared" ref="Q67:Q113" si="8">IF(K67=1,CONCATENATE("L3",$F67),"")</f>
        <v>L31103066</v>
      </c>
      <c r="R67" s="8" t="str">
        <f t="shared" ref="R67:R113" si="9">IF(K67=1,CONCATENATE("What is the meaning of """,G67,"""?"),"")</f>
        <v>What is the meaning of "see-no-evil prison guards"?</v>
      </c>
      <c r="S67" s="1" t="s">
        <v>236</v>
      </c>
      <c r="T67" s="1" t="s">
        <v>470</v>
      </c>
      <c r="U67" s="1"/>
      <c r="V67" s="8" t="str">
        <f t="shared" ref="V67:V113" si="10">IF(L67=1,CONCATENATE("L4",$F67),"")</f>
        <v/>
      </c>
      <c r="W67" s="8" t="str">
        <f t="shared" ref="W67:W113" si="11">IF(L67=1,CONCATENATE("How to say """,I67,"""?"),"")</f>
        <v/>
      </c>
    </row>
    <row r="68" spans="1:23" ht="138" x14ac:dyDescent="0.25">
      <c r="A68" s="1">
        <v>11</v>
      </c>
      <c r="B68" s="1">
        <v>1103</v>
      </c>
      <c r="C68" s="1" t="s">
        <v>192</v>
      </c>
      <c r="D68" s="1"/>
      <c r="E68" s="1"/>
      <c r="F68" s="1">
        <v>1103067</v>
      </c>
      <c r="G68" s="1" t="s">
        <v>525</v>
      </c>
      <c r="H68" s="1" t="s">
        <v>526</v>
      </c>
      <c r="I68" s="1" t="s">
        <v>527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8" t="str">
        <f t="shared" si="6"/>
        <v>L21103067</v>
      </c>
      <c r="P68" s="8" t="str">
        <f t="shared" si="7"/>
        <v>What is the concept of "How great is the champagne? It's $12,000-great"?</v>
      </c>
      <c r="Q68" s="8" t="str">
        <f t="shared" si="8"/>
        <v/>
      </c>
      <c r="R68" s="8" t="str">
        <f t="shared" si="9"/>
        <v/>
      </c>
      <c r="S68" s="1" t="s">
        <v>237</v>
      </c>
      <c r="T68" s="1" t="s">
        <v>471</v>
      </c>
      <c r="U68" s="1"/>
      <c r="V68" s="8" t="str">
        <f t="shared" si="10"/>
        <v/>
      </c>
      <c r="W68" s="8" t="str">
        <f t="shared" si="11"/>
        <v/>
      </c>
    </row>
    <row r="69" spans="1:23" ht="82.8" x14ac:dyDescent="0.25">
      <c r="A69" s="1">
        <v>11</v>
      </c>
      <c r="B69" s="1">
        <v>1103</v>
      </c>
      <c r="C69" s="1" t="s">
        <v>192</v>
      </c>
      <c r="D69" s="1"/>
      <c r="E69" s="1"/>
      <c r="F69" s="1">
        <v>1103068</v>
      </c>
      <c r="G69" s="1" t="s">
        <v>238</v>
      </c>
      <c r="H69" s="1" t="s">
        <v>239</v>
      </c>
      <c r="I69" s="1" t="s">
        <v>240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8" t="str">
        <f t="shared" si="6"/>
        <v/>
      </c>
      <c r="P69" s="8" t="str">
        <f t="shared" si="7"/>
        <v/>
      </c>
      <c r="Q69" s="8" t="str">
        <f t="shared" si="8"/>
        <v>L31103068</v>
      </c>
      <c r="R69" s="8" t="str">
        <f t="shared" si="9"/>
        <v>What is the meaning of "I graduated from university debt-free"?</v>
      </c>
      <c r="S69" s="1" t="s">
        <v>241</v>
      </c>
      <c r="T69" s="1" t="s">
        <v>472</v>
      </c>
      <c r="U69" s="1"/>
      <c r="V69" s="8" t="str">
        <f t="shared" si="10"/>
        <v/>
      </c>
      <c r="W69" s="8" t="str">
        <f t="shared" si="11"/>
        <v/>
      </c>
    </row>
    <row r="70" spans="1:23" ht="151.80000000000001" x14ac:dyDescent="0.25">
      <c r="A70" s="1">
        <v>11</v>
      </c>
      <c r="B70" s="1">
        <v>1103</v>
      </c>
      <c r="C70" s="1" t="s">
        <v>192</v>
      </c>
      <c r="D70" s="1"/>
      <c r="E70" s="1"/>
      <c r="F70" s="1">
        <v>1103069</v>
      </c>
      <c r="G70" s="1" t="s">
        <v>242</v>
      </c>
      <c r="H70" s="1" t="s">
        <v>243</v>
      </c>
      <c r="I70" s="1" t="s">
        <v>244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8" t="str">
        <f t="shared" si="6"/>
        <v>L21103069</v>
      </c>
      <c r="P70" s="8" t="str">
        <f t="shared" si="7"/>
        <v>What is the concept of "shoe-leather journalism"?</v>
      </c>
      <c r="Q70" s="8" t="str">
        <f t="shared" si="8"/>
        <v/>
      </c>
      <c r="R70" s="8" t="str">
        <f t="shared" si="9"/>
        <v/>
      </c>
      <c r="S70" s="1" t="s">
        <v>17</v>
      </c>
      <c r="T70" s="1" t="s">
        <v>473</v>
      </c>
      <c r="U70" s="1"/>
      <c r="V70" s="8" t="str">
        <f t="shared" si="10"/>
        <v/>
      </c>
      <c r="W70" s="8" t="str">
        <f t="shared" si="11"/>
        <v/>
      </c>
    </row>
    <row r="71" spans="1:23" ht="96.6" x14ac:dyDescent="0.25">
      <c r="A71" s="1">
        <v>11</v>
      </c>
      <c r="B71" s="1">
        <v>1103</v>
      </c>
      <c r="C71" s="1" t="s">
        <v>192</v>
      </c>
      <c r="D71" s="1"/>
      <c r="E71" s="1"/>
      <c r="F71" s="1">
        <v>1103070</v>
      </c>
      <c r="G71" s="1" t="s">
        <v>245</v>
      </c>
      <c r="H71" s="1" t="s">
        <v>246</v>
      </c>
      <c r="I71" s="1" t="s">
        <v>247</v>
      </c>
      <c r="J71" s="1">
        <v>1</v>
      </c>
      <c r="K71" s="1">
        <v>0</v>
      </c>
      <c r="L71" s="1">
        <v>1</v>
      </c>
      <c r="M71" s="1">
        <v>0</v>
      </c>
      <c r="N71" s="1">
        <v>0</v>
      </c>
      <c r="O71" s="8" t="str">
        <f t="shared" si="6"/>
        <v>L21103070</v>
      </c>
      <c r="P71" s="8" t="str">
        <f t="shared" si="7"/>
        <v>What is the concept of "He has gone dairy-free for 3 years"?</v>
      </c>
      <c r="Q71" s="8" t="str">
        <f t="shared" si="8"/>
        <v/>
      </c>
      <c r="R71" s="8" t="str">
        <f t="shared" si="9"/>
        <v/>
      </c>
      <c r="S71" s="1" t="s">
        <v>248</v>
      </c>
      <c r="T71" s="1" t="s">
        <v>474</v>
      </c>
      <c r="U71" s="1"/>
      <c r="V71" s="8" t="str">
        <f t="shared" si="10"/>
        <v>L41103070</v>
      </c>
      <c r="W71" s="8" t="str">
        <f t="shared" si="11"/>
        <v>How to say "他戒奶制品三年了"?</v>
      </c>
    </row>
    <row r="72" spans="1:23" ht="82.8" x14ac:dyDescent="0.25">
      <c r="A72" s="1">
        <v>11</v>
      </c>
      <c r="B72" s="1">
        <v>1103</v>
      </c>
      <c r="C72" s="1" t="s">
        <v>192</v>
      </c>
      <c r="D72" s="1"/>
      <c r="E72" s="1"/>
      <c r="F72" s="1">
        <v>1103071</v>
      </c>
      <c r="G72" s="1" t="s">
        <v>249</v>
      </c>
      <c r="H72" s="1" t="s">
        <v>250</v>
      </c>
      <c r="I72" s="1" t="s">
        <v>251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8" t="str">
        <f t="shared" si="6"/>
        <v/>
      </c>
      <c r="P72" s="8" t="str">
        <f t="shared" si="7"/>
        <v/>
      </c>
      <c r="Q72" s="8" t="str">
        <f t="shared" si="8"/>
        <v>L31103071</v>
      </c>
      <c r="R72" s="8" t="str">
        <f t="shared" si="9"/>
        <v>What is the meaning of "My joy was short-lived"?</v>
      </c>
      <c r="S72" s="1" t="s">
        <v>252</v>
      </c>
      <c r="T72" s="1" t="s">
        <v>475</v>
      </c>
      <c r="U72" s="1"/>
      <c r="V72" s="8" t="str">
        <f t="shared" si="10"/>
        <v>L41103071</v>
      </c>
      <c r="W72" s="8" t="str">
        <f t="shared" si="11"/>
        <v>How to say "我的快乐很短暂"?</v>
      </c>
    </row>
    <row r="73" spans="1:23" ht="55.2" x14ac:dyDescent="0.25">
      <c r="A73" s="1">
        <v>11</v>
      </c>
      <c r="B73" s="1">
        <v>1103</v>
      </c>
      <c r="C73" s="1" t="s">
        <v>192</v>
      </c>
      <c r="D73" s="1"/>
      <c r="E73" s="1"/>
      <c r="F73" s="1">
        <v>1103072</v>
      </c>
      <c r="G73" s="1" t="s">
        <v>253</v>
      </c>
      <c r="H73" s="1" t="s">
        <v>254</v>
      </c>
      <c r="I73" s="1" t="s">
        <v>255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8" t="str">
        <f t="shared" si="6"/>
        <v/>
      </c>
      <c r="P73" s="8" t="str">
        <f t="shared" si="7"/>
        <v/>
      </c>
      <c r="Q73" s="8" t="str">
        <f t="shared" si="8"/>
        <v>L31103072</v>
      </c>
      <c r="R73" s="8" t="str">
        <f t="shared" si="9"/>
        <v>What is the meaning of "stale-dated cheques"?</v>
      </c>
      <c r="S73" s="1" t="s">
        <v>256</v>
      </c>
      <c r="T73" s="1" t="s">
        <v>476</v>
      </c>
      <c r="U73" s="1"/>
      <c r="V73" s="8" t="str">
        <f t="shared" si="10"/>
        <v/>
      </c>
      <c r="W73" s="8" t="str">
        <f t="shared" si="11"/>
        <v/>
      </c>
    </row>
    <row r="74" spans="1:23" ht="96.6" x14ac:dyDescent="0.25">
      <c r="A74" s="1">
        <v>11</v>
      </c>
      <c r="B74" s="1">
        <v>1103</v>
      </c>
      <c r="C74" s="1" t="s">
        <v>192</v>
      </c>
      <c r="D74" s="1"/>
      <c r="E74" s="1"/>
      <c r="F74" s="1">
        <v>1103073</v>
      </c>
      <c r="G74" s="1" t="s">
        <v>257</v>
      </c>
      <c r="H74" s="1" t="s">
        <v>258</v>
      </c>
      <c r="I74" s="1" t="s">
        <v>259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8" t="str">
        <f t="shared" si="6"/>
        <v/>
      </c>
      <c r="P74" s="8" t="str">
        <f t="shared" si="7"/>
        <v/>
      </c>
      <c r="Q74" s="8" t="str">
        <f t="shared" si="8"/>
        <v>L31103073</v>
      </c>
      <c r="R74" s="8" t="str">
        <f t="shared" si="9"/>
        <v>What is the meaning of "Passion is gender-neutralizing"?</v>
      </c>
      <c r="S74" s="1" t="s">
        <v>260</v>
      </c>
      <c r="T74" s="1" t="s">
        <v>477</v>
      </c>
      <c r="U74" s="1" t="s">
        <v>536</v>
      </c>
      <c r="V74" s="8" t="str">
        <f t="shared" si="10"/>
        <v/>
      </c>
      <c r="W74" s="8" t="str">
        <f t="shared" si="11"/>
        <v/>
      </c>
    </row>
    <row r="75" spans="1:23" ht="110.4" x14ac:dyDescent="0.25">
      <c r="A75" s="1">
        <v>11</v>
      </c>
      <c r="B75" s="1">
        <v>1103</v>
      </c>
      <c r="C75" s="1" t="s">
        <v>192</v>
      </c>
      <c r="D75" s="1"/>
      <c r="E75" s="1"/>
      <c r="F75" s="1">
        <v>1103074</v>
      </c>
      <c r="G75" s="1" t="s">
        <v>261</v>
      </c>
      <c r="H75" s="1" t="s">
        <v>262</v>
      </c>
      <c r="I75" s="1" t="s">
        <v>263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8" t="str">
        <f t="shared" si="6"/>
        <v/>
      </c>
      <c r="P75" s="8" t="str">
        <f t="shared" si="7"/>
        <v/>
      </c>
      <c r="Q75" s="8" t="str">
        <f t="shared" si="8"/>
        <v>L31103074</v>
      </c>
      <c r="R75" s="8" t="str">
        <f t="shared" si="9"/>
        <v>What is the meaning of "back-seat driver"?</v>
      </c>
      <c r="S75" s="1" t="s">
        <v>264</v>
      </c>
      <c r="T75" s="1" t="s">
        <v>478</v>
      </c>
      <c r="U75" s="1"/>
      <c r="V75" s="8" t="str">
        <f t="shared" si="10"/>
        <v>L41103074</v>
      </c>
      <c r="W75" s="8" t="str">
        <f t="shared" si="11"/>
        <v>How to say "爱指手画脚的人"?</v>
      </c>
    </row>
    <row r="76" spans="1:23" ht="69" x14ac:dyDescent="0.25">
      <c r="A76" s="1">
        <v>11</v>
      </c>
      <c r="B76" s="1">
        <v>1103</v>
      </c>
      <c r="C76" s="1" t="s">
        <v>192</v>
      </c>
      <c r="D76" s="1"/>
      <c r="E76" s="1"/>
      <c r="F76" s="1">
        <v>1103075</v>
      </c>
      <c r="G76" s="1" t="s">
        <v>265</v>
      </c>
      <c r="H76" s="1" t="s">
        <v>266</v>
      </c>
      <c r="I76" s="1" t="s">
        <v>267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8" t="str">
        <f t="shared" si="6"/>
        <v>L21103075</v>
      </c>
      <c r="P76" s="8" t="str">
        <f t="shared" si="7"/>
        <v>What is the concept of "I was back-seat driving her"?</v>
      </c>
      <c r="Q76" s="8" t="str">
        <f t="shared" si="8"/>
        <v/>
      </c>
      <c r="R76" s="8" t="str">
        <f t="shared" si="9"/>
        <v/>
      </c>
      <c r="S76" s="1" t="s">
        <v>268</v>
      </c>
      <c r="T76" s="1" t="s">
        <v>479</v>
      </c>
      <c r="U76" s="1"/>
      <c r="V76" s="8" t="str">
        <f t="shared" si="10"/>
        <v/>
      </c>
      <c r="W76" s="8" t="str">
        <f t="shared" si="11"/>
        <v/>
      </c>
    </row>
    <row r="77" spans="1:23" ht="69" x14ac:dyDescent="0.25">
      <c r="A77" s="1">
        <v>11</v>
      </c>
      <c r="B77" s="1">
        <v>1103</v>
      </c>
      <c r="C77" s="1" t="s">
        <v>192</v>
      </c>
      <c r="D77" s="1"/>
      <c r="E77" s="1"/>
      <c r="F77" s="1">
        <v>1103076</v>
      </c>
      <c r="G77" s="1" t="s">
        <v>269</v>
      </c>
      <c r="H77" s="1" t="s">
        <v>270</v>
      </c>
      <c r="I77" s="1" t="s">
        <v>271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8" t="str">
        <f t="shared" si="6"/>
        <v/>
      </c>
      <c r="P77" s="8" t="str">
        <f t="shared" si="7"/>
        <v/>
      </c>
      <c r="Q77" s="8" t="str">
        <f t="shared" si="8"/>
        <v>L31103076</v>
      </c>
      <c r="R77" s="8" t="str">
        <f t="shared" si="9"/>
        <v>What is the meaning of "The plan is idiot-proof"?</v>
      </c>
      <c r="S77" s="1" t="s">
        <v>272</v>
      </c>
      <c r="T77" s="1" t="s">
        <v>480</v>
      </c>
      <c r="U77" s="1"/>
      <c r="V77" s="8" t="str">
        <f t="shared" si="10"/>
        <v>L41103076</v>
      </c>
      <c r="W77" s="8" t="str">
        <f t="shared" si="11"/>
        <v>How to say "傻子都能做的计划"?</v>
      </c>
    </row>
    <row r="78" spans="1:23" ht="55.2" x14ac:dyDescent="0.25">
      <c r="A78" s="1">
        <v>11</v>
      </c>
      <c r="B78" s="1">
        <v>1103</v>
      </c>
      <c r="C78" s="1" t="s">
        <v>192</v>
      </c>
      <c r="D78" s="1"/>
      <c r="E78" s="1"/>
      <c r="F78" s="1">
        <v>1103077</v>
      </c>
      <c r="G78" s="1" t="s">
        <v>273</v>
      </c>
      <c r="H78" s="1" t="s">
        <v>274</v>
      </c>
      <c r="I78" s="1" t="s">
        <v>275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8" t="str">
        <f t="shared" si="6"/>
        <v>L21103077</v>
      </c>
      <c r="P78" s="8" t="s">
        <v>540</v>
      </c>
      <c r="Q78" s="8" t="str">
        <f t="shared" si="8"/>
        <v/>
      </c>
      <c r="R78" s="8" t="str">
        <f t="shared" si="9"/>
        <v/>
      </c>
      <c r="S78" s="1" t="s">
        <v>17</v>
      </c>
      <c r="T78" s="1" t="s">
        <v>481</v>
      </c>
      <c r="U78" s="1"/>
      <c r="V78" s="8" t="str">
        <f t="shared" si="10"/>
        <v/>
      </c>
      <c r="W78" s="8" t="str">
        <f t="shared" si="11"/>
        <v/>
      </c>
    </row>
    <row r="79" spans="1:23" ht="82.8" x14ac:dyDescent="0.25">
      <c r="A79" s="1">
        <v>11</v>
      </c>
      <c r="B79" s="1">
        <v>1103</v>
      </c>
      <c r="C79" s="1" t="s">
        <v>192</v>
      </c>
      <c r="D79" s="1"/>
      <c r="E79" s="1"/>
      <c r="F79" s="1">
        <v>1103078</v>
      </c>
      <c r="G79" s="1" t="s">
        <v>276</v>
      </c>
      <c r="H79" s="1" t="s">
        <v>277</v>
      </c>
      <c r="I79" s="1" t="s">
        <v>278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  <c r="O79" s="8" t="str">
        <f t="shared" si="6"/>
        <v/>
      </c>
      <c r="P79" s="8" t="str">
        <f t="shared" si="7"/>
        <v/>
      </c>
      <c r="Q79" s="8" t="str">
        <f t="shared" si="8"/>
        <v>L31103078</v>
      </c>
      <c r="R79" s="8" t="str">
        <f t="shared" si="9"/>
        <v>What is the meaning of "left-over women"?</v>
      </c>
      <c r="S79" s="1" t="s">
        <v>279</v>
      </c>
      <c r="T79" s="1" t="s">
        <v>482</v>
      </c>
      <c r="U79" s="1"/>
      <c r="V79" s="8" t="str">
        <f t="shared" si="10"/>
        <v>L41103078</v>
      </c>
      <c r="W79" s="8" t="str">
        <f t="shared" si="11"/>
        <v>How to say "剩女"?</v>
      </c>
    </row>
    <row r="80" spans="1:23" ht="96.6" x14ac:dyDescent="0.25">
      <c r="A80" s="1">
        <v>11</v>
      </c>
      <c r="B80" s="1">
        <v>1103</v>
      </c>
      <c r="C80" s="1" t="s">
        <v>192</v>
      </c>
      <c r="D80" s="1"/>
      <c r="E80" s="1"/>
      <c r="F80" s="1">
        <v>1103079</v>
      </c>
      <c r="G80" s="1" t="s">
        <v>280</v>
      </c>
      <c r="H80" s="1" t="s">
        <v>281</v>
      </c>
      <c r="I80" s="1" t="s">
        <v>282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8" t="str">
        <f t="shared" si="6"/>
        <v>L21103079</v>
      </c>
      <c r="P80" s="8" t="str">
        <f t="shared" si="7"/>
        <v>What is the concept of "I stood there, wide-eyed and open-mouthed"?</v>
      </c>
      <c r="Q80" s="8" t="str">
        <f t="shared" si="8"/>
        <v/>
      </c>
      <c r="R80" s="8" t="str">
        <f t="shared" si="9"/>
        <v/>
      </c>
      <c r="S80" s="1" t="s">
        <v>283</v>
      </c>
      <c r="T80" s="1" t="s">
        <v>483</v>
      </c>
      <c r="U80" s="1"/>
      <c r="V80" s="8" t="str">
        <f t="shared" si="10"/>
        <v/>
      </c>
      <c r="W80" s="8" t="str">
        <f t="shared" si="11"/>
        <v/>
      </c>
    </row>
    <row r="81" spans="1:23" ht="82.8" x14ac:dyDescent="0.25">
      <c r="A81" s="1">
        <v>11</v>
      </c>
      <c r="B81" s="1">
        <v>1103</v>
      </c>
      <c r="C81" s="1" t="s">
        <v>192</v>
      </c>
      <c r="D81" s="1"/>
      <c r="E81" s="1"/>
      <c r="F81" s="1">
        <v>1103080</v>
      </c>
      <c r="G81" s="1" t="s">
        <v>284</v>
      </c>
      <c r="H81" s="1" t="s">
        <v>285</v>
      </c>
      <c r="I81" s="1" t="s">
        <v>286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8" t="str">
        <f t="shared" si="6"/>
        <v>L21103080</v>
      </c>
      <c r="P81" s="8" t="str">
        <f t="shared" si="7"/>
        <v>What is the concept of "a knock-out blonde in knee-high boots"?</v>
      </c>
      <c r="Q81" s="8" t="str">
        <f t="shared" si="8"/>
        <v/>
      </c>
      <c r="R81" s="8" t="str">
        <f t="shared" si="9"/>
        <v/>
      </c>
      <c r="S81" s="1" t="s">
        <v>17</v>
      </c>
      <c r="T81" s="1" t="s">
        <v>484</v>
      </c>
      <c r="U81" s="1"/>
      <c r="V81" s="8" t="str">
        <f t="shared" si="10"/>
        <v/>
      </c>
      <c r="W81" s="8" t="str">
        <f t="shared" si="11"/>
        <v/>
      </c>
    </row>
    <row r="82" spans="1:23" ht="55.2" x14ac:dyDescent="0.25">
      <c r="A82" s="1">
        <v>11</v>
      </c>
      <c r="B82" s="1">
        <v>1103</v>
      </c>
      <c r="C82" s="1" t="s">
        <v>192</v>
      </c>
      <c r="D82" s="1"/>
      <c r="E82" s="1"/>
      <c r="F82" s="1">
        <v>1103081</v>
      </c>
      <c r="G82" s="1" t="s">
        <v>287</v>
      </c>
      <c r="H82" s="1" t="s">
        <v>288</v>
      </c>
      <c r="I82" s="1" t="s">
        <v>289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8" t="str">
        <f t="shared" si="6"/>
        <v/>
      </c>
      <c r="P82" s="8" t="str">
        <f t="shared" si="7"/>
        <v/>
      </c>
      <c r="Q82" s="8" t="str">
        <f t="shared" si="8"/>
        <v/>
      </c>
      <c r="R82" s="8" t="str">
        <f t="shared" si="9"/>
        <v/>
      </c>
      <c r="S82" s="1" t="s">
        <v>290</v>
      </c>
      <c r="T82" s="1" t="s">
        <v>287</v>
      </c>
      <c r="U82" s="1"/>
      <c r="V82" s="8" t="str">
        <f t="shared" si="10"/>
        <v>L41103081</v>
      </c>
      <c r="W82" s="8" t="str">
        <f t="shared" si="11"/>
        <v>How to say "喜欢喝拿铁的 "?</v>
      </c>
    </row>
    <row r="83" spans="1:23" ht="69" x14ac:dyDescent="0.25">
      <c r="A83" s="1">
        <v>11</v>
      </c>
      <c r="B83" s="1">
        <v>1103</v>
      </c>
      <c r="C83" s="1" t="s">
        <v>192</v>
      </c>
      <c r="D83" s="1"/>
      <c r="E83" s="1"/>
      <c r="F83" s="1">
        <v>1103082</v>
      </c>
      <c r="G83" s="1" t="s">
        <v>291</v>
      </c>
      <c r="H83" s="1" t="s">
        <v>292</v>
      </c>
      <c r="I83" s="1" t="s">
        <v>293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8" t="str">
        <f t="shared" si="6"/>
        <v/>
      </c>
      <c r="P83" s="8" t="str">
        <f t="shared" si="7"/>
        <v/>
      </c>
      <c r="Q83" s="8" t="str">
        <f t="shared" si="8"/>
        <v>L31103082</v>
      </c>
      <c r="R83" s="8" t="str">
        <f t="shared" si="9"/>
        <v>What is the meaning of "gold-diggers"?</v>
      </c>
      <c r="S83" s="1" t="s">
        <v>294</v>
      </c>
      <c r="T83" s="1" t="s">
        <v>485</v>
      </c>
      <c r="U83" s="1"/>
      <c r="V83" s="8" t="str">
        <f t="shared" si="10"/>
        <v/>
      </c>
      <c r="W83" s="8" t="str">
        <f t="shared" si="11"/>
        <v/>
      </c>
    </row>
    <row r="84" spans="1:23" ht="82.8" x14ac:dyDescent="0.25">
      <c r="A84" s="1">
        <v>11</v>
      </c>
      <c r="B84" s="1">
        <v>1103</v>
      </c>
      <c r="C84" s="1" t="s">
        <v>192</v>
      </c>
      <c r="D84" s="1"/>
      <c r="E84" s="1"/>
      <c r="F84" s="1">
        <v>1103083</v>
      </c>
      <c r="G84" s="1" t="s">
        <v>295</v>
      </c>
      <c r="H84" s="1" t="s">
        <v>296</v>
      </c>
      <c r="I84" s="1" t="s">
        <v>297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8" t="str">
        <f t="shared" si="6"/>
        <v>L21103083</v>
      </c>
      <c r="P84" s="8" t="str">
        <f t="shared" si="7"/>
        <v>What is the concept of "He was Google-stalking her"?</v>
      </c>
      <c r="Q84" s="8" t="str">
        <f t="shared" si="8"/>
        <v/>
      </c>
      <c r="R84" s="8" t="str">
        <f t="shared" si="9"/>
        <v/>
      </c>
      <c r="S84" s="1" t="s">
        <v>298</v>
      </c>
      <c r="T84" s="1" t="s">
        <v>486</v>
      </c>
      <c r="U84" s="1"/>
      <c r="V84" s="8" t="str">
        <f t="shared" si="10"/>
        <v/>
      </c>
      <c r="W84" s="8" t="str">
        <f t="shared" si="11"/>
        <v/>
      </c>
    </row>
    <row r="85" spans="1:23" ht="138" x14ac:dyDescent="0.25">
      <c r="A85" s="1">
        <v>11</v>
      </c>
      <c r="B85" s="1">
        <v>1103</v>
      </c>
      <c r="C85" s="1" t="s">
        <v>192</v>
      </c>
      <c r="D85" s="1"/>
      <c r="E85" s="1"/>
      <c r="F85" s="1">
        <v>1103084</v>
      </c>
      <c r="G85" s="1" t="s">
        <v>299</v>
      </c>
      <c r="H85" s="1" t="s">
        <v>300</v>
      </c>
      <c r="I85" s="1" t="s">
        <v>301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8" t="str">
        <f t="shared" si="6"/>
        <v/>
      </c>
      <c r="P85" s="8" t="str">
        <f t="shared" si="7"/>
        <v/>
      </c>
      <c r="Q85" s="8" t="str">
        <f t="shared" si="8"/>
        <v>L31103084</v>
      </c>
      <c r="R85" s="8" t="str">
        <f t="shared" si="9"/>
        <v>What is the meaning of "fish-out-of-water anxiety"?</v>
      </c>
      <c r="S85" s="1" t="s">
        <v>302</v>
      </c>
      <c r="T85" s="1" t="s">
        <v>487</v>
      </c>
      <c r="U85" s="1"/>
      <c r="V85" s="8" t="str">
        <f t="shared" si="10"/>
        <v/>
      </c>
      <c r="W85" s="8" t="str">
        <f t="shared" si="11"/>
        <v/>
      </c>
    </row>
    <row r="86" spans="1:23" ht="110.4" x14ac:dyDescent="0.25">
      <c r="A86" s="1">
        <v>11</v>
      </c>
      <c r="B86" s="1">
        <v>1103</v>
      </c>
      <c r="C86" s="1" t="s">
        <v>192</v>
      </c>
      <c r="D86" s="1"/>
      <c r="E86" s="1"/>
      <c r="F86" s="1">
        <v>1103085</v>
      </c>
      <c r="G86" s="1" t="s">
        <v>303</v>
      </c>
      <c r="H86" s="1" t="s">
        <v>304</v>
      </c>
      <c r="I86" s="1" t="s">
        <v>305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8" t="str">
        <f t="shared" si="6"/>
        <v>L21103085</v>
      </c>
      <c r="P86" s="8" t="str">
        <f t="shared" si="7"/>
        <v>What is the concept of "Sunday is a non-publishing day"?</v>
      </c>
      <c r="Q86" s="8" t="str">
        <f t="shared" si="8"/>
        <v/>
      </c>
      <c r="R86" s="8" t="str">
        <f t="shared" si="9"/>
        <v/>
      </c>
      <c r="S86" s="1" t="s">
        <v>306</v>
      </c>
      <c r="T86" s="1" t="s">
        <v>488</v>
      </c>
      <c r="U86" s="1"/>
      <c r="V86" s="8" t="str">
        <f t="shared" si="10"/>
        <v/>
      </c>
      <c r="W86" s="8" t="str">
        <f t="shared" si="11"/>
        <v/>
      </c>
    </row>
    <row r="87" spans="1:23" ht="110.4" x14ac:dyDescent="0.25">
      <c r="A87" s="1">
        <v>11</v>
      </c>
      <c r="B87" s="1">
        <v>1103</v>
      </c>
      <c r="C87" s="1" t="s">
        <v>192</v>
      </c>
      <c r="D87" s="1"/>
      <c r="E87" s="1"/>
      <c r="F87" s="1">
        <v>1103086</v>
      </c>
      <c r="G87" s="1" t="s">
        <v>307</v>
      </c>
      <c r="H87" s="1" t="s">
        <v>308</v>
      </c>
      <c r="I87" s="1" t="s">
        <v>309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8" t="str">
        <f t="shared" si="6"/>
        <v/>
      </c>
      <c r="P87" s="8" t="str">
        <f t="shared" si="7"/>
        <v/>
      </c>
      <c r="Q87" s="8" t="str">
        <f t="shared" si="8"/>
        <v>L31103086</v>
      </c>
      <c r="R87" s="8" t="str">
        <f t="shared" si="9"/>
        <v>What is the meaning of "Live your life eczema-free"?</v>
      </c>
      <c r="S87" s="1" t="s">
        <v>310</v>
      </c>
      <c r="T87" s="1" t="s">
        <v>489</v>
      </c>
      <c r="U87" s="1"/>
      <c r="V87" s="8" t="str">
        <f t="shared" si="10"/>
        <v/>
      </c>
      <c r="W87" s="8" t="str">
        <f t="shared" si="11"/>
        <v/>
      </c>
    </row>
    <row r="88" spans="1:23" ht="110.4" x14ac:dyDescent="0.25">
      <c r="A88" s="1">
        <v>11</v>
      </c>
      <c r="B88" s="1">
        <v>1103</v>
      </c>
      <c r="C88" s="1" t="s">
        <v>192</v>
      </c>
      <c r="D88" s="1"/>
      <c r="E88" s="1"/>
      <c r="F88" s="1">
        <v>1103087</v>
      </c>
      <c r="G88" s="1" t="s">
        <v>311</v>
      </c>
      <c r="H88" s="1" t="s">
        <v>312</v>
      </c>
      <c r="I88" s="1" t="s">
        <v>313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8" t="str">
        <f t="shared" si="6"/>
        <v/>
      </c>
      <c r="P88" s="8" t="str">
        <f t="shared" si="7"/>
        <v/>
      </c>
      <c r="Q88" s="8" t="str">
        <f t="shared" si="8"/>
        <v>L31103087</v>
      </c>
      <c r="R88" s="8" t="str">
        <f t="shared" si="9"/>
        <v>What is the meaning of "picture-perfect"?</v>
      </c>
      <c r="S88" s="1" t="s">
        <v>314</v>
      </c>
      <c r="T88" s="1" t="s">
        <v>490</v>
      </c>
      <c r="U88" s="1"/>
      <c r="V88" s="8" t="str">
        <f t="shared" si="10"/>
        <v>L41103087</v>
      </c>
      <c r="W88" s="8" t="str">
        <f t="shared" si="11"/>
        <v>How to say "十全十美的"?</v>
      </c>
    </row>
    <row r="89" spans="1:23" ht="55.2" x14ac:dyDescent="0.25">
      <c r="A89" s="1">
        <v>11</v>
      </c>
      <c r="B89" s="1">
        <v>1103</v>
      </c>
      <c r="C89" s="1" t="s">
        <v>192</v>
      </c>
      <c r="D89" s="1"/>
      <c r="E89" s="1"/>
      <c r="F89" s="1">
        <v>1103088</v>
      </c>
      <c r="G89" s="1" t="s">
        <v>315</v>
      </c>
      <c r="H89" s="1" t="s">
        <v>316</v>
      </c>
      <c r="I89" s="1" t="s">
        <v>317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8" t="str">
        <f t="shared" si="6"/>
        <v>L21103088</v>
      </c>
      <c r="P89" s="8" t="str">
        <f t="shared" si="7"/>
        <v>What is the concept of "high-value target "?</v>
      </c>
      <c r="Q89" s="8" t="str">
        <f t="shared" si="8"/>
        <v/>
      </c>
      <c r="R89" s="8" t="str">
        <f t="shared" si="9"/>
        <v/>
      </c>
      <c r="S89" s="1" t="s">
        <v>17</v>
      </c>
      <c r="T89" s="1" t="s">
        <v>491</v>
      </c>
      <c r="U89" s="1"/>
      <c r="V89" s="8" t="str">
        <f t="shared" si="10"/>
        <v>L41103088</v>
      </c>
      <c r="W89" s="8" t="str">
        <f t="shared" si="11"/>
        <v>How to say "有很高价值的目标"?</v>
      </c>
    </row>
    <row r="90" spans="1:23" ht="151.80000000000001" x14ac:dyDescent="0.25">
      <c r="A90" s="1">
        <v>11</v>
      </c>
      <c r="B90" s="1">
        <v>1103</v>
      </c>
      <c r="C90" s="1" t="s">
        <v>192</v>
      </c>
      <c r="D90" s="1"/>
      <c r="E90" s="1"/>
      <c r="F90" s="1">
        <v>1103089</v>
      </c>
      <c r="G90" s="1" t="s">
        <v>318</v>
      </c>
      <c r="H90" s="1" t="s">
        <v>319</v>
      </c>
      <c r="I90" s="1" t="s">
        <v>320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8" t="str">
        <f t="shared" si="6"/>
        <v/>
      </c>
      <c r="P90" s="8" t="str">
        <f t="shared" si="7"/>
        <v/>
      </c>
      <c r="Q90" s="8" t="str">
        <f t="shared" si="8"/>
        <v>L31103089</v>
      </c>
      <c r="R90" s="8" t="str">
        <f t="shared" si="9"/>
        <v>What is the meaning of "trickle-down economics"?</v>
      </c>
      <c r="S90" s="1" t="s">
        <v>321</v>
      </c>
      <c r="T90" s="1" t="s">
        <v>492</v>
      </c>
      <c r="U90" s="1"/>
      <c r="V90" s="8" t="str">
        <f t="shared" si="10"/>
        <v/>
      </c>
      <c r="W90" s="8" t="str">
        <f t="shared" si="11"/>
        <v/>
      </c>
    </row>
    <row r="91" spans="1:23" ht="96.6" x14ac:dyDescent="0.25">
      <c r="A91" s="1">
        <v>11</v>
      </c>
      <c r="B91" s="1">
        <v>1103</v>
      </c>
      <c r="C91" s="1" t="s">
        <v>192</v>
      </c>
      <c r="D91" s="1"/>
      <c r="E91" s="1"/>
      <c r="F91" s="1">
        <v>1103090</v>
      </c>
      <c r="G91" s="1" t="s">
        <v>322</v>
      </c>
      <c r="H91" s="1" t="s">
        <v>323</v>
      </c>
      <c r="I91" s="1" t="s">
        <v>324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8" t="str">
        <f t="shared" si="6"/>
        <v/>
      </c>
      <c r="P91" s="8" t="str">
        <f t="shared" si="7"/>
        <v/>
      </c>
      <c r="Q91" s="8" t="str">
        <f t="shared" si="8"/>
        <v>L31103090</v>
      </c>
      <c r="R91" s="8" t="str">
        <f t="shared" si="9"/>
        <v>What is the meaning of "His departure is non-news"?</v>
      </c>
      <c r="S91" s="1" t="s">
        <v>325</v>
      </c>
      <c r="T91" s="1" t="s">
        <v>493</v>
      </c>
      <c r="U91" s="1"/>
      <c r="V91" s="8" t="str">
        <f t="shared" si="10"/>
        <v/>
      </c>
      <c r="W91" s="8" t="str">
        <f t="shared" si="11"/>
        <v/>
      </c>
    </row>
    <row r="92" spans="1:23" ht="138" x14ac:dyDescent="0.25">
      <c r="A92" s="1">
        <v>11</v>
      </c>
      <c r="B92" s="1">
        <v>1103</v>
      </c>
      <c r="C92" s="1" t="s">
        <v>192</v>
      </c>
      <c r="D92" s="1"/>
      <c r="E92" s="1"/>
      <c r="F92" s="1">
        <v>1103091</v>
      </c>
      <c r="G92" s="1" t="s">
        <v>326</v>
      </c>
      <c r="H92" s="1" t="s">
        <v>327</v>
      </c>
      <c r="I92" s="1" t="s">
        <v>328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8" t="str">
        <f t="shared" si="6"/>
        <v>L21103091</v>
      </c>
      <c r="P92" s="8" t="str">
        <f t="shared" si="7"/>
        <v>What is the concept of "free-range chicken"?</v>
      </c>
      <c r="Q92" s="8" t="str">
        <f t="shared" si="8"/>
        <v/>
      </c>
      <c r="R92" s="8" t="str">
        <f t="shared" si="9"/>
        <v/>
      </c>
      <c r="S92" s="1" t="s">
        <v>327</v>
      </c>
      <c r="T92" s="1" t="s">
        <v>494</v>
      </c>
      <c r="U92" s="1"/>
      <c r="V92" s="8" t="str">
        <f t="shared" si="10"/>
        <v>L41103091</v>
      </c>
      <c r="W92" s="8" t="str">
        <f t="shared" si="11"/>
        <v>How to say "走地鸡"?</v>
      </c>
    </row>
    <row r="93" spans="1:23" ht="82.8" x14ac:dyDescent="0.25">
      <c r="A93" s="1">
        <v>11</v>
      </c>
      <c r="B93" s="1">
        <v>1103</v>
      </c>
      <c r="C93" s="1" t="s">
        <v>192</v>
      </c>
      <c r="D93" s="1"/>
      <c r="E93" s="1"/>
      <c r="F93" s="1">
        <v>1103092</v>
      </c>
      <c r="G93" s="1" t="s">
        <v>329</v>
      </c>
      <c r="H93" s="1" t="s">
        <v>330</v>
      </c>
      <c r="I93" s="1" t="s">
        <v>331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8" t="str">
        <f t="shared" si="6"/>
        <v/>
      </c>
      <c r="P93" s="8" t="str">
        <f t="shared" si="7"/>
        <v/>
      </c>
      <c r="Q93" s="8" t="str">
        <f t="shared" si="8"/>
        <v>L31103092</v>
      </c>
      <c r="R93" s="8" t="str">
        <f t="shared" si="9"/>
        <v>What is the meaning of "dress-for-success suits"?</v>
      </c>
      <c r="S93" s="1" t="s">
        <v>332</v>
      </c>
      <c r="T93" s="1" t="s">
        <v>495</v>
      </c>
      <c r="U93" s="1"/>
      <c r="V93" s="8" t="str">
        <f t="shared" si="10"/>
        <v/>
      </c>
      <c r="W93" s="8" t="str">
        <f t="shared" si="11"/>
        <v/>
      </c>
    </row>
    <row r="94" spans="1:23" ht="82.8" x14ac:dyDescent="0.25">
      <c r="A94" s="1">
        <v>11</v>
      </c>
      <c r="B94" s="1">
        <v>1103</v>
      </c>
      <c r="C94" s="1" t="s">
        <v>192</v>
      </c>
      <c r="D94" s="1"/>
      <c r="E94" s="1"/>
      <c r="F94" s="1">
        <v>1103093</v>
      </c>
      <c r="G94" s="9" t="s">
        <v>537</v>
      </c>
      <c r="H94" s="1" t="s">
        <v>333</v>
      </c>
      <c r="I94" s="1" t="s">
        <v>334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8" t="str">
        <f t="shared" si="6"/>
        <v/>
      </c>
      <c r="P94" s="8" t="str">
        <f t="shared" si="7"/>
        <v/>
      </c>
      <c r="Q94" s="8" t="str">
        <f t="shared" si="8"/>
        <v>L31103093</v>
      </c>
      <c r="R94" s="8" t="str">
        <f t="shared" si="9"/>
        <v>What is the meaning of "I-work-therefore-I-am' philosophy"?</v>
      </c>
      <c r="S94" s="1" t="s">
        <v>333</v>
      </c>
      <c r="T94" s="1" t="s">
        <v>496</v>
      </c>
      <c r="U94" s="1"/>
      <c r="V94" s="8" t="str">
        <f t="shared" si="10"/>
        <v/>
      </c>
      <c r="W94" s="8" t="str">
        <f t="shared" si="11"/>
        <v/>
      </c>
    </row>
    <row r="95" spans="1:23" ht="110.4" x14ac:dyDescent="0.25">
      <c r="A95" s="1">
        <v>11</v>
      </c>
      <c r="B95" s="1">
        <v>1103</v>
      </c>
      <c r="C95" s="1" t="s">
        <v>192</v>
      </c>
      <c r="D95" s="1"/>
      <c r="E95" s="1"/>
      <c r="F95" s="1">
        <v>1103094</v>
      </c>
      <c r="G95" s="1" t="s">
        <v>335</v>
      </c>
      <c r="H95" s="1" t="s">
        <v>336</v>
      </c>
      <c r="I95" s="1" t="s">
        <v>337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8" t="str">
        <f t="shared" si="6"/>
        <v/>
      </c>
      <c r="P95" s="8" t="str">
        <f t="shared" si="7"/>
        <v/>
      </c>
      <c r="Q95" s="8" t="str">
        <f t="shared" si="8"/>
        <v>L31103094</v>
      </c>
      <c r="R95" s="8" t="str">
        <f t="shared" si="9"/>
        <v>What is the meaning of "He kissed the ground pope-style"?</v>
      </c>
      <c r="S95" s="1" t="s">
        <v>338</v>
      </c>
      <c r="T95" s="1" t="s">
        <v>497</v>
      </c>
      <c r="U95" s="1"/>
      <c r="V95" s="8" t="str">
        <f t="shared" si="10"/>
        <v/>
      </c>
      <c r="W95" s="8" t="str">
        <f t="shared" si="11"/>
        <v/>
      </c>
    </row>
    <row r="96" spans="1:23" ht="41.4" x14ac:dyDescent="0.25">
      <c r="A96" s="1">
        <v>11</v>
      </c>
      <c r="B96" s="1">
        <v>1104</v>
      </c>
      <c r="C96" s="1" t="s">
        <v>339</v>
      </c>
      <c r="D96" s="1"/>
      <c r="E96" s="1"/>
      <c r="F96" s="1">
        <v>1104095</v>
      </c>
      <c r="G96" s="1" t="s">
        <v>340</v>
      </c>
      <c r="H96" s="1" t="s">
        <v>341</v>
      </c>
      <c r="I96" s="1" t="s">
        <v>342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8" t="str">
        <f t="shared" si="6"/>
        <v/>
      </c>
      <c r="P96" s="8" t="str">
        <f t="shared" si="7"/>
        <v/>
      </c>
      <c r="Q96" s="8" t="str">
        <f t="shared" si="8"/>
        <v>L31104095</v>
      </c>
      <c r="R96" s="8" t="str">
        <f t="shared" si="9"/>
        <v>What is the meaning of "I screwed up"?</v>
      </c>
      <c r="S96" s="1" t="s">
        <v>343</v>
      </c>
      <c r="T96" s="1" t="s">
        <v>340</v>
      </c>
      <c r="U96" s="1"/>
      <c r="V96" s="8" t="str">
        <f t="shared" si="10"/>
        <v>L41104095</v>
      </c>
      <c r="W96" s="8" t="str">
        <f t="shared" si="11"/>
        <v>How to say "我把它搞坏了"?</v>
      </c>
    </row>
    <row r="97" spans="1:23" ht="96.6" x14ac:dyDescent="0.25">
      <c r="A97" s="1">
        <v>11</v>
      </c>
      <c r="B97" s="1">
        <v>1104</v>
      </c>
      <c r="C97" s="1" t="s">
        <v>339</v>
      </c>
      <c r="D97" s="1"/>
      <c r="E97" s="1"/>
      <c r="F97" s="1">
        <v>1104096</v>
      </c>
      <c r="G97" s="1" t="s">
        <v>344</v>
      </c>
      <c r="H97" s="1" t="s">
        <v>345</v>
      </c>
      <c r="I97" s="1" t="s">
        <v>346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8" t="str">
        <f t="shared" si="6"/>
        <v>L21104096</v>
      </c>
      <c r="P97" s="8" t="str">
        <f t="shared" si="7"/>
        <v>What is the concept of "Our hotel reservations got all screwed up"?</v>
      </c>
      <c r="Q97" s="8" t="str">
        <f t="shared" si="8"/>
        <v/>
      </c>
      <c r="R97" s="8" t="str">
        <f t="shared" si="9"/>
        <v/>
      </c>
      <c r="S97" s="1" t="s">
        <v>347</v>
      </c>
      <c r="T97" s="1" t="s">
        <v>498</v>
      </c>
      <c r="U97" s="1"/>
      <c r="V97" s="8" t="str">
        <f t="shared" si="10"/>
        <v/>
      </c>
      <c r="W97" s="8" t="str">
        <f t="shared" si="11"/>
        <v/>
      </c>
    </row>
    <row r="98" spans="1:23" ht="55.2" x14ac:dyDescent="0.25">
      <c r="A98" s="1">
        <v>11</v>
      </c>
      <c r="B98" s="1">
        <v>1104</v>
      </c>
      <c r="C98" s="1" t="s">
        <v>339</v>
      </c>
      <c r="D98" s="1"/>
      <c r="E98" s="1"/>
      <c r="F98" s="1">
        <v>1104097</v>
      </c>
      <c r="G98" s="1" t="s">
        <v>348</v>
      </c>
      <c r="H98" s="1" t="s">
        <v>349</v>
      </c>
      <c r="I98" s="1" t="s">
        <v>350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8" t="str">
        <f t="shared" si="6"/>
        <v/>
      </c>
      <c r="P98" s="8" t="str">
        <f t="shared" si="7"/>
        <v/>
      </c>
      <c r="Q98" s="8" t="str">
        <f t="shared" si="8"/>
        <v>L31104097</v>
      </c>
      <c r="R98" s="8" t="str">
        <f t="shared" si="9"/>
        <v>What is the meaning of "another government screw-up"?</v>
      </c>
      <c r="S98" s="1" t="s">
        <v>17</v>
      </c>
      <c r="T98" s="1" t="s">
        <v>499</v>
      </c>
      <c r="U98" s="1"/>
      <c r="V98" s="8" t="str">
        <f t="shared" si="10"/>
        <v/>
      </c>
      <c r="W98" s="8" t="str">
        <f t="shared" si="11"/>
        <v/>
      </c>
    </row>
    <row r="99" spans="1:23" ht="82.8" x14ac:dyDescent="0.25">
      <c r="A99" s="1">
        <v>11</v>
      </c>
      <c r="B99" s="1">
        <v>1104</v>
      </c>
      <c r="C99" s="1" t="s">
        <v>339</v>
      </c>
      <c r="D99" s="1"/>
      <c r="E99" s="1"/>
      <c r="F99" s="1">
        <v>1104098</v>
      </c>
      <c r="G99" s="1" t="s">
        <v>351</v>
      </c>
      <c r="H99" s="1" t="s">
        <v>352</v>
      </c>
      <c r="I99" s="1" t="s">
        <v>353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8" t="str">
        <f t="shared" si="6"/>
        <v/>
      </c>
      <c r="P99" s="8" t="str">
        <f t="shared" si="7"/>
        <v/>
      </c>
      <c r="Q99" s="8" t="str">
        <f t="shared" si="8"/>
        <v>L31104098</v>
      </c>
      <c r="R99" s="8" t="str">
        <f t="shared" si="9"/>
        <v>What is the meaning of "He saw off his challenge"?</v>
      </c>
      <c r="S99" s="1" t="s">
        <v>354</v>
      </c>
      <c r="T99" s="1" t="s">
        <v>500</v>
      </c>
      <c r="U99" s="1"/>
      <c r="V99" s="8" t="str">
        <f t="shared" si="10"/>
        <v>L41104098</v>
      </c>
      <c r="W99" s="8" t="str">
        <f t="shared" si="11"/>
        <v>How to say "他打败了对手"?</v>
      </c>
    </row>
    <row r="100" spans="1:23" ht="41.4" x14ac:dyDescent="0.25">
      <c r="A100" s="1">
        <v>11</v>
      </c>
      <c r="B100" s="1">
        <v>1104</v>
      </c>
      <c r="C100" s="1" t="s">
        <v>339</v>
      </c>
      <c r="D100" s="1"/>
      <c r="E100" s="1"/>
      <c r="F100" s="1">
        <v>1104099</v>
      </c>
      <c r="G100" s="1" t="s">
        <v>355</v>
      </c>
      <c r="H100" s="1" t="s">
        <v>356</v>
      </c>
      <c r="I100" s="1" t="s">
        <v>357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8" t="str">
        <f t="shared" si="6"/>
        <v/>
      </c>
      <c r="P100" s="8" t="str">
        <f t="shared" si="7"/>
        <v/>
      </c>
      <c r="Q100" s="8" t="str">
        <f t="shared" si="8"/>
        <v>L31104099</v>
      </c>
      <c r="R100" s="8" t="str">
        <f t="shared" si="9"/>
        <v>What is the meaning of "He flamed out quickly"?</v>
      </c>
      <c r="S100" s="1" t="s">
        <v>358</v>
      </c>
      <c r="T100" s="1" t="s">
        <v>501</v>
      </c>
      <c r="U100" s="1"/>
      <c r="V100" s="8" t="str">
        <f t="shared" si="10"/>
        <v/>
      </c>
      <c r="W100" s="8" t="str">
        <f t="shared" si="11"/>
        <v/>
      </c>
    </row>
    <row r="101" spans="1:23" ht="96.6" x14ac:dyDescent="0.25">
      <c r="A101" s="1">
        <v>11</v>
      </c>
      <c r="B101" s="1">
        <v>1104</v>
      </c>
      <c r="C101" s="1" t="s">
        <v>339</v>
      </c>
      <c r="D101" s="1"/>
      <c r="E101" s="1"/>
      <c r="F101" s="1">
        <v>1104100</v>
      </c>
      <c r="G101" s="1" t="s">
        <v>359</v>
      </c>
      <c r="H101" s="1" t="s">
        <v>360</v>
      </c>
      <c r="I101" s="1" t="s">
        <v>361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8" t="str">
        <f t="shared" si="6"/>
        <v>L21104100</v>
      </c>
      <c r="P101" s="8" t="str">
        <f t="shared" si="7"/>
        <v>What is the concept of "Hillary's book is slapped together"?</v>
      </c>
      <c r="Q101" s="8" t="str">
        <f t="shared" si="8"/>
        <v/>
      </c>
      <c r="R101" s="8" t="str">
        <f t="shared" si="9"/>
        <v/>
      </c>
      <c r="S101" s="1" t="s">
        <v>362</v>
      </c>
      <c r="T101" s="1" t="s">
        <v>502</v>
      </c>
      <c r="U101" s="1"/>
      <c r="V101" s="8" t="str">
        <f t="shared" si="10"/>
        <v/>
      </c>
      <c r="W101" s="8" t="str">
        <f t="shared" si="11"/>
        <v/>
      </c>
    </row>
    <row r="102" spans="1:23" ht="124.2" x14ac:dyDescent="0.25">
      <c r="A102" s="1">
        <v>11</v>
      </c>
      <c r="B102" s="1">
        <v>1104</v>
      </c>
      <c r="C102" s="1" t="s">
        <v>339</v>
      </c>
      <c r="D102" s="1"/>
      <c r="E102" s="1"/>
      <c r="F102" s="1">
        <v>1104101</v>
      </c>
      <c r="G102" s="1" t="s">
        <v>363</v>
      </c>
      <c r="H102" s="1" t="s">
        <v>364</v>
      </c>
      <c r="I102" s="1" t="s">
        <v>365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8" t="str">
        <f t="shared" si="6"/>
        <v/>
      </c>
      <c r="P102" s="8" t="str">
        <f t="shared" si="7"/>
        <v/>
      </c>
      <c r="Q102" s="8" t="str">
        <f t="shared" si="8"/>
        <v>L31104101</v>
      </c>
      <c r="R102" s="8" t="str">
        <f t="shared" si="9"/>
        <v>What is the meaning of "He has been ruled out of the next game through injury"?</v>
      </c>
      <c r="S102" s="1" t="s">
        <v>366</v>
      </c>
      <c r="T102" s="1" t="s">
        <v>503</v>
      </c>
      <c r="U102" s="1"/>
      <c r="V102" s="8" t="str">
        <f t="shared" si="10"/>
        <v/>
      </c>
      <c r="W102" s="8" t="str">
        <f t="shared" si="11"/>
        <v/>
      </c>
    </row>
    <row r="103" spans="1:23" ht="82.8" x14ac:dyDescent="0.25">
      <c r="A103" s="1">
        <v>11</v>
      </c>
      <c r="B103" s="1">
        <v>1104</v>
      </c>
      <c r="C103" s="1" t="s">
        <v>339</v>
      </c>
      <c r="D103" s="1"/>
      <c r="E103" s="1"/>
      <c r="F103" s="1">
        <v>1104102</v>
      </c>
      <c r="G103" s="1" t="s">
        <v>367</v>
      </c>
      <c r="H103" s="1" t="s">
        <v>368</v>
      </c>
      <c r="I103" s="1" t="s">
        <v>369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8" t="str">
        <f t="shared" si="6"/>
        <v/>
      </c>
      <c r="P103" s="8" t="str">
        <f t="shared" si="7"/>
        <v/>
      </c>
      <c r="Q103" s="8" t="str">
        <f t="shared" si="8"/>
        <v>L31104102</v>
      </c>
      <c r="R103" s="8" t="str">
        <f t="shared" si="9"/>
        <v>What is the meaning of "I am not cut out to be a teacher"?</v>
      </c>
      <c r="S103" s="1" t="s">
        <v>370</v>
      </c>
      <c r="T103" s="1" t="s">
        <v>504</v>
      </c>
      <c r="U103" s="1"/>
      <c r="V103" s="8" t="str">
        <f t="shared" si="10"/>
        <v/>
      </c>
      <c r="W103" s="8" t="str">
        <f t="shared" si="11"/>
        <v/>
      </c>
    </row>
    <row r="104" spans="1:23" ht="69" x14ac:dyDescent="0.25">
      <c r="A104" s="1">
        <v>11</v>
      </c>
      <c r="B104" s="1">
        <v>1104</v>
      </c>
      <c r="C104" s="1" t="s">
        <v>339</v>
      </c>
      <c r="D104" s="1"/>
      <c r="E104" s="1"/>
      <c r="F104" s="1">
        <v>1104103</v>
      </c>
      <c r="G104" s="1" t="s">
        <v>371</v>
      </c>
      <c r="H104" s="1" t="s">
        <v>529</v>
      </c>
      <c r="I104" s="1" t="s">
        <v>528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8" t="str">
        <f t="shared" si="6"/>
        <v/>
      </c>
      <c r="P104" s="8" t="str">
        <f t="shared" si="7"/>
        <v/>
      </c>
      <c r="Q104" s="8" t="str">
        <f t="shared" si="8"/>
        <v>L31104103</v>
      </c>
      <c r="R104" s="8" t="s">
        <v>541</v>
      </c>
      <c r="S104" s="1" t="s">
        <v>372</v>
      </c>
      <c r="T104" s="1" t="s">
        <v>505</v>
      </c>
      <c r="U104" s="1"/>
      <c r="V104" s="8" t="str">
        <f t="shared" si="10"/>
        <v>L41104103</v>
      </c>
      <c r="W104" s="8" t="str">
        <f t="shared" si="11"/>
        <v>How to say "为什么不和我说实话？"?</v>
      </c>
    </row>
    <row r="105" spans="1:23" ht="96.6" x14ac:dyDescent="0.25">
      <c r="A105" s="1">
        <v>11</v>
      </c>
      <c r="B105" s="1">
        <v>1104</v>
      </c>
      <c r="C105" s="1" t="s">
        <v>339</v>
      </c>
      <c r="D105" s="1"/>
      <c r="E105" s="1"/>
      <c r="F105" s="1">
        <v>1104104</v>
      </c>
      <c r="G105" s="1" t="s">
        <v>373</v>
      </c>
      <c r="H105" s="1" t="s">
        <v>374</v>
      </c>
      <c r="I105" s="1" t="s">
        <v>375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8" t="str">
        <f t="shared" si="6"/>
        <v>L21104104</v>
      </c>
      <c r="P105" s="8" t="str">
        <f t="shared" si="7"/>
        <v>What is the concept of "Trump and Hillary are ready to square off"?</v>
      </c>
      <c r="Q105" s="8" t="str">
        <f t="shared" si="8"/>
        <v/>
      </c>
      <c r="R105" s="8" t="str">
        <f t="shared" si="9"/>
        <v/>
      </c>
      <c r="S105" s="1" t="s">
        <v>376</v>
      </c>
      <c r="T105" s="1" t="s">
        <v>506</v>
      </c>
      <c r="U105" s="1"/>
      <c r="V105" s="8" t="str">
        <f t="shared" si="10"/>
        <v/>
      </c>
      <c r="W105" s="8" t="str">
        <f t="shared" si="11"/>
        <v/>
      </c>
    </row>
    <row r="106" spans="1:23" ht="96.6" x14ac:dyDescent="0.25">
      <c r="A106" s="1">
        <v>11</v>
      </c>
      <c r="B106" s="1">
        <v>1104</v>
      </c>
      <c r="C106" s="1" t="s">
        <v>339</v>
      </c>
      <c r="D106" s="1"/>
      <c r="E106" s="1"/>
      <c r="F106" s="1">
        <v>1104105</v>
      </c>
      <c r="G106" s="1" t="s">
        <v>377</v>
      </c>
      <c r="H106" s="1" t="s">
        <v>378</v>
      </c>
      <c r="I106" s="1" t="s">
        <v>379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8" t="str">
        <f t="shared" si="6"/>
        <v/>
      </c>
      <c r="P106" s="8" t="str">
        <f t="shared" si="7"/>
        <v/>
      </c>
      <c r="Q106" s="8" t="str">
        <f t="shared" si="8"/>
        <v>L31104105</v>
      </c>
      <c r="R106" s="8" t="str">
        <f t="shared" si="9"/>
        <v>What is the meaning of "The final list has been whittled down to just 4 candidates"?</v>
      </c>
      <c r="S106" s="1" t="s">
        <v>380</v>
      </c>
      <c r="T106" s="1" t="s">
        <v>507</v>
      </c>
      <c r="U106" s="1"/>
      <c r="V106" s="8" t="str">
        <f t="shared" si="10"/>
        <v/>
      </c>
      <c r="W106" s="8" t="str">
        <f t="shared" si="11"/>
        <v/>
      </c>
    </row>
    <row r="107" spans="1:23" ht="82.8" x14ac:dyDescent="0.25">
      <c r="A107" s="1">
        <v>11</v>
      </c>
      <c r="B107" s="1">
        <v>1104</v>
      </c>
      <c r="C107" s="1" t="s">
        <v>339</v>
      </c>
      <c r="D107" s="1"/>
      <c r="E107" s="1"/>
      <c r="F107" s="1">
        <v>1104106</v>
      </c>
      <c r="G107" s="1" t="s">
        <v>381</v>
      </c>
      <c r="H107" s="1" t="s">
        <v>382</v>
      </c>
      <c r="I107" s="1" t="s">
        <v>383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8" t="str">
        <f t="shared" si="6"/>
        <v/>
      </c>
      <c r="P107" s="8" t="str">
        <f t="shared" si="7"/>
        <v/>
      </c>
      <c r="Q107" s="8" t="str">
        <f t="shared" si="8"/>
        <v>L31104106</v>
      </c>
      <c r="R107" s="8" t="str">
        <f t="shared" si="9"/>
        <v>What is the meaning of "Let's see how things pan out"?</v>
      </c>
      <c r="S107" s="1" t="s">
        <v>384</v>
      </c>
      <c r="T107" s="1" t="s">
        <v>508</v>
      </c>
      <c r="U107" s="1"/>
      <c r="V107" s="8" t="str">
        <f t="shared" si="10"/>
        <v/>
      </c>
      <c r="W107" s="8" t="str">
        <f t="shared" si="11"/>
        <v/>
      </c>
    </row>
    <row r="108" spans="1:23" ht="124.2" x14ac:dyDescent="0.25">
      <c r="A108" s="1">
        <v>11</v>
      </c>
      <c r="B108" s="1">
        <v>1104</v>
      </c>
      <c r="C108" s="1" t="s">
        <v>339</v>
      </c>
      <c r="D108" s="1"/>
      <c r="E108" s="1"/>
      <c r="F108" s="1">
        <v>1104107</v>
      </c>
      <c r="G108" s="1" t="s">
        <v>385</v>
      </c>
      <c r="H108" s="1" t="s">
        <v>386</v>
      </c>
      <c r="I108" s="1" t="s">
        <v>387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8" t="str">
        <f t="shared" si="6"/>
        <v>L21104107</v>
      </c>
      <c r="P108" s="8" t="str">
        <f t="shared" si="7"/>
        <v>What is the concept of "Her enthusiasm has rubbed off on the rest of the team"?</v>
      </c>
      <c r="Q108" s="8" t="str">
        <f t="shared" si="8"/>
        <v/>
      </c>
      <c r="R108" s="8" t="str">
        <f t="shared" si="9"/>
        <v/>
      </c>
      <c r="S108" s="1" t="s">
        <v>388</v>
      </c>
      <c r="T108" s="1" t="s">
        <v>509</v>
      </c>
      <c r="U108" s="1"/>
      <c r="V108" s="8" t="str">
        <f t="shared" si="10"/>
        <v/>
      </c>
      <c r="W108" s="8" t="str">
        <f t="shared" si="11"/>
        <v/>
      </c>
    </row>
    <row r="109" spans="1:23" ht="69" x14ac:dyDescent="0.25">
      <c r="A109" s="1">
        <v>11</v>
      </c>
      <c r="B109" s="1">
        <v>1104</v>
      </c>
      <c r="C109" s="1" t="s">
        <v>339</v>
      </c>
      <c r="D109" s="1"/>
      <c r="E109" s="1"/>
      <c r="F109" s="1">
        <v>1104108</v>
      </c>
      <c r="G109" s="1" t="s">
        <v>389</v>
      </c>
      <c r="H109" s="1" t="s">
        <v>390</v>
      </c>
      <c r="I109" s="1" t="s">
        <v>391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8" t="str">
        <f t="shared" si="6"/>
        <v>L21104108</v>
      </c>
      <c r="P109" s="8" t="str">
        <f t="shared" si="7"/>
        <v>What is the concept of "This issue is bubbling up"?</v>
      </c>
      <c r="Q109" s="8" t="str">
        <f t="shared" si="8"/>
        <v/>
      </c>
      <c r="R109" s="8" t="str">
        <f t="shared" si="9"/>
        <v/>
      </c>
      <c r="S109" s="1" t="s">
        <v>392</v>
      </c>
      <c r="T109" s="1" t="s">
        <v>510</v>
      </c>
      <c r="U109" s="1"/>
      <c r="V109" s="8" t="str">
        <f t="shared" si="10"/>
        <v>L41104108</v>
      </c>
      <c r="W109" s="8" t="str">
        <f t="shared" si="11"/>
        <v>How to say "问题逐渐显现出来"?</v>
      </c>
    </row>
    <row r="110" spans="1:23" ht="82.8" x14ac:dyDescent="0.25">
      <c r="A110" s="1">
        <v>11</v>
      </c>
      <c r="B110" s="1">
        <v>1104</v>
      </c>
      <c r="C110" s="1" t="s">
        <v>339</v>
      </c>
      <c r="D110" s="1"/>
      <c r="E110" s="1"/>
      <c r="F110" s="1">
        <v>1104109</v>
      </c>
      <c r="G110" s="1" t="s">
        <v>393</v>
      </c>
      <c r="H110" s="1" t="s">
        <v>394</v>
      </c>
      <c r="I110" s="1" t="s">
        <v>395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8" t="str">
        <f t="shared" si="6"/>
        <v/>
      </c>
      <c r="P110" s="8" t="str">
        <f t="shared" si="7"/>
        <v/>
      </c>
      <c r="Q110" s="8" t="str">
        <f t="shared" si="8"/>
        <v>L31104109</v>
      </c>
      <c r="R110" s="8" t="str">
        <f t="shared" si="9"/>
        <v>What is the meaning of "He has bowed out of the competition"?</v>
      </c>
      <c r="S110" s="1" t="s">
        <v>396</v>
      </c>
      <c r="T110" s="1" t="s">
        <v>511</v>
      </c>
      <c r="U110" s="1"/>
      <c r="V110" s="8" t="str">
        <f t="shared" si="10"/>
        <v>L41104109</v>
      </c>
      <c r="W110" s="8" t="str">
        <f t="shared" si="11"/>
        <v>How to say "他退出比赛"?</v>
      </c>
    </row>
    <row r="111" spans="1:23" ht="96.6" x14ac:dyDescent="0.25">
      <c r="A111" s="1">
        <v>11</v>
      </c>
      <c r="B111" s="1">
        <v>1104</v>
      </c>
      <c r="C111" s="1" t="s">
        <v>339</v>
      </c>
      <c r="D111" s="1"/>
      <c r="E111" s="1"/>
      <c r="F111" s="1">
        <v>1104110</v>
      </c>
      <c r="G111" s="1" t="s">
        <v>397</v>
      </c>
      <c r="H111" s="1" t="s">
        <v>398</v>
      </c>
      <c r="I111" s="1" t="s">
        <v>399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8" t="str">
        <f t="shared" si="6"/>
        <v/>
      </c>
      <c r="P111" s="8" t="str">
        <f t="shared" si="7"/>
        <v/>
      </c>
      <c r="Q111" s="8" t="str">
        <f t="shared" si="8"/>
        <v>L31104110</v>
      </c>
      <c r="R111" s="8" t="str">
        <f t="shared" si="9"/>
        <v>What is the meaning of "Personal phone calls are frowned on at work"?</v>
      </c>
      <c r="S111" s="1" t="s">
        <v>400</v>
      </c>
      <c r="T111" s="1" t="s">
        <v>512</v>
      </c>
      <c r="U111" s="1"/>
      <c r="V111" s="8" t="str">
        <f t="shared" si="10"/>
        <v/>
      </c>
      <c r="W111" s="8" t="str">
        <f t="shared" si="11"/>
        <v/>
      </c>
    </row>
    <row r="112" spans="1:23" ht="124.2" x14ac:dyDescent="0.25">
      <c r="A112" s="1">
        <v>11</v>
      </c>
      <c r="B112" s="1">
        <v>1104</v>
      </c>
      <c r="C112" s="1" t="s">
        <v>339</v>
      </c>
      <c r="D112" s="1"/>
      <c r="E112" s="1"/>
      <c r="F112" s="1">
        <v>1104111</v>
      </c>
      <c r="G112" s="1" t="s">
        <v>401</v>
      </c>
      <c r="H112" s="1" t="s">
        <v>402</v>
      </c>
      <c r="I112" s="1" t="s">
        <v>403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8" t="str">
        <f t="shared" si="6"/>
        <v>L21104111</v>
      </c>
      <c r="P112" s="8" t="str">
        <f t="shared" si="7"/>
        <v>What is the concept of "The thirty-thousand-dollar pay is not to be sneezed at"?</v>
      </c>
      <c r="Q112" s="8" t="str">
        <f t="shared" si="8"/>
        <v/>
      </c>
      <c r="R112" s="8" t="str">
        <f t="shared" si="9"/>
        <v/>
      </c>
      <c r="S112" s="1" t="s">
        <v>404</v>
      </c>
      <c r="T112" s="1" t="s">
        <v>513</v>
      </c>
      <c r="U112" s="1"/>
      <c r="V112" s="8" t="str">
        <f t="shared" si="10"/>
        <v/>
      </c>
      <c r="W112" s="8" t="str">
        <f t="shared" si="11"/>
        <v/>
      </c>
    </row>
    <row r="113" spans="1:23" ht="110.4" x14ac:dyDescent="0.25">
      <c r="A113" s="1">
        <v>11</v>
      </c>
      <c r="B113" s="1">
        <v>1104</v>
      </c>
      <c r="C113" s="1" t="s">
        <v>339</v>
      </c>
      <c r="D113" s="1"/>
      <c r="E113" s="1"/>
      <c r="F113" s="1">
        <v>1104112</v>
      </c>
      <c r="G113" s="1" t="s">
        <v>405</v>
      </c>
      <c r="H113" s="1" t="s">
        <v>406</v>
      </c>
      <c r="I113" s="1" t="s">
        <v>407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8" t="str">
        <f t="shared" si="6"/>
        <v/>
      </c>
      <c r="P113" s="8" t="str">
        <f t="shared" si="7"/>
        <v/>
      </c>
      <c r="Q113" s="8" t="str">
        <f t="shared" si="8"/>
        <v>L31104112</v>
      </c>
      <c r="R113" s="8" t="str">
        <f t="shared" si="9"/>
        <v>What is the meaning of "They are dolling up the company for sale"?</v>
      </c>
      <c r="S113" s="1" t="s">
        <v>408</v>
      </c>
      <c r="T113" s="1" t="s">
        <v>514</v>
      </c>
      <c r="U113" s="1"/>
      <c r="V113" s="8" t="str">
        <f t="shared" si="10"/>
        <v/>
      </c>
      <c r="W113" s="8" t="str">
        <f t="shared" si="11"/>
        <v/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2021-08-31T13:25:03Z</dcterms:created>
  <dcterms:modified xsi:type="dcterms:W3CDTF">2021-08-31T14:02:33Z</dcterms:modified>
</cp:coreProperties>
</file>