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17849A0B-93D7-49DF-B588-A2C18AA3B3C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ockets" sheetId="6" r:id="rId1"/>
    <sheet name="Lakers(2)" sheetId="7" r:id="rId2"/>
    <sheet name="Raptors" sheetId="5" r:id="rId3"/>
    <sheet name="Heat" sheetId="4" r:id="rId4"/>
    <sheet name="Lakers" sheetId="1" r:id="rId5"/>
  </sheets>
  <definedNames>
    <definedName name="asdad" localSheetId="4">Lakers!$N$1:$S$21</definedName>
    <definedName name="ExternalData_1" localSheetId="3" hidden="1">Heat!$A$1:$AB$22</definedName>
    <definedName name="ExternalData_2" localSheetId="2" hidden="1">'Raptors'!$A$1:$AB$19</definedName>
    <definedName name="ExternalData_3" localSheetId="1" hidden="1">'Lakers(2)'!$A$1:$AB$21</definedName>
    <definedName name="ExternalData_3" localSheetId="0" hidden="1">'Rockets'!$A$1:$AB$22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DF788C-C527-4EB5-9C77-A83D33A4C8CE}" name="asdad1" type="6" refreshedVersion="6" background="1" saveData="1">
    <textPr codePage="437" sourceFile="C:\Users\TinTin\Desktop\asdad.txt" tab="0" comma="1">
      <textFields count="7">
        <textField/>
        <textField/>
        <textField/>
        <textField/>
        <textField/>
        <textField/>
        <textField/>
      </textFields>
    </textPr>
  </connection>
  <connection id="2" xr16:uid="{679D6FCC-A4A3-43A5-A7DE-AD7F207AC77F}" keepAlive="1" name="Query - Heat" description="Connection to the 'Heat' query in the workbook." type="5" refreshedVersion="6" background="1" saveData="1">
    <dbPr connection="Provider=Microsoft.Mashup.OleDb.1;Data Source=$Workbook$;Location=Heat;Extended Properties=&quot;&quot;" command="SELECT * FROM [Heat]"/>
  </connection>
  <connection id="3" xr16:uid="{64D7F51C-7A28-4D20-8824-FAB6206A4B36}" keepAlive="1" name="Query - Lakers" description="Connection to the 'Lakers' query in the workbook." type="5" refreshedVersion="6" background="1" saveData="1">
    <dbPr connection="Provider=Microsoft.Mashup.OleDb.1;Data Source=$Workbook$;Location=Lakers;Extended Properties=&quot;&quot;" command="SELECT * FROM [Lakers]"/>
  </connection>
  <connection id="4" xr16:uid="{3E6D3876-E923-4A79-AFE6-5A003F9C3B19}" keepAlive="1" name="Query - Raptors" description="Connection to the 'Raptors' query in the workbook." type="5" refreshedVersion="6" background="1" saveData="1">
    <dbPr connection="Provider=Microsoft.Mashup.OleDb.1;Data Source=$Workbook$;Location=Raptors;Extended Properties=&quot;&quot;" command="SELECT * FROM [Raptors]"/>
  </connection>
  <connection id="5" xr16:uid="{9FE7A03E-B23E-4BE6-8754-2FBA7D595703}" keepAlive="1" name="Query - Rockets" description="Connection to the 'Rockets' query in the workbook." type="5" refreshedVersion="6" background="1" saveData="1">
    <dbPr connection="Provider=Microsoft.Mashup.OleDb.1;Data Source=$Workbook$;Location=Rockets;Extended Properties=&quot;&quot;" command="SELECT * FROM [Rockets]"/>
  </connection>
</connections>
</file>

<file path=xl/sharedStrings.xml><?xml version="1.0" encoding="utf-8"?>
<sst xmlns="http://schemas.openxmlformats.org/spreadsheetml/2006/main" count="422" uniqueCount="212">
  <si>
    <t>Kentavious Caldwell-Pope</t>
  </si>
  <si>
    <t>SG</t>
  </si>
  <si>
    <t>6'5</t>
  </si>
  <si>
    <t>Dwight Howard</t>
  </si>
  <si>
    <t>Danny Green</t>
  </si>
  <si>
    <t>JaVale McGee</t>
  </si>
  <si>
    <t>LeBron James</t>
  </si>
  <si>
    <t>Alex Caruso</t>
  </si>
  <si>
    <t>Anthony Davis</t>
  </si>
  <si>
    <t>Kyle Kuzma</t>
  </si>
  <si>
    <t>Avery Bradley</t>
  </si>
  <si>
    <t>Rajon Rondo</t>
  </si>
  <si>
    <t>Jared Dudley</t>
  </si>
  <si>
    <t>Quinn Cook</t>
  </si>
  <si>
    <t>Markieff Morris</t>
  </si>
  <si>
    <t>Dion Waiters</t>
  </si>
  <si>
    <t>Talen Horton-Tucker</t>
  </si>
  <si>
    <t>J.R. Smith</t>
  </si>
  <si>
    <t>C</t>
  </si>
  <si>
    <t>PG</t>
  </si>
  <si>
    <t>PF</t>
  </si>
  <si>
    <t>SF</t>
  </si>
  <si>
    <t>Kostas Antetokounmpo</t>
  </si>
  <si>
    <t>Devontae Cacok</t>
  </si>
  <si>
    <t>6'10</t>
  </si>
  <si>
    <t>6'6</t>
  </si>
  <si>
    <t>7'0</t>
  </si>
  <si>
    <t>6'0</t>
  </si>
  <si>
    <t>6'8</t>
  </si>
  <si>
    <t>6'3</t>
  </si>
  <si>
    <t>6'1</t>
  </si>
  <si>
    <t>6'4</t>
  </si>
  <si>
    <t>6'7</t>
  </si>
  <si>
    <t>personalfouls</t>
  </si>
  <si>
    <t>image</t>
  </si>
  <si>
    <t>assists</t>
  </si>
  <si>
    <t>rebounds</t>
  </si>
  <si>
    <t>points</t>
  </si>
  <si>
    <t>fieldgoal</t>
  </si>
  <si>
    <t>weight</t>
  </si>
  <si>
    <t>height</t>
  </si>
  <si>
    <t>jersey</t>
  </si>
  <si>
    <t>position</t>
  </si>
  <si>
    <t>Troy Daniels</t>
  </si>
  <si>
    <t>pID</t>
  </si>
  <si>
    <t>Name</t>
  </si>
  <si>
    <t>Age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</si>
  <si>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</si>
  <si>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</si>
  <si>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</si>
  <si>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</si>
  <si>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</si>
  <si>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</si>
  <si>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</si>
  <si>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</si>
  <si>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</si>
  <si>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</si>
  <si>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</si>
  <si>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</si>
  <si>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</si>
  <si>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</si>
  <si>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</si>
  <si>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</si>
  <si>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</si>
  <si>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</si>
  <si>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</si>
  <si>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</si>
  <si>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</si>
  <si>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</si>
  <si>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</si>
  <si>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</si>
  <si>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butleji01</t>
  </si>
  <si>
    <t>Jimmy Butler</t>
  </si>
  <si>
    <t>adebaba01</t>
  </si>
  <si>
    <t>Bam Adebayo</t>
  </si>
  <si>
    <t>winslju01</t>
  </si>
  <si>
    <t>Justise Winslow</t>
  </si>
  <si>
    <t>robindu01</t>
  </si>
  <si>
    <t>Duncan Robinson</t>
  </si>
  <si>
    <t>nunnke01</t>
  </si>
  <si>
    <t>Kendrick Nunn</t>
  </si>
  <si>
    <t>dragigo01</t>
  </si>
  <si>
    <t>crowdja01</t>
  </si>
  <si>
    <t>Jae Crowder</t>
  </si>
  <si>
    <t>herroty01</t>
  </si>
  <si>
    <t>Tyler Herro</t>
  </si>
  <si>
    <t>jonesde02</t>
  </si>
  <si>
    <t>Derrick Jones</t>
  </si>
  <si>
    <t>leoname01</t>
  </si>
  <si>
    <t>Meyers Leonard</t>
  </si>
  <si>
    <t>iguodan01</t>
  </si>
  <si>
    <t>Andre Iguodala</t>
  </si>
  <si>
    <t>olynyke01</t>
  </si>
  <si>
    <t>Kelly Olynyk</t>
  </si>
  <si>
    <t>hillso01</t>
  </si>
  <si>
    <t>Solomon Hill</t>
  </si>
  <si>
    <t>johnsja01</t>
  </si>
  <si>
    <t>James Johnson</t>
  </si>
  <si>
    <t>waitedi01</t>
  </si>
  <si>
    <t>hasleud01</t>
  </si>
  <si>
    <t>Udonis Haslem</t>
  </si>
  <si>
    <t>vincega01</t>
  </si>
  <si>
    <t>Gabe Vincent</t>
  </si>
  <si>
    <t>silvach01</t>
  </si>
  <si>
    <t>Chris Silva</t>
  </si>
  <si>
    <t>alexaky01</t>
  </si>
  <si>
    <t>Kyle Alexander</t>
  </si>
  <si>
    <t>okpalkz01</t>
  </si>
  <si>
    <t>KZ Okpala</t>
  </si>
  <si>
    <t>lowryky01</t>
  </si>
  <si>
    <t>Kyle Lowry</t>
  </si>
  <si>
    <t>vanvlfr01</t>
  </si>
  <si>
    <t>Fred VanVleet</t>
  </si>
  <si>
    <t>siakapa01</t>
  </si>
  <si>
    <t>Pascal Siakam</t>
  </si>
  <si>
    <t>anunoog01</t>
  </si>
  <si>
    <t>OG Anunoby</t>
  </si>
  <si>
    <t>powelno01</t>
  </si>
  <si>
    <t>Norman Powell</t>
  </si>
  <si>
    <t>ibakase01</t>
  </si>
  <si>
    <t>Serge Ibaka</t>
  </si>
  <si>
    <t>gasolma01</t>
  </si>
  <si>
    <t>Marc Gasol</t>
  </si>
  <si>
    <t>mccawpa01</t>
  </si>
  <si>
    <t>Patrick McCaw</t>
  </si>
  <si>
    <t>holliro01</t>
  </si>
  <si>
    <t>Rondae Hollis-Jefferson</t>
  </si>
  <si>
    <t>daviste02</t>
  </si>
  <si>
    <t>Terence Davis</t>
  </si>
  <si>
    <t>bouchch01</t>
  </si>
  <si>
    <t>Chris Boucher</t>
  </si>
  <si>
    <t>thomama02</t>
  </si>
  <si>
    <t>Matt Thomas</t>
  </si>
  <si>
    <t>watsopa01</t>
  </si>
  <si>
    <t>Paul Watson</t>
  </si>
  <si>
    <t>brissos01</t>
  </si>
  <si>
    <t>Oshae Brissett</t>
  </si>
  <si>
    <t>johnsst04</t>
  </si>
  <si>
    <t>Stanley Johnson</t>
  </si>
  <si>
    <t>millema01</t>
  </si>
  <si>
    <t>Malcolm Miller</t>
  </si>
  <si>
    <t>hernade01</t>
  </si>
  <si>
    <t>Dewan Hernandez</t>
  </si>
  <si>
    <t>hardeja01</t>
  </si>
  <si>
    <t>James Harden</t>
  </si>
  <si>
    <t>westbru01</t>
  </si>
  <si>
    <t>Russell Westbrook</t>
  </si>
  <si>
    <t>tuckepj01</t>
  </si>
  <si>
    <t>P.J. Tucker</t>
  </si>
  <si>
    <t>covinro01</t>
  </si>
  <si>
    <t>Robert Covington</t>
  </si>
  <si>
    <t>capelca01</t>
  </si>
  <si>
    <t>Clint Capela</t>
  </si>
  <si>
    <t>houseda01</t>
  </si>
  <si>
    <t>Danuel House</t>
  </si>
  <si>
    <t>gordoer01</t>
  </si>
  <si>
    <t>Eric Gordon</t>
  </si>
  <si>
    <t>riverau01</t>
  </si>
  <si>
    <t>Austin Rivers</t>
  </si>
  <si>
    <t>mclembe01</t>
  </si>
  <si>
    <t>Ben McLemore</t>
  </si>
  <si>
    <t>greenje02</t>
  </si>
  <si>
    <t>Jeff Green</t>
  </si>
  <si>
    <t>carrode01</t>
  </si>
  <si>
    <t>DeMarre Carroll</t>
  </si>
  <si>
    <t>clarkga01</t>
  </si>
  <si>
    <t>Gary Clark</t>
  </si>
  <si>
    <t>harteis01</t>
  </si>
  <si>
    <t>Isaiah Hartenstein</t>
  </si>
  <si>
    <t>frazimi01</t>
  </si>
  <si>
    <t>Michael Frazier</t>
  </si>
  <si>
    <t>sefolth01</t>
  </si>
  <si>
    <t>Thabo Sefolosha</t>
  </si>
  <si>
    <t>clemoch01</t>
  </si>
  <si>
    <t>Chris Clemons</t>
  </si>
  <si>
    <t>chandty01</t>
  </si>
  <si>
    <t>Tyson Chandler</t>
  </si>
  <si>
    <t>mbahalu01</t>
  </si>
  <si>
    <t>Luc Mbah a Moute</t>
  </si>
  <si>
    <t>anderry01</t>
  </si>
  <si>
    <t>Ryan Anderson</t>
  </si>
  <si>
    <t>howarwi01</t>
  </si>
  <si>
    <t>William Howard</t>
  </si>
  <si>
    <t>cabocbr01</t>
  </si>
  <si>
    <t>Bruno Caboclo</t>
  </si>
  <si>
    <t>jamesle01</t>
  </si>
  <si>
    <t>davisan02</t>
  </si>
  <si>
    <t>caldwke01</t>
  </si>
  <si>
    <t>kuzmaky01</t>
  </si>
  <si>
    <t>greenda02</t>
  </si>
  <si>
    <t>bradlav01</t>
  </si>
  <si>
    <t>rondora01</t>
  </si>
  <si>
    <t>howardw01</t>
  </si>
  <si>
    <t>carusal01</t>
  </si>
  <si>
    <t>mcgeeja01</t>
  </si>
  <si>
    <t>morrima02</t>
  </si>
  <si>
    <t>hortota01</t>
  </si>
  <si>
    <t>smithjr01</t>
  </si>
  <si>
    <t>cookqu01</t>
  </si>
  <si>
    <t>danietr01</t>
  </si>
  <si>
    <t>cacokde01</t>
  </si>
  <si>
    <t>dudleja01</t>
  </si>
  <si>
    <t>antetko01</t>
  </si>
  <si>
    <t>norveza01</t>
  </si>
  <si>
    <t>Zach Norvell</t>
  </si>
  <si>
    <t>Goran Dragic</t>
  </si>
  <si>
    <t>6'9</t>
  </si>
  <si>
    <t>6'2</t>
  </si>
  <si>
    <t>6'11</t>
  </si>
  <si>
    <t>name</t>
  </si>
  <si>
    <t>age</t>
  </si>
  <si>
    <t>turnovers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</si>
</sst>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6345376-2E25-45BF-B0E1-3215EE0E4B80}" autoFormatId="16" applyNumberFormats="0" applyBorderFormats="0" applyFontFormats="0" applyPatternFormats="0" applyAlignmentFormats="0" applyWidthHeightFormats="0">
  <queryTableRefresh nextId="29">
    <queryTableFields count="28">
      <queryTableField id="1" name="pID" tableColumnId="1"/>
      <queryTableField id="2" name="Name" tableColumnId="2"/>
      <queryTableField id="3" name="Age" tableColumnId="3"/>
      <queryTableField id="4" name="G" tableColumnId="4"/>
      <queryTableField id="5" name="GS" tableColumnId="5"/>
      <queryTableField id="6" name="MP" tableColumnId="6"/>
      <queryTableField id="7" name="FG" tableColumnId="7"/>
      <queryTableField id="8" name="FGA" tableColumnId="8"/>
      <queryTableField id="9" name="FG%" tableColumnId="9"/>
      <queryTableField id="10" name="3P" tableColumnId="10"/>
      <queryTableField id="11" name="3PA" tableColumnId="11"/>
      <queryTableField id="12" name="3P%" tableColumnId="12"/>
      <queryTableField id="13" name="2P" tableColumnId="13"/>
      <queryTableField id="14" name="2PA" tableColumnId="14"/>
      <queryTableField id="15" name="2P%" tableColumnId="15"/>
      <queryTableField id="16" name="eFG%" tableColumnId="16"/>
      <queryTableField id="17" name="FT" tableColumnId="17"/>
      <queryTableField id="18" name="FTA" tableColumnId="18"/>
      <queryTableField id="19" name="FT%" tableColumnId="19"/>
      <queryTableField id="20" name="ORB" tableColumnId="20"/>
      <queryTableField id="21" name="DRB" tableColumnId="21"/>
      <queryTableField id="22" name="TRB" tableColumnId="22"/>
      <queryTableField id="23" name="AST" tableColumnId="23"/>
      <queryTableField id="24" name="STL" tableColumnId="24"/>
      <queryTableField id="25" name="BLK" tableColumnId="25"/>
      <queryTableField id="26" name="TOV" tableColumnId="26"/>
      <queryTableField id="27" name="PF" tableColumnId="27"/>
      <queryTableField id="28" name="PTS/G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2CA70DB-DC47-44ED-9DBC-4637B38AA271}" autoFormatId="16" applyNumberFormats="0" applyBorderFormats="0" applyFontFormats="0" applyPatternFormats="0" applyAlignmentFormats="0" applyWidthHeightFormats="0">
  <queryTableRefresh nextId="29">
    <queryTableFields count="28">
      <queryTableField id="1" name="pID" tableColumnId="1"/>
      <queryTableField id="2" name="Name" tableColumnId="2"/>
      <queryTableField id="3" name="Age" tableColumnId="3"/>
      <queryTableField id="4" name="G" tableColumnId="4"/>
      <queryTableField id="5" name="GS" tableColumnId="5"/>
      <queryTableField id="6" name="MP" tableColumnId="6"/>
      <queryTableField id="7" name="FG" tableColumnId="7"/>
      <queryTableField id="8" name="FGA" tableColumnId="8"/>
      <queryTableField id="9" name="FG%" tableColumnId="9"/>
      <queryTableField id="10" name="3P" tableColumnId="10"/>
      <queryTableField id="11" name="3PA" tableColumnId="11"/>
      <queryTableField id="12" name="3P%" tableColumnId="12"/>
      <queryTableField id="13" name="2P" tableColumnId="13"/>
      <queryTableField id="14" name="2PA" tableColumnId="14"/>
      <queryTableField id="15" name="2P%" tableColumnId="15"/>
      <queryTableField id="16" name="eFG%" tableColumnId="16"/>
      <queryTableField id="17" name="FT" tableColumnId="17"/>
      <queryTableField id="18" name="FTA" tableColumnId="18"/>
      <queryTableField id="19" name="FT%" tableColumnId="19"/>
      <queryTableField id="20" name="ORB" tableColumnId="20"/>
      <queryTableField id="21" name="DRB" tableColumnId="21"/>
      <queryTableField id="22" name="TRB" tableColumnId="22"/>
      <queryTableField id="23" name="AST" tableColumnId="23"/>
      <queryTableField id="24" name="STL" tableColumnId="24"/>
      <queryTableField id="25" name="BLK" tableColumnId="25"/>
      <queryTableField id="26" name="TOV" tableColumnId="26"/>
      <queryTableField id="27" name="PF" tableColumnId="27"/>
      <queryTableField id="28" name="PTS/G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601FA81-F96F-4FCE-BD0D-CD03933565EA}" autoFormatId="16" applyNumberFormats="0" applyBorderFormats="0" applyFontFormats="0" applyPatternFormats="0" applyAlignmentFormats="0" applyWidthHeightFormats="0">
  <queryTableRefresh nextId="34" unboundColumnsRight="5">
    <queryTableFields count="33">
      <queryTableField id="1" name="pID" tableColumnId="1"/>
      <queryTableField id="2" name="Column1" tableColumnId="2"/>
      <queryTableField id="3" name="Age" tableColumnId="3"/>
      <queryTableField id="4" name="G" tableColumnId="4"/>
      <queryTableField id="5" name="GS" tableColumnId="5"/>
      <queryTableField id="6" name="MP" tableColumnId="6"/>
      <queryTableField id="7" name="FG" tableColumnId="7"/>
      <queryTableField id="8" name="FGA" tableColumnId="8"/>
      <queryTableField id="9" name="FG%" tableColumnId="9"/>
      <queryTableField id="10" name="3P" tableColumnId="10"/>
      <queryTableField id="11" name="3PA" tableColumnId="11"/>
      <queryTableField id="12" name="3P%" tableColumnId="12"/>
      <queryTableField id="13" name="2P" tableColumnId="13"/>
      <queryTableField id="14" name="2PA" tableColumnId="14"/>
      <queryTableField id="15" name="2P%" tableColumnId="15"/>
      <queryTableField id="16" name="eFG%" tableColumnId="16"/>
      <queryTableField id="17" name="FT" tableColumnId="17"/>
      <queryTableField id="18" name="FTA" tableColumnId="18"/>
      <queryTableField id="19" name="FT%" tableColumnId="19"/>
      <queryTableField id="20" name="ORB" tableColumnId="20"/>
      <queryTableField id="21" name="DRB" tableColumnId="21"/>
      <queryTableField id="22" name="TRB" tableColumnId="22"/>
      <queryTableField id="23" name="AST" tableColumnId="23"/>
      <queryTableField id="24" name="STL" tableColumnId="24"/>
      <queryTableField id="25" name="BLK" tableColumnId="25"/>
      <queryTableField id="26" name="TOV" tableColumnId="26"/>
      <queryTableField id="27" name="PF" tableColumnId="27"/>
      <queryTableField id="28" name="PTS/G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9156521-B171-4AC7-B073-4101935ACDF1}" autoFormatId="16" applyNumberFormats="0" applyBorderFormats="0" applyFontFormats="0" applyPatternFormats="0" applyAlignmentFormats="0" applyWidthHeightFormats="0">
  <queryTableRefresh nextId="34" unboundColumnsRight="5">
    <queryTableFields count="33">
      <queryTableField id="1" name="pID" tableColumnId="1"/>
      <queryTableField id="2" name="Name" tableColumnId="2"/>
      <queryTableField id="3" name="Age" tableColumnId="3"/>
      <queryTableField id="4" name="G" tableColumnId="4"/>
      <queryTableField id="5" name="GS" tableColumnId="5"/>
      <queryTableField id="6" name="MP" tableColumnId="6"/>
      <queryTableField id="7" name="FG" tableColumnId="7"/>
      <queryTableField id="8" name="FGA" tableColumnId="8"/>
      <queryTableField id="9" name="FG%" tableColumnId="9"/>
      <queryTableField id="10" name="3P" tableColumnId="10"/>
      <queryTableField id="11" name="3PA" tableColumnId="11"/>
      <queryTableField id="12" name="3P%" tableColumnId="12"/>
      <queryTableField id="13" name="2P" tableColumnId="13"/>
      <queryTableField id="14" name="2PA" tableColumnId="14"/>
      <queryTableField id="15" name="2P%" tableColumnId="15"/>
      <queryTableField id="16" name="eFG%" tableColumnId="16"/>
      <queryTableField id="17" name="FT" tableColumnId="17"/>
      <queryTableField id="18" name="FTA" tableColumnId="18"/>
      <queryTableField id="19" name="FT%" tableColumnId="19"/>
      <queryTableField id="20" name="ORB" tableColumnId="20"/>
      <queryTableField id="21" name="DRB" tableColumnId="21"/>
      <queryTableField id="22" name="TRB" tableColumnId="22"/>
      <queryTableField id="23" name="AST" tableColumnId="23"/>
      <queryTableField id="24" name="STL" tableColumnId="24"/>
      <queryTableField id="25" name="BLK" tableColumnId="25"/>
      <queryTableField id="26" name="TOV" tableColumnId="26"/>
      <queryTableField id="27" name="PF" tableColumnId="27"/>
      <queryTableField id="28" name="PTS/G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d" connectionId="1" xr16:uid="{2F210347-C746-4B9C-8938-614F4991F7C4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4EF9E5-9677-43A8-A736-865594885CFA}" name="Rockets" displayName="Rockets" ref="A1:AB22" tableType="queryTable" totalsRowShown="0">
  <autoFilter ref="A1:AB22" xr:uid="{4B57AF0C-9BDD-4BD8-83D7-B10EB0C9603A}"/>
  <tableColumns count="28">
    <tableColumn id="1" xr3:uid="{3A970909-7651-4ECD-8DAC-5C48EB9A9B10}" uniqueName="1" name="pID" queryTableFieldId="1" dataDxfId="7"/>
    <tableColumn id="2" xr3:uid="{54DD752A-DFEF-4F59-ABFF-3A306542E0A9}" uniqueName="2" name="Name" queryTableFieldId="2" dataDxfId="6"/>
    <tableColumn id="3" xr3:uid="{849BCA9C-C6F4-4E86-BD09-908FC3B80632}" uniqueName="3" name="Age" queryTableFieldId="3"/>
    <tableColumn id="4" xr3:uid="{AFB30A1D-7BD2-4AC2-AA02-B5C4EB47FCAF}" uniqueName="4" name="G" queryTableFieldId="4"/>
    <tableColumn id="5" xr3:uid="{717CA3D5-0744-4517-9EDD-1193CD50BA36}" uniqueName="5" name="GS" queryTableFieldId="5"/>
    <tableColumn id="6" xr3:uid="{D349F419-9BCD-422A-B8BD-A84AD26A9A33}" uniqueName="6" name="MP" queryTableFieldId="6"/>
    <tableColumn id="7" xr3:uid="{176F2EAD-3EAE-43C7-9E87-D76192C27AC4}" uniqueName="7" name="FG" queryTableFieldId="7"/>
    <tableColumn id="8" xr3:uid="{DF6E1957-8C7F-478F-9586-2B117D9E6094}" uniqueName="8" name="FGA" queryTableFieldId="8"/>
    <tableColumn id="9" xr3:uid="{718531B2-87E0-478C-B047-08A5FB9EF518}" uniqueName="9" name="FG%" queryTableFieldId="9"/>
    <tableColumn id="10" xr3:uid="{E4E55324-B3F3-4AD2-A638-E7FF4F65E142}" uniqueName="10" name="3P" queryTableFieldId="10"/>
    <tableColumn id="11" xr3:uid="{4E6F92A9-398C-4195-8E06-2A8A10185535}" uniqueName="11" name="3PA" queryTableFieldId="11"/>
    <tableColumn id="12" xr3:uid="{D0857FF0-D728-407A-9846-F4065DC25182}" uniqueName="12" name="3P%" queryTableFieldId="12"/>
    <tableColumn id="13" xr3:uid="{5A3CE443-E3AD-4860-982C-50E5E8705722}" uniqueName="13" name="2P" queryTableFieldId="13"/>
    <tableColumn id="14" xr3:uid="{3E782B63-8D8C-41DD-A3B4-E768BAF30D1E}" uniqueName="14" name="2PA" queryTableFieldId="14"/>
    <tableColumn id="15" xr3:uid="{A6F0CF47-153D-4955-89AB-273753FF8410}" uniqueName="15" name="2P%" queryTableFieldId="15"/>
    <tableColumn id="16" xr3:uid="{408A1D74-1F64-4FE1-9FFB-060B503C22E8}" uniqueName="16" name="eFG%" queryTableFieldId="16"/>
    <tableColumn id="17" xr3:uid="{7729832D-6A4C-4E69-9A85-32C12C2A998D}" uniqueName="17" name="FT" queryTableFieldId="17"/>
    <tableColumn id="18" xr3:uid="{988A1A88-62E5-4592-BA8C-9D5668C16760}" uniqueName="18" name="FTA" queryTableFieldId="18"/>
    <tableColumn id="19" xr3:uid="{DE50592D-2A7D-42A8-9570-0E6DB261D62D}" uniqueName="19" name="FT%" queryTableFieldId="19"/>
    <tableColumn id="20" xr3:uid="{888E90E0-3346-4359-A07F-5E89BE7853B3}" uniqueName="20" name="ORB" queryTableFieldId="20"/>
    <tableColumn id="21" xr3:uid="{24F79FEB-D244-40D5-BD42-3D2B92D26F7B}" uniqueName="21" name="DRB" queryTableFieldId="21"/>
    <tableColumn id="22" xr3:uid="{8B91521A-9539-43BA-9487-ECA446337F2D}" uniqueName="22" name="TRB" queryTableFieldId="22"/>
    <tableColumn id="23" xr3:uid="{6607D095-1114-4F23-B16A-3DE549E3DC3B}" uniqueName="23" name="AST" queryTableFieldId="23"/>
    <tableColumn id="24" xr3:uid="{723D8E07-61AD-4ED2-9FE5-89A1FCF11732}" uniqueName="24" name="STL" queryTableFieldId="24"/>
    <tableColumn id="25" xr3:uid="{84E3DBF3-4053-414C-BD94-0B90E4A43C1E}" uniqueName="25" name="BLK" queryTableFieldId="25"/>
    <tableColumn id="26" xr3:uid="{428EA063-D795-46AC-886A-B31D91E4409B}" uniqueName="26" name="TOV" queryTableFieldId="26"/>
    <tableColumn id="27" xr3:uid="{50639BA6-1073-4370-AF46-E9FCAC70669C}" uniqueName="27" name="PF" queryTableFieldId="27"/>
    <tableColumn id="28" xr3:uid="{73A5092E-35F8-44A3-9486-4522E6718335}" uniqueName="28" name="PTS/G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8D8679-3244-4813-9C2D-2CA9AACC5725}" name="Lakers" displayName="Lakers" ref="A1:AB21" tableType="queryTable" totalsRowShown="0">
  <autoFilter ref="A1:AB21" xr:uid="{5CEC451F-3C12-4357-85E0-017ABCA60D64}"/>
  <tableColumns count="28">
    <tableColumn id="1" xr3:uid="{D9BB7FD0-4424-4B5D-918E-268CFF50D955}" uniqueName="1" name="pID" queryTableFieldId="1" dataDxfId="5"/>
    <tableColumn id="2" xr3:uid="{FFF5DB0B-8F32-4EF9-970A-3AF1118DAC40}" uniqueName="2" name="Name" queryTableFieldId="2" dataDxfId="4"/>
    <tableColumn id="3" xr3:uid="{DA395927-E86B-434A-8CD0-CD41787BA56E}" uniqueName="3" name="Age" queryTableFieldId="3"/>
    <tableColumn id="4" xr3:uid="{3A0287DB-091A-413A-9DCB-664BAC1F6F92}" uniqueName="4" name="G" queryTableFieldId="4"/>
    <tableColumn id="5" xr3:uid="{1FA51D1F-E3BD-4E4D-97B3-28B5E38A3D93}" uniqueName="5" name="GS" queryTableFieldId="5"/>
    <tableColumn id="6" xr3:uid="{C6CFB324-7AFE-46A2-9D53-6EDA91BC424F}" uniqueName="6" name="MP" queryTableFieldId="6"/>
    <tableColumn id="7" xr3:uid="{D76BC636-FA73-48B4-AA11-917C758432AC}" uniqueName="7" name="FG" queryTableFieldId="7"/>
    <tableColumn id="8" xr3:uid="{C1BF0592-AF62-46C9-A7D5-1190AE441C08}" uniqueName="8" name="FGA" queryTableFieldId="8"/>
    <tableColumn id="9" xr3:uid="{3559A8E0-A73B-4319-AB36-8C30D122B702}" uniqueName="9" name="FG%" queryTableFieldId="9"/>
    <tableColumn id="10" xr3:uid="{09131CAB-00CF-40E9-8E7F-A9507690560F}" uniqueName="10" name="3P" queryTableFieldId="10"/>
    <tableColumn id="11" xr3:uid="{18F30903-9663-4D4E-862B-E831507A3F19}" uniqueName="11" name="3PA" queryTableFieldId="11"/>
    <tableColumn id="12" xr3:uid="{A13C0502-7759-4A87-B6BC-853A2F7A0D1A}" uniqueName="12" name="3P%" queryTableFieldId="12"/>
    <tableColumn id="13" xr3:uid="{4366B9B4-08D3-491E-B934-D339EEA5F6F3}" uniqueName="13" name="2P" queryTableFieldId="13"/>
    <tableColumn id="14" xr3:uid="{F6AAA804-E519-4771-AEF9-F32FBF308CE7}" uniqueName="14" name="2PA" queryTableFieldId="14"/>
    <tableColumn id="15" xr3:uid="{C32D4CEA-42D0-444C-B649-5AEE9D6B6D4F}" uniqueName="15" name="2P%" queryTableFieldId="15"/>
    <tableColumn id="16" xr3:uid="{DF2151A3-E3F0-4B2B-9296-25016FA50F2D}" uniqueName="16" name="eFG%" queryTableFieldId="16"/>
    <tableColumn id="17" xr3:uid="{51423F05-EE4C-4F87-9D39-AF908545BA17}" uniqueName="17" name="FT" queryTableFieldId="17"/>
    <tableColumn id="18" xr3:uid="{78DC7A82-2783-4425-9B7E-0A52115F251E}" uniqueName="18" name="FTA" queryTableFieldId="18"/>
    <tableColumn id="19" xr3:uid="{42F62F48-453F-47EF-AAE3-D2E242E0D827}" uniqueName="19" name="FT%" queryTableFieldId="19"/>
    <tableColumn id="20" xr3:uid="{CDC879E0-E5CB-4BE8-A5CF-507B6281417C}" uniqueName="20" name="ORB" queryTableFieldId="20"/>
    <tableColumn id="21" xr3:uid="{2890214F-A5FE-4375-B214-7346B462A964}" uniqueName="21" name="DRB" queryTableFieldId="21"/>
    <tableColumn id="22" xr3:uid="{12FAE017-2054-4001-98B3-43268A064DBD}" uniqueName="22" name="TRB" queryTableFieldId="22"/>
    <tableColumn id="23" xr3:uid="{54D90A22-4F5E-438B-A426-83579364590F}" uniqueName="23" name="AST" queryTableFieldId="23"/>
    <tableColumn id="24" xr3:uid="{5A2A2FC4-E407-4E3D-8274-5EA4AA160F74}" uniqueName="24" name="STL" queryTableFieldId="24"/>
    <tableColumn id="25" xr3:uid="{3828C708-7626-40A3-B6DB-021B304616DD}" uniqueName="25" name="BLK" queryTableFieldId="25"/>
    <tableColumn id="26" xr3:uid="{DD0C0525-8A99-4B6D-B5B6-1643FFD1F83B}" uniqueName="26" name="TOV" queryTableFieldId="26"/>
    <tableColumn id="27" xr3:uid="{9854E432-31C1-41D0-8C21-11D8D25CAE4A}" uniqueName="27" name="PF" queryTableFieldId="27"/>
    <tableColumn id="28" xr3:uid="{6BE34791-FBE0-4808-9515-E0E9CA4DE621}" uniqueName="28" name="PTS/G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21639A-3744-49DC-98E8-C4E303866ECB}" name="Raptors" displayName="Raptors" ref="A1:AG19" tableType="queryTable" totalsRowShown="0">
  <autoFilter ref="A1:AG19" xr:uid="{AE867AE2-D4F9-4E63-8F68-B51DF058F583}"/>
  <tableColumns count="33">
    <tableColumn id="1" xr3:uid="{5E0D5FFF-58E8-4FE6-817B-1B6FF8ABC20C}" uniqueName="1" name="pID" queryTableFieldId="1" dataDxfId="3"/>
    <tableColumn id="2" xr3:uid="{1066CC70-B348-49AE-854A-A48F59EF7905}" uniqueName="2" name="name" queryTableFieldId="2" dataDxfId="2"/>
    <tableColumn id="3" xr3:uid="{9FEBFD83-B8BA-4892-8223-6495004D2F54}" uniqueName="3" name="age" queryTableFieldId="3"/>
    <tableColumn id="4" xr3:uid="{0366A523-BB89-4716-99A6-DCDEBC91E31B}" uniqueName="4" name="G" queryTableFieldId="4"/>
    <tableColumn id="5" xr3:uid="{D6D59391-510D-421B-92F8-F80C14CCF551}" uniqueName="5" name="GS" queryTableFieldId="5"/>
    <tableColumn id="6" xr3:uid="{78BAD14F-AAEB-4ADE-8E0C-C02F09135FEE}" uniqueName="6" name="MP" queryTableFieldId="6"/>
    <tableColumn id="7" xr3:uid="{0DBF3C81-A658-442B-8500-D1F495FA960B}" uniqueName="7" name="FG" queryTableFieldId="7"/>
    <tableColumn id="8" xr3:uid="{EE6E1102-CDF0-4BEB-B07D-719C75C667BF}" uniqueName="8" name="FGA" queryTableFieldId="8"/>
    <tableColumn id="9" xr3:uid="{0226FDD0-E4D1-46CC-9825-8108BBD17976}" uniqueName="9" name="fieldgoal" queryTableFieldId="9"/>
    <tableColumn id="10" xr3:uid="{9EBB6101-1663-4CBB-AA85-C0D46885C168}" uniqueName="10" name="3P" queryTableFieldId="10"/>
    <tableColumn id="11" xr3:uid="{5D89989C-5A4D-4A60-86B1-DE0D7C92B92E}" uniqueName="11" name="3PA" queryTableFieldId="11"/>
    <tableColumn id="12" xr3:uid="{BEB8B5F7-D315-4EA7-9141-CCECD6435CE1}" uniqueName="12" name="3P%" queryTableFieldId="12"/>
    <tableColumn id="13" xr3:uid="{38039201-54F2-490A-AC48-330F84961436}" uniqueName="13" name="2P" queryTableFieldId="13"/>
    <tableColumn id="14" xr3:uid="{B81E557F-9247-4FBE-9BF0-F9BE343565BF}" uniqueName="14" name="2PA" queryTableFieldId="14"/>
    <tableColumn id="15" xr3:uid="{4195C80D-05C2-4753-BFC3-923059CE80A0}" uniqueName="15" name="2P%" queryTableFieldId="15"/>
    <tableColumn id="16" xr3:uid="{8FC2809C-D0D9-4BD6-B584-07BC086B0B23}" uniqueName="16" name="eFG%" queryTableFieldId="16"/>
    <tableColumn id="17" xr3:uid="{794EC51F-B55A-42D9-A17A-347B47A55759}" uniqueName="17" name="FT" queryTableFieldId="17"/>
    <tableColumn id="18" xr3:uid="{1D528E31-B4D6-400B-B515-C460B3C061ED}" uniqueName="18" name="FTA" queryTableFieldId="18"/>
    <tableColumn id="19" xr3:uid="{4CED1E01-128E-4DE0-962E-A5DE443E8F9D}" uniqueName="19" name="FT%" queryTableFieldId="19"/>
    <tableColumn id="20" xr3:uid="{CE6E6812-B49B-435C-AD30-0C1C795914D4}" uniqueName="20" name="ORB" queryTableFieldId="20"/>
    <tableColumn id="21" xr3:uid="{F2AD3B95-0206-44F4-9763-60BA52DD72A5}" uniqueName="21" name="DRB" queryTableFieldId="21"/>
    <tableColumn id="22" xr3:uid="{1FA5AC1A-FA21-4EB5-A75D-47CE6C9B5D9D}" uniqueName="22" name="rebounds" queryTableFieldId="22"/>
    <tableColumn id="23" xr3:uid="{D2AAB5D1-9869-47D5-9ECA-ECA2315E9D58}" uniqueName="23" name="assists" queryTableFieldId="23"/>
    <tableColumn id="24" xr3:uid="{36D233A4-C3D4-44D0-9B07-6A41E6695A3B}" uniqueName="24" name="STL" queryTableFieldId="24"/>
    <tableColumn id="25" xr3:uid="{FC9B3B1B-E552-446B-A083-E84D121FA11D}" uniqueName="25" name="BLK" queryTableFieldId="25"/>
    <tableColumn id="26" xr3:uid="{0CBCB62E-9057-4E53-AB70-2FC4704021B0}" uniqueName="26" name="turnovers" queryTableFieldId="26"/>
    <tableColumn id="27" xr3:uid="{E482912A-4FBF-45FA-927B-F00F7C672EDA}" uniqueName="27" name="personalfouls" queryTableFieldId="27"/>
    <tableColumn id="28" xr3:uid="{64D9E675-020D-4EDF-AB3D-0FD449EDBC41}" uniqueName="28" name="PTS/G" queryTableFieldId="28"/>
    <tableColumn id="29" xr3:uid="{F8739A03-FCB5-480F-A75B-C8CF4DDEEED9}" uniqueName="29" name="jersey" queryTableFieldId="29"/>
    <tableColumn id="30" xr3:uid="{4E79679D-D4DE-4B8D-8395-F4AAC5A55333}" uniqueName="30" name="position" queryTableFieldId="30"/>
    <tableColumn id="31" xr3:uid="{57886DE0-5A21-4036-9E69-A9AD1C4532C2}" uniqueName="31" name="height" queryTableFieldId="31"/>
    <tableColumn id="32" xr3:uid="{4BC85C51-B61B-4EAA-9540-F32C2AC55BC9}" uniqueName="32" name="weight" queryTableFieldId="32"/>
    <tableColumn id="33" xr3:uid="{E7B1D8F4-7C26-4921-A407-7F511826C8E1}" uniqueName="33" name="image" queryTableField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90E02-5C7C-4A78-B1E6-59E99625EC84}" name="Heat" displayName="Heat" ref="A1:AG22" tableType="queryTable" totalsRowShown="0">
  <autoFilter ref="A1:AG22" xr:uid="{4521CB1D-070F-4C02-A42D-98363EE30D91}"/>
  <tableColumns count="33">
    <tableColumn id="1" xr3:uid="{0984C9ED-1617-46F0-B5CE-707762B2F860}" uniqueName="1" name="pID" queryTableFieldId="1" dataDxfId="1"/>
    <tableColumn id="2" xr3:uid="{3475D47F-4F74-4283-8A5B-BA79D451AF9A}" uniqueName="2" name="name" queryTableFieldId="2" dataDxfId="0"/>
    <tableColumn id="3" xr3:uid="{D06C076B-DA40-43E3-B82A-4A81AD206CBD}" uniqueName="3" name="age" queryTableFieldId="3"/>
    <tableColumn id="4" xr3:uid="{9B1AC8F2-AEE9-45F7-B43A-8E7B67D46EC3}" uniqueName="4" name="G" queryTableFieldId="4"/>
    <tableColumn id="5" xr3:uid="{0B8F7257-C000-441C-A747-43EF5B886423}" uniqueName="5" name="GS" queryTableFieldId="5"/>
    <tableColumn id="6" xr3:uid="{A3E0BDEC-0E78-43F3-B429-987ACFC860C8}" uniqueName="6" name="MP" queryTableFieldId="6"/>
    <tableColumn id="7" xr3:uid="{C0C0B100-7360-4823-9CDD-746F9FE37A90}" uniqueName="7" name="FG" queryTableFieldId="7"/>
    <tableColumn id="8" xr3:uid="{0733A94F-C52F-4FF4-A4D2-513D48B3D57A}" uniqueName="8" name="FGA" queryTableFieldId="8"/>
    <tableColumn id="9" xr3:uid="{726A2CDA-9038-4132-9A34-59E9EF8861C0}" uniqueName="9" name="fieldgoal" queryTableFieldId="9"/>
    <tableColumn id="10" xr3:uid="{BF0A951F-DA72-46DC-B43B-9FE5AB00C59B}" uniqueName="10" name="3P" queryTableFieldId="10"/>
    <tableColumn id="11" xr3:uid="{32DD1591-9083-463D-9F94-7C5A44B68533}" uniqueName="11" name="3PA" queryTableFieldId="11"/>
    <tableColumn id="12" xr3:uid="{0D786875-05D5-4610-AC21-DB2964956CAD}" uniqueName="12" name="3P%" queryTableFieldId="12"/>
    <tableColumn id="13" xr3:uid="{B8E63262-8245-4C52-A7DC-EC8F71DE91B6}" uniqueName="13" name="2P" queryTableFieldId="13"/>
    <tableColumn id="14" xr3:uid="{42E8574E-E8BC-45D2-918A-FA33F3BD1BDF}" uniqueName="14" name="2PA" queryTableFieldId="14"/>
    <tableColumn id="15" xr3:uid="{6AA69012-BD34-4F72-9CAC-4B2E95BC722A}" uniqueName="15" name="2P%" queryTableFieldId="15"/>
    <tableColumn id="16" xr3:uid="{78776742-639D-428C-B941-44497876417D}" uniqueName="16" name="eFG%" queryTableFieldId="16"/>
    <tableColumn id="17" xr3:uid="{C613C251-460B-4494-A374-EC7C0201112B}" uniqueName="17" name="FT" queryTableFieldId="17"/>
    <tableColumn id="18" xr3:uid="{80C72A0E-0D85-4B69-BAF1-F111A5EEE330}" uniqueName="18" name="FTA" queryTableFieldId="18"/>
    <tableColumn id="19" xr3:uid="{4E3F49A1-F03A-4627-8E50-8B4CFAD94A01}" uniqueName="19" name="FT%" queryTableFieldId="19"/>
    <tableColumn id="20" xr3:uid="{12448119-D5ED-486A-8FB4-D721DF8A5AAF}" uniqueName="20" name="ORB" queryTableFieldId="20"/>
    <tableColumn id="21" xr3:uid="{D4ED2719-55DC-42AD-85FF-C625483284AB}" uniqueName="21" name="DRB" queryTableFieldId="21"/>
    <tableColumn id="22" xr3:uid="{263D28B8-9B84-46B6-8A49-EE3EF0838F1F}" uniqueName="22" name="rebounds" queryTableFieldId="22"/>
    <tableColumn id="23" xr3:uid="{BFB96BAA-4CC3-421A-8F87-2CA457E11D0D}" uniqueName="23" name="assists" queryTableFieldId="23"/>
    <tableColumn id="24" xr3:uid="{3263AD3D-0BA9-41BC-8576-808AA2262CF1}" uniqueName="24" name="STL" queryTableFieldId="24"/>
    <tableColumn id="25" xr3:uid="{5A34091C-B2D8-4DF3-8837-0392C02EB1D0}" uniqueName="25" name="BLK" queryTableFieldId="25"/>
    <tableColumn id="26" xr3:uid="{212D0A25-CAF0-4F11-B38A-BB737B1FF7F8}" uniqueName="26" name="turnovers" queryTableFieldId="26"/>
    <tableColumn id="27" xr3:uid="{210A8F4C-3C63-42D1-A4F2-CDA3740FCC67}" uniqueName="27" name="personalfouls" queryTableFieldId="27"/>
    <tableColumn id="28" xr3:uid="{22118406-9DA8-4743-94F4-3D5A803A7435}" uniqueName="28" name="points" queryTableFieldId="28"/>
    <tableColumn id="29" xr3:uid="{DA14ACA4-852D-49A1-B81A-02E94CF77463}" uniqueName="29" name="jersey" queryTableFieldId="29"/>
    <tableColumn id="30" xr3:uid="{71E84603-A512-4668-8789-2BD942909E22}" uniqueName="30" name="position" queryTableFieldId="30"/>
    <tableColumn id="31" xr3:uid="{721F9207-3E0B-4531-84D8-E64C37AB754C}" uniqueName="31" name="height" queryTableFieldId="31"/>
    <tableColumn id="32" xr3:uid="{CC1C4283-C64F-4B9F-A0C0-13856C8F37C3}" uniqueName="32" name="weight" queryTableFieldId="32"/>
    <tableColumn id="33" xr3:uid="{7365FF5B-7B29-4399-9A29-CE5761777857}" uniqueName="33" name="image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9898-9159-4D1C-802A-7336A35BC27B}">
  <dimension ref="A1:AB22"/>
  <sheetViews>
    <sheetView workbookViewId="0"/>
  </sheetViews>
  <sheetFormatPr defaultRowHeight="15" x14ac:dyDescent="0.25"/>
  <cols>
    <col min="1" max="1" width="11.28515625" bestFit="1" customWidth="1"/>
    <col min="2" max="2" width="17.7109375" bestFit="1" customWidth="1"/>
    <col min="3" max="3" width="6.7109375" bestFit="1" customWidth="1"/>
    <col min="4" max="4" width="4.7109375" bestFit="1" customWidth="1"/>
    <col min="5" max="5" width="5.7109375" bestFit="1" customWidth="1"/>
    <col min="6" max="6" width="6.28515625" bestFit="1" customWidth="1"/>
    <col min="7" max="7" width="5.7109375" bestFit="1" customWidth="1"/>
    <col min="8" max="8" width="7" bestFit="1" customWidth="1"/>
    <col min="9" max="9" width="7.28515625" bestFit="1" customWidth="1"/>
    <col min="10" max="10" width="5.42578125" bestFit="1" customWidth="1"/>
    <col min="11" max="11" width="6.7109375" bestFit="1" customWidth="1"/>
    <col min="12" max="12" width="7" bestFit="1" customWidth="1"/>
    <col min="13" max="13" width="5.42578125" bestFit="1" customWidth="1"/>
    <col min="14" max="14" width="6.7109375" bestFit="1" customWidth="1"/>
    <col min="15" max="15" width="7" bestFit="1" customWidth="1"/>
    <col min="16" max="16" width="8.42578125" bestFit="1" customWidth="1"/>
    <col min="17" max="17" width="5.28515625" bestFit="1" customWidth="1"/>
    <col min="18" max="18" width="6.5703125" bestFit="1" customWidth="1"/>
    <col min="19" max="19" width="6.85546875" bestFit="1" customWidth="1"/>
    <col min="20" max="20" width="7" bestFit="1" customWidth="1"/>
    <col min="21" max="21" width="6.85546875" bestFit="1" customWidth="1"/>
    <col min="22" max="23" width="6.5703125" bestFit="1" customWidth="1"/>
    <col min="24" max="24" width="6.140625" bestFit="1" customWidth="1"/>
    <col min="25" max="25" width="6.42578125" bestFit="1" customWidth="1"/>
    <col min="26" max="26" width="7" bestFit="1" customWidth="1"/>
    <col min="27" max="27" width="5.42578125" bestFit="1" customWidth="1"/>
    <col min="28" max="28" width="8.7109375" bestFit="1" customWidth="1"/>
  </cols>
  <sheetData>
    <row r="1" spans="1:28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20</v>
      </c>
      <c r="AB1" t="s">
        <v>70</v>
      </c>
    </row>
    <row r="2" spans="1:28" x14ac:dyDescent="0.25">
      <c r="A2" s="2" t="s">
        <v>143</v>
      </c>
      <c r="B2" s="2" t="s">
        <v>144</v>
      </c>
      <c r="C2">
        <v>30</v>
      </c>
      <c r="D2">
        <v>68</v>
      </c>
      <c r="E2">
        <v>68</v>
      </c>
      <c r="F2">
        <v>36.5</v>
      </c>
      <c r="G2">
        <v>9.9</v>
      </c>
      <c r="H2">
        <v>22.3</v>
      </c>
      <c r="I2">
        <v>0.44400000000000001</v>
      </c>
      <c r="J2">
        <v>4.4000000000000004</v>
      </c>
      <c r="K2">
        <v>12.4</v>
      </c>
      <c r="L2">
        <v>0.35499999999999998</v>
      </c>
      <c r="M2">
        <v>5.5</v>
      </c>
      <c r="N2">
        <v>9.9</v>
      </c>
      <c r="O2">
        <v>0.55600000000000005</v>
      </c>
      <c r="P2">
        <v>0.54300000000000004</v>
      </c>
      <c r="Q2">
        <v>10.199999999999999</v>
      </c>
      <c r="R2">
        <v>11.8</v>
      </c>
      <c r="S2">
        <v>0.86499999999999999</v>
      </c>
      <c r="T2">
        <v>1</v>
      </c>
      <c r="U2">
        <v>5.5</v>
      </c>
      <c r="V2">
        <v>6.6</v>
      </c>
      <c r="W2">
        <v>7.5</v>
      </c>
      <c r="X2">
        <v>1.8</v>
      </c>
      <c r="Y2">
        <v>0.9</v>
      </c>
      <c r="Z2">
        <v>4.5</v>
      </c>
      <c r="AA2">
        <v>3.3</v>
      </c>
      <c r="AB2">
        <v>34.299999999999997</v>
      </c>
    </row>
    <row r="3" spans="1:28" x14ac:dyDescent="0.25">
      <c r="A3" s="2" t="s">
        <v>145</v>
      </c>
      <c r="B3" s="2" t="s">
        <v>146</v>
      </c>
      <c r="C3">
        <v>31</v>
      </c>
      <c r="D3">
        <v>57</v>
      </c>
      <c r="E3">
        <v>57</v>
      </c>
      <c r="F3">
        <v>35.9</v>
      </c>
      <c r="G3">
        <v>10.6</v>
      </c>
      <c r="H3">
        <v>22.5</v>
      </c>
      <c r="I3">
        <v>0.47199999999999998</v>
      </c>
      <c r="J3">
        <v>1</v>
      </c>
      <c r="K3">
        <v>3.7</v>
      </c>
      <c r="L3">
        <v>0.25800000000000001</v>
      </c>
      <c r="M3">
        <v>9.6</v>
      </c>
      <c r="N3">
        <v>18.7</v>
      </c>
      <c r="O3">
        <v>0.51400000000000001</v>
      </c>
      <c r="P3">
        <v>0.49299999999999999</v>
      </c>
      <c r="Q3">
        <v>5.0999999999999996</v>
      </c>
      <c r="R3">
        <v>6.7</v>
      </c>
      <c r="S3">
        <v>0.76300000000000001</v>
      </c>
      <c r="T3">
        <v>1.8</v>
      </c>
      <c r="U3">
        <v>6.2</v>
      </c>
      <c r="V3">
        <v>7.9</v>
      </c>
      <c r="W3">
        <v>7</v>
      </c>
      <c r="X3">
        <v>1.6</v>
      </c>
      <c r="Y3">
        <v>0.4</v>
      </c>
      <c r="Z3">
        <v>4.5</v>
      </c>
      <c r="AA3">
        <v>3.5</v>
      </c>
      <c r="AB3">
        <v>27.2</v>
      </c>
    </row>
    <row r="4" spans="1:28" x14ac:dyDescent="0.25">
      <c r="A4" s="2" t="s">
        <v>147</v>
      </c>
      <c r="B4" s="2" t="s">
        <v>148</v>
      </c>
      <c r="C4">
        <v>34</v>
      </c>
      <c r="D4">
        <v>72</v>
      </c>
      <c r="E4">
        <v>72</v>
      </c>
      <c r="F4">
        <v>34.299999999999997</v>
      </c>
      <c r="G4">
        <v>2.5</v>
      </c>
      <c r="H4">
        <v>5.9</v>
      </c>
      <c r="I4">
        <v>0.41499999999999998</v>
      </c>
      <c r="J4">
        <v>1.5</v>
      </c>
      <c r="K4">
        <v>4.2</v>
      </c>
      <c r="L4">
        <v>0.35799999999999998</v>
      </c>
      <c r="M4">
        <v>1</v>
      </c>
      <c r="N4">
        <v>1.8</v>
      </c>
      <c r="O4">
        <v>0.55100000000000005</v>
      </c>
      <c r="P4">
        <v>0.54100000000000004</v>
      </c>
      <c r="Q4">
        <v>0.5</v>
      </c>
      <c r="R4">
        <v>0.7</v>
      </c>
      <c r="S4">
        <v>0.81299999999999994</v>
      </c>
      <c r="T4">
        <v>1.6</v>
      </c>
      <c r="U4">
        <v>5.0999999999999996</v>
      </c>
      <c r="V4">
        <v>6.6</v>
      </c>
      <c r="W4">
        <v>1.6</v>
      </c>
      <c r="X4">
        <v>1.1000000000000001</v>
      </c>
      <c r="Y4">
        <v>0.5</v>
      </c>
      <c r="Z4">
        <v>1</v>
      </c>
      <c r="AA4">
        <v>3.2</v>
      </c>
      <c r="AB4">
        <v>6.9</v>
      </c>
    </row>
    <row r="5" spans="1:28" x14ac:dyDescent="0.25">
      <c r="A5" s="2" t="s">
        <v>149</v>
      </c>
      <c r="B5" s="2" t="s">
        <v>150</v>
      </c>
      <c r="C5">
        <v>29</v>
      </c>
      <c r="D5">
        <v>22</v>
      </c>
      <c r="E5">
        <v>21</v>
      </c>
      <c r="F5">
        <v>33</v>
      </c>
      <c r="G5">
        <v>4</v>
      </c>
      <c r="H5">
        <v>10.3</v>
      </c>
      <c r="I5">
        <v>0.39200000000000002</v>
      </c>
      <c r="J5">
        <v>2.4</v>
      </c>
      <c r="K5">
        <v>7.6</v>
      </c>
      <c r="L5">
        <v>0.315</v>
      </c>
      <c r="M5">
        <v>1.6</v>
      </c>
      <c r="N5">
        <v>2.7</v>
      </c>
      <c r="O5">
        <v>0.61</v>
      </c>
      <c r="P5">
        <v>0.50900000000000001</v>
      </c>
      <c r="Q5">
        <v>1.1000000000000001</v>
      </c>
      <c r="R5">
        <v>1.4</v>
      </c>
      <c r="S5">
        <v>0.8</v>
      </c>
      <c r="T5">
        <v>1.2</v>
      </c>
      <c r="U5">
        <v>6.8</v>
      </c>
      <c r="V5">
        <v>8</v>
      </c>
      <c r="W5">
        <v>1.5</v>
      </c>
      <c r="X5">
        <v>1.6</v>
      </c>
      <c r="Y5">
        <v>2.2000000000000002</v>
      </c>
      <c r="Z5">
        <v>1.4</v>
      </c>
      <c r="AA5">
        <v>3.3</v>
      </c>
      <c r="AB5">
        <v>11.6</v>
      </c>
    </row>
    <row r="6" spans="1:28" x14ac:dyDescent="0.25">
      <c r="A6" s="2" t="s">
        <v>151</v>
      </c>
      <c r="B6" s="2" t="s">
        <v>152</v>
      </c>
      <c r="C6">
        <v>25</v>
      </c>
      <c r="D6">
        <v>39</v>
      </c>
      <c r="E6">
        <v>39</v>
      </c>
      <c r="F6">
        <v>32.799999999999997</v>
      </c>
      <c r="G6">
        <v>6.3</v>
      </c>
      <c r="H6">
        <v>9.9</v>
      </c>
      <c r="I6">
        <v>0.629</v>
      </c>
      <c r="J6">
        <v>0</v>
      </c>
      <c r="K6">
        <v>0</v>
      </c>
      <c r="M6">
        <v>6.3</v>
      </c>
      <c r="N6">
        <v>9.9</v>
      </c>
      <c r="O6">
        <v>0.629</v>
      </c>
      <c r="P6">
        <v>0.629</v>
      </c>
      <c r="Q6">
        <v>1.4</v>
      </c>
      <c r="R6">
        <v>2.7</v>
      </c>
      <c r="S6">
        <v>0.52900000000000003</v>
      </c>
      <c r="T6">
        <v>4.3</v>
      </c>
      <c r="U6">
        <v>9.5</v>
      </c>
      <c r="V6">
        <v>13.8</v>
      </c>
      <c r="W6">
        <v>1.2</v>
      </c>
      <c r="X6">
        <v>0.8</v>
      </c>
      <c r="Y6">
        <v>1.8</v>
      </c>
      <c r="Z6">
        <v>1.6</v>
      </c>
      <c r="AA6">
        <v>2.6</v>
      </c>
      <c r="AB6">
        <v>13.9</v>
      </c>
    </row>
    <row r="7" spans="1:28" x14ac:dyDescent="0.25">
      <c r="A7" s="2" t="s">
        <v>153</v>
      </c>
      <c r="B7" s="2" t="s">
        <v>154</v>
      </c>
      <c r="C7">
        <v>26</v>
      </c>
      <c r="D7">
        <v>63</v>
      </c>
      <c r="E7">
        <v>52</v>
      </c>
      <c r="F7">
        <v>30.4</v>
      </c>
      <c r="G7">
        <v>3.7</v>
      </c>
      <c r="H7">
        <v>8.6</v>
      </c>
      <c r="I7">
        <v>0.42699999999999999</v>
      </c>
      <c r="J7">
        <v>2</v>
      </c>
      <c r="K7">
        <v>5.6</v>
      </c>
      <c r="L7">
        <v>0.36299999999999999</v>
      </c>
      <c r="M7">
        <v>1.6</v>
      </c>
      <c r="N7">
        <v>2.9</v>
      </c>
      <c r="O7">
        <v>0.54900000000000004</v>
      </c>
      <c r="P7">
        <v>0.54600000000000004</v>
      </c>
      <c r="Q7">
        <v>1.2</v>
      </c>
      <c r="R7">
        <v>1.4</v>
      </c>
      <c r="S7">
        <v>0.81100000000000005</v>
      </c>
      <c r="T7">
        <v>0.9</v>
      </c>
      <c r="U7">
        <v>3.3</v>
      </c>
      <c r="V7">
        <v>4.2</v>
      </c>
      <c r="W7">
        <v>1.3</v>
      </c>
      <c r="X7">
        <v>1.1000000000000001</v>
      </c>
      <c r="Y7">
        <v>0.5</v>
      </c>
      <c r="Z7">
        <v>0.9</v>
      </c>
      <c r="AA7">
        <v>2.1</v>
      </c>
      <c r="AB7">
        <v>10.5</v>
      </c>
    </row>
    <row r="8" spans="1:28" x14ac:dyDescent="0.25">
      <c r="A8" s="2" t="s">
        <v>155</v>
      </c>
      <c r="B8" s="2" t="s">
        <v>156</v>
      </c>
      <c r="C8">
        <v>31</v>
      </c>
      <c r="D8">
        <v>36</v>
      </c>
      <c r="E8">
        <v>15</v>
      </c>
      <c r="F8">
        <v>28.2</v>
      </c>
      <c r="G8">
        <v>4.8</v>
      </c>
      <c r="H8">
        <v>12.9</v>
      </c>
      <c r="I8">
        <v>0.36899999999999999</v>
      </c>
      <c r="J8">
        <v>2.7</v>
      </c>
      <c r="K8">
        <v>8.4</v>
      </c>
      <c r="L8">
        <v>0.317</v>
      </c>
      <c r="M8">
        <v>2.1</v>
      </c>
      <c r="N8">
        <v>4.4000000000000004</v>
      </c>
      <c r="O8">
        <v>0.46899999999999997</v>
      </c>
      <c r="P8">
        <v>0.47299999999999998</v>
      </c>
      <c r="Q8">
        <v>2.2999999999999998</v>
      </c>
      <c r="R8">
        <v>3</v>
      </c>
      <c r="S8">
        <v>0.76600000000000001</v>
      </c>
      <c r="T8">
        <v>0.3</v>
      </c>
      <c r="U8">
        <v>1.7</v>
      </c>
      <c r="V8">
        <v>2</v>
      </c>
      <c r="W8">
        <v>1.5</v>
      </c>
      <c r="X8">
        <v>0.6</v>
      </c>
      <c r="Y8">
        <v>0.4</v>
      </c>
      <c r="Z8">
        <v>1.2</v>
      </c>
      <c r="AA8">
        <v>1.9</v>
      </c>
      <c r="AB8">
        <v>14.4</v>
      </c>
    </row>
    <row r="9" spans="1:28" x14ac:dyDescent="0.25">
      <c r="A9" s="2" t="s">
        <v>157</v>
      </c>
      <c r="B9" s="2" t="s">
        <v>158</v>
      </c>
      <c r="C9">
        <v>27</v>
      </c>
      <c r="D9">
        <v>68</v>
      </c>
      <c r="E9">
        <v>4</v>
      </c>
      <c r="F9">
        <v>23.4</v>
      </c>
      <c r="G9">
        <v>3.1</v>
      </c>
      <c r="H9">
        <v>7.4</v>
      </c>
      <c r="I9">
        <v>0.42099999999999999</v>
      </c>
      <c r="J9">
        <v>1.4</v>
      </c>
      <c r="K9">
        <v>4</v>
      </c>
      <c r="L9">
        <v>0.35599999999999998</v>
      </c>
      <c r="M9">
        <v>1.7</v>
      </c>
      <c r="N9">
        <v>3.4</v>
      </c>
      <c r="O9">
        <v>0.498</v>
      </c>
      <c r="P9">
        <v>0.51700000000000002</v>
      </c>
      <c r="Q9">
        <v>1.1000000000000001</v>
      </c>
      <c r="R9">
        <v>1.6</v>
      </c>
      <c r="S9">
        <v>0.70299999999999996</v>
      </c>
      <c r="T9">
        <v>0.4</v>
      </c>
      <c r="U9">
        <v>2.2000000000000002</v>
      </c>
      <c r="V9">
        <v>2.6</v>
      </c>
      <c r="W9">
        <v>1.7</v>
      </c>
      <c r="X9">
        <v>0.7</v>
      </c>
      <c r="Y9">
        <v>0.1</v>
      </c>
      <c r="Z9">
        <v>0.7</v>
      </c>
      <c r="AA9">
        <v>1.9</v>
      </c>
      <c r="AB9">
        <v>8.8000000000000007</v>
      </c>
    </row>
    <row r="10" spans="1:28" x14ac:dyDescent="0.25">
      <c r="A10" s="2" t="s">
        <v>159</v>
      </c>
      <c r="B10" s="2" t="s">
        <v>160</v>
      </c>
      <c r="C10">
        <v>26</v>
      </c>
      <c r="D10">
        <v>71</v>
      </c>
      <c r="E10">
        <v>23</v>
      </c>
      <c r="F10">
        <v>22.8</v>
      </c>
      <c r="G10">
        <v>3.4</v>
      </c>
      <c r="H10">
        <v>7.7</v>
      </c>
      <c r="I10">
        <v>0.44400000000000001</v>
      </c>
      <c r="J10">
        <v>2.5</v>
      </c>
      <c r="K10">
        <v>6.4</v>
      </c>
      <c r="L10">
        <v>0.4</v>
      </c>
      <c r="M10">
        <v>0.9</v>
      </c>
      <c r="N10">
        <v>1.3</v>
      </c>
      <c r="O10">
        <v>0.65600000000000003</v>
      </c>
      <c r="P10">
        <v>0.61</v>
      </c>
      <c r="Q10">
        <v>0.7</v>
      </c>
      <c r="R10">
        <v>0.9</v>
      </c>
      <c r="S10">
        <v>0.746</v>
      </c>
      <c r="T10">
        <v>0.3</v>
      </c>
      <c r="U10">
        <v>1.9</v>
      </c>
      <c r="V10">
        <v>2.2000000000000002</v>
      </c>
      <c r="W10">
        <v>0.8</v>
      </c>
      <c r="X10">
        <v>0.6</v>
      </c>
      <c r="Y10">
        <v>0.2</v>
      </c>
      <c r="Z10">
        <v>0.7</v>
      </c>
      <c r="AA10">
        <v>2.2000000000000002</v>
      </c>
      <c r="AB10">
        <v>10.1</v>
      </c>
    </row>
    <row r="11" spans="1:28" x14ac:dyDescent="0.25">
      <c r="A11" s="2" t="s">
        <v>161</v>
      </c>
      <c r="B11" s="2" t="s">
        <v>162</v>
      </c>
      <c r="C11">
        <v>33</v>
      </c>
      <c r="D11">
        <v>18</v>
      </c>
      <c r="E11">
        <v>2</v>
      </c>
      <c r="F11">
        <v>22.6</v>
      </c>
      <c r="G11">
        <v>4.7</v>
      </c>
      <c r="H11">
        <v>8.3000000000000007</v>
      </c>
      <c r="I11">
        <v>0.56399999999999995</v>
      </c>
      <c r="J11">
        <v>1.6</v>
      </c>
      <c r="K11">
        <v>4.4000000000000004</v>
      </c>
      <c r="L11">
        <v>0.35399999999999998</v>
      </c>
      <c r="M11">
        <v>3.1</v>
      </c>
      <c r="N11">
        <v>3.9</v>
      </c>
      <c r="O11">
        <v>0.8</v>
      </c>
      <c r="P11">
        <v>0.65800000000000003</v>
      </c>
      <c r="Q11">
        <v>1.3</v>
      </c>
      <c r="R11">
        <v>1.6</v>
      </c>
      <c r="S11">
        <v>0.85699999999999998</v>
      </c>
      <c r="T11">
        <v>0.6</v>
      </c>
      <c r="U11">
        <v>2.2999999999999998</v>
      </c>
      <c r="V11">
        <v>2.9</v>
      </c>
      <c r="W11">
        <v>1.7</v>
      </c>
      <c r="X11">
        <v>0.8</v>
      </c>
      <c r="Y11">
        <v>0.5</v>
      </c>
      <c r="Z11">
        <v>0.8</v>
      </c>
      <c r="AA11">
        <v>2.4</v>
      </c>
      <c r="AB11">
        <v>12.2</v>
      </c>
    </row>
    <row r="12" spans="1:28" x14ac:dyDescent="0.25">
      <c r="A12" s="2" t="s">
        <v>163</v>
      </c>
      <c r="B12" s="2" t="s">
        <v>164</v>
      </c>
      <c r="C12">
        <v>33</v>
      </c>
      <c r="D12">
        <v>9</v>
      </c>
      <c r="E12">
        <v>0</v>
      </c>
      <c r="F12">
        <v>17.2</v>
      </c>
      <c r="G12">
        <v>1.8</v>
      </c>
      <c r="H12">
        <v>4.0999999999999996</v>
      </c>
      <c r="I12">
        <v>0.432</v>
      </c>
      <c r="J12">
        <v>0.6</v>
      </c>
      <c r="K12">
        <v>2.2000000000000002</v>
      </c>
      <c r="L12">
        <v>0.25</v>
      </c>
      <c r="M12">
        <v>1.2</v>
      </c>
      <c r="N12">
        <v>1.9</v>
      </c>
      <c r="O12">
        <v>0.64700000000000002</v>
      </c>
      <c r="P12">
        <v>0.5</v>
      </c>
      <c r="Q12">
        <v>1.9</v>
      </c>
      <c r="R12">
        <v>2.4</v>
      </c>
      <c r="S12">
        <v>0.77300000000000002</v>
      </c>
      <c r="T12">
        <v>0.6</v>
      </c>
      <c r="U12">
        <v>2.1</v>
      </c>
      <c r="V12">
        <v>2.7</v>
      </c>
      <c r="W12">
        <v>1.6</v>
      </c>
      <c r="X12">
        <v>0.7</v>
      </c>
      <c r="Y12">
        <v>0.3</v>
      </c>
      <c r="Z12">
        <v>0.8</v>
      </c>
      <c r="AA12">
        <v>1.3</v>
      </c>
      <c r="AB12">
        <v>6</v>
      </c>
    </row>
    <row r="13" spans="1:28" x14ac:dyDescent="0.25">
      <c r="A13" s="2" t="s">
        <v>165</v>
      </c>
      <c r="B13" s="2" t="s">
        <v>166</v>
      </c>
      <c r="C13">
        <v>25</v>
      </c>
      <c r="D13">
        <v>18</v>
      </c>
      <c r="E13">
        <v>0</v>
      </c>
      <c r="F13">
        <v>11.8</v>
      </c>
      <c r="G13">
        <v>1.3</v>
      </c>
      <c r="H13">
        <v>3.3</v>
      </c>
      <c r="I13">
        <v>0.39</v>
      </c>
      <c r="J13">
        <v>1</v>
      </c>
      <c r="K13">
        <v>2.8</v>
      </c>
      <c r="L13">
        <v>0.35299999999999998</v>
      </c>
      <c r="M13">
        <v>0.3</v>
      </c>
      <c r="N13">
        <v>0.4</v>
      </c>
      <c r="O13">
        <v>0.625</v>
      </c>
      <c r="P13">
        <v>0.54200000000000004</v>
      </c>
      <c r="Q13">
        <v>0.3</v>
      </c>
      <c r="R13">
        <v>0.4</v>
      </c>
      <c r="S13">
        <v>0.85699999999999998</v>
      </c>
      <c r="T13">
        <v>0.6</v>
      </c>
      <c r="U13">
        <v>1.6</v>
      </c>
      <c r="V13">
        <v>2.2000000000000002</v>
      </c>
      <c r="W13">
        <v>0.7</v>
      </c>
      <c r="X13">
        <v>0.1</v>
      </c>
      <c r="Y13">
        <v>0.4</v>
      </c>
      <c r="Z13">
        <v>0.1</v>
      </c>
      <c r="AA13">
        <v>1.2</v>
      </c>
      <c r="AB13">
        <v>3.9</v>
      </c>
    </row>
    <row r="14" spans="1:28" x14ac:dyDescent="0.25">
      <c r="A14" s="2" t="s">
        <v>167</v>
      </c>
      <c r="B14" s="2" t="s">
        <v>168</v>
      </c>
      <c r="C14">
        <v>21</v>
      </c>
      <c r="D14">
        <v>23</v>
      </c>
      <c r="E14">
        <v>2</v>
      </c>
      <c r="F14">
        <v>11.6</v>
      </c>
      <c r="G14">
        <v>1.9</v>
      </c>
      <c r="H14">
        <v>2.9</v>
      </c>
      <c r="I14">
        <v>0.65700000000000003</v>
      </c>
      <c r="J14">
        <v>0</v>
      </c>
      <c r="K14">
        <v>0.2</v>
      </c>
      <c r="L14">
        <v>0</v>
      </c>
      <c r="M14">
        <v>1.9</v>
      </c>
      <c r="N14">
        <v>2.7</v>
      </c>
      <c r="O14">
        <v>0.71</v>
      </c>
      <c r="P14">
        <v>0.65700000000000003</v>
      </c>
      <c r="Q14">
        <v>0.8</v>
      </c>
      <c r="R14">
        <v>1.2</v>
      </c>
      <c r="S14">
        <v>0.67900000000000005</v>
      </c>
      <c r="T14">
        <v>1.3</v>
      </c>
      <c r="U14">
        <v>2.7</v>
      </c>
      <c r="V14">
        <v>3.9</v>
      </c>
      <c r="W14">
        <v>0.8</v>
      </c>
      <c r="X14">
        <v>0.4</v>
      </c>
      <c r="Y14">
        <v>0.5</v>
      </c>
      <c r="Z14">
        <v>0.7</v>
      </c>
      <c r="AA14">
        <v>1.8</v>
      </c>
      <c r="AB14">
        <v>4.7</v>
      </c>
    </row>
    <row r="15" spans="1:28" x14ac:dyDescent="0.25">
      <c r="A15" s="2" t="s">
        <v>169</v>
      </c>
      <c r="B15" s="2" t="s">
        <v>170</v>
      </c>
      <c r="C15">
        <v>25</v>
      </c>
      <c r="D15">
        <v>13</v>
      </c>
      <c r="E15">
        <v>0</v>
      </c>
      <c r="F15">
        <v>11.2</v>
      </c>
      <c r="G15">
        <v>0.5</v>
      </c>
      <c r="H15">
        <v>2.2000000000000002</v>
      </c>
      <c r="I15">
        <v>0.24099999999999999</v>
      </c>
      <c r="J15">
        <v>0.3</v>
      </c>
      <c r="K15">
        <v>1.8</v>
      </c>
      <c r="L15">
        <v>0.17399999999999999</v>
      </c>
      <c r="M15">
        <v>0.2</v>
      </c>
      <c r="N15">
        <v>0.5</v>
      </c>
      <c r="O15">
        <v>0.5</v>
      </c>
      <c r="P15">
        <v>0.31</v>
      </c>
      <c r="Q15">
        <v>0.7</v>
      </c>
      <c r="R15">
        <v>1.1000000000000001</v>
      </c>
      <c r="S15">
        <v>0.64300000000000002</v>
      </c>
      <c r="T15">
        <v>0.1</v>
      </c>
      <c r="U15">
        <v>0.7</v>
      </c>
      <c r="V15">
        <v>0.8</v>
      </c>
      <c r="W15">
        <v>0.2</v>
      </c>
      <c r="X15">
        <v>0.2</v>
      </c>
      <c r="Y15">
        <v>0</v>
      </c>
      <c r="Z15">
        <v>0.4</v>
      </c>
      <c r="AA15">
        <v>1.7</v>
      </c>
      <c r="AB15">
        <v>2.1</v>
      </c>
    </row>
    <row r="16" spans="1:28" x14ac:dyDescent="0.25">
      <c r="A16" s="2" t="s">
        <v>171</v>
      </c>
      <c r="B16" s="2" t="s">
        <v>172</v>
      </c>
      <c r="C16">
        <v>35</v>
      </c>
      <c r="D16">
        <v>41</v>
      </c>
      <c r="E16">
        <v>0</v>
      </c>
      <c r="F16">
        <v>10.6</v>
      </c>
      <c r="G16">
        <v>0.9</v>
      </c>
      <c r="H16">
        <v>2.2000000000000002</v>
      </c>
      <c r="I16">
        <v>0.40699999999999997</v>
      </c>
      <c r="J16">
        <v>0.4</v>
      </c>
      <c r="K16">
        <v>1.3</v>
      </c>
      <c r="L16">
        <v>0.27800000000000002</v>
      </c>
      <c r="M16">
        <v>0.5</v>
      </c>
      <c r="N16">
        <v>0.9</v>
      </c>
      <c r="O16">
        <v>0.59499999999999997</v>
      </c>
      <c r="P16">
        <v>0.48899999999999999</v>
      </c>
      <c r="Q16">
        <v>0.1</v>
      </c>
      <c r="R16">
        <v>0.2</v>
      </c>
      <c r="S16">
        <v>0.375</v>
      </c>
      <c r="T16">
        <v>0.5</v>
      </c>
      <c r="U16">
        <v>1.8</v>
      </c>
      <c r="V16">
        <v>2.2999999999999998</v>
      </c>
      <c r="W16">
        <v>0.6</v>
      </c>
      <c r="X16">
        <v>0.6</v>
      </c>
      <c r="Y16">
        <v>0.3</v>
      </c>
      <c r="Z16">
        <v>0.4</v>
      </c>
      <c r="AA16">
        <v>1</v>
      </c>
      <c r="AB16">
        <v>2.2000000000000002</v>
      </c>
    </row>
    <row r="17" spans="1:28" x14ac:dyDescent="0.25">
      <c r="A17" s="2" t="s">
        <v>173</v>
      </c>
      <c r="B17" s="2" t="s">
        <v>174</v>
      </c>
      <c r="C17">
        <v>22</v>
      </c>
      <c r="D17">
        <v>33</v>
      </c>
      <c r="E17">
        <v>0</v>
      </c>
      <c r="F17">
        <v>8.8000000000000007</v>
      </c>
      <c r="G17">
        <v>1.7</v>
      </c>
      <c r="H17">
        <v>4.3</v>
      </c>
      <c r="I17">
        <v>0.40100000000000002</v>
      </c>
      <c r="J17">
        <v>1.1000000000000001</v>
      </c>
      <c r="K17">
        <v>3.2</v>
      </c>
      <c r="L17">
        <v>0.34599999999999997</v>
      </c>
      <c r="M17">
        <v>0.6</v>
      </c>
      <c r="N17">
        <v>1.1000000000000001</v>
      </c>
      <c r="O17">
        <v>0.57099999999999995</v>
      </c>
      <c r="P17">
        <v>0.53200000000000003</v>
      </c>
      <c r="Q17">
        <v>0.3</v>
      </c>
      <c r="R17">
        <v>0.3</v>
      </c>
      <c r="S17">
        <v>0.90900000000000003</v>
      </c>
      <c r="T17">
        <v>0.1</v>
      </c>
      <c r="U17">
        <v>0.8</v>
      </c>
      <c r="V17">
        <v>0.9</v>
      </c>
      <c r="W17">
        <v>0.8</v>
      </c>
      <c r="X17">
        <v>0.3</v>
      </c>
      <c r="Y17">
        <v>0.2</v>
      </c>
      <c r="Z17">
        <v>0.6</v>
      </c>
      <c r="AA17">
        <v>0.8</v>
      </c>
      <c r="AB17">
        <v>4.9000000000000004</v>
      </c>
    </row>
    <row r="18" spans="1:28" x14ac:dyDescent="0.25">
      <c r="A18" s="2" t="s">
        <v>175</v>
      </c>
      <c r="B18" s="2" t="s">
        <v>176</v>
      </c>
      <c r="C18">
        <v>37</v>
      </c>
      <c r="D18">
        <v>26</v>
      </c>
      <c r="E18">
        <v>5</v>
      </c>
      <c r="F18">
        <v>8.4</v>
      </c>
      <c r="G18">
        <v>0.5</v>
      </c>
      <c r="H18">
        <v>0.7</v>
      </c>
      <c r="I18">
        <v>0.77800000000000002</v>
      </c>
      <c r="J18">
        <v>0</v>
      </c>
      <c r="K18">
        <v>0</v>
      </c>
      <c r="M18">
        <v>0.5</v>
      </c>
      <c r="N18">
        <v>0.7</v>
      </c>
      <c r="O18">
        <v>0.77800000000000002</v>
      </c>
      <c r="P18">
        <v>0.77800000000000002</v>
      </c>
      <c r="Q18">
        <v>0.2</v>
      </c>
      <c r="R18">
        <v>0.5</v>
      </c>
      <c r="S18">
        <v>0.46200000000000002</v>
      </c>
      <c r="T18">
        <v>1</v>
      </c>
      <c r="U18">
        <v>1.6</v>
      </c>
      <c r="V18">
        <v>2.5</v>
      </c>
      <c r="W18">
        <v>0.2</v>
      </c>
      <c r="X18">
        <v>0.2</v>
      </c>
      <c r="Y18">
        <v>0.3</v>
      </c>
      <c r="Z18">
        <v>0.3</v>
      </c>
      <c r="AA18">
        <v>1.2</v>
      </c>
      <c r="AB18">
        <v>1.3</v>
      </c>
    </row>
    <row r="19" spans="1:28" x14ac:dyDescent="0.25">
      <c r="A19" s="2" t="s">
        <v>177</v>
      </c>
      <c r="B19" s="2" t="s">
        <v>178</v>
      </c>
      <c r="C19">
        <v>33</v>
      </c>
      <c r="D19">
        <v>3</v>
      </c>
      <c r="E19">
        <v>0</v>
      </c>
      <c r="F19">
        <v>8.3000000000000007</v>
      </c>
      <c r="G19">
        <v>0.7</v>
      </c>
      <c r="H19">
        <v>1.7</v>
      </c>
      <c r="I19">
        <v>0.4</v>
      </c>
      <c r="J19">
        <v>0</v>
      </c>
      <c r="K19">
        <v>0.7</v>
      </c>
      <c r="L19">
        <v>0</v>
      </c>
      <c r="M19">
        <v>0.7</v>
      </c>
      <c r="N19">
        <v>1</v>
      </c>
      <c r="O19">
        <v>0.66700000000000004</v>
      </c>
      <c r="P19">
        <v>0.4</v>
      </c>
      <c r="Q19">
        <v>0.3</v>
      </c>
      <c r="R19">
        <v>0.7</v>
      </c>
      <c r="S19">
        <v>0.5</v>
      </c>
      <c r="T19">
        <v>0.3</v>
      </c>
      <c r="U19">
        <v>0.3</v>
      </c>
      <c r="V19">
        <v>0.7</v>
      </c>
      <c r="W19">
        <v>0</v>
      </c>
      <c r="X19">
        <v>0.7</v>
      </c>
      <c r="Y19">
        <v>0</v>
      </c>
      <c r="Z19">
        <v>0.3</v>
      </c>
      <c r="AA19">
        <v>0</v>
      </c>
      <c r="AB19">
        <v>1.7</v>
      </c>
    </row>
    <row r="20" spans="1:28" x14ac:dyDescent="0.25">
      <c r="A20" s="2" t="s">
        <v>179</v>
      </c>
      <c r="B20" s="2" t="s">
        <v>180</v>
      </c>
      <c r="C20">
        <v>31</v>
      </c>
      <c r="D20">
        <v>2</v>
      </c>
      <c r="E20">
        <v>0</v>
      </c>
      <c r="F20">
        <v>7</v>
      </c>
      <c r="G20">
        <v>1</v>
      </c>
      <c r="H20">
        <v>3.5</v>
      </c>
      <c r="I20">
        <v>0.28599999999999998</v>
      </c>
      <c r="J20">
        <v>0.5</v>
      </c>
      <c r="K20">
        <v>2.5</v>
      </c>
      <c r="L20">
        <v>0.2</v>
      </c>
      <c r="M20">
        <v>0.5</v>
      </c>
      <c r="N20">
        <v>1</v>
      </c>
      <c r="O20">
        <v>0.5</v>
      </c>
      <c r="P20">
        <v>0.35699999999999998</v>
      </c>
      <c r="Q20">
        <v>0</v>
      </c>
      <c r="R20">
        <v>0</v>
      </c>
      <c r="T20">
        <v>0</v>
      </c>
      <c r="U20">
        <v>3.5</v>
      </c>
      <c r="V20">
        <v>3.5</v>
      </c>
      <c r="W20">
        <v>1</v>
      </c>
      <c r="X20">
        <v>0.5</v>
      </c>
      <c r="Y20">
        <v>0</v>
      </c>
      <c r="Z20">
        <v>0.5</v>
      </c>
      <c r="AA20">
        <v>0.5</v>
      </c>
      <c r="AB20">
        <v>2.5</v>
      </c>
    </row>
    <row r="21" spans="1:28" x14ac:dyDescent="0.25">
      <c r="A21" s="2" t="s">
        <v>181</v>
      </c>
      <c r="B21" s="2" t="s">
        <v>182</v>
      </c>
      <c r="C21">
        <v>26</v>
      </c>
      <c r="D21">
        <v>2</v>
      </c>
      <c r="E21">
        <v>0</v>
      </c>
      <c r="F21">
        <v>6.5</v>
      </c>
      <c r="G21">
        <v>0</v>
      </c>
      <c r="H21">
        <v>2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P21">
        <v>0</v>
      </c>
      <c r="Q21">
        <v>0</v>
      </c>
      <c r="R21">
        <v>0</v>
      </c>
      <c r="T21">
        <v>0</v>
      </c>
      <c r="U21">
        <v>1</v>
      </c>
      <c r="V21">
        <v>1</v>
      </c>
      <c r="W21">
        <v>0.5</v>
      </c>
      <c r="X21">
        <v>0</v>
      </c>
      <c r="Y21">
        <v>0</v>
      </c>
      <c r="Z21">
        <v>0.5</v>
      </c>
      <c r="AA21">
        <v>0.5</v>
      </c>
      <c r="AB21">
        <v>0</v>
      </c>
    </row>
    <row r="22" spans="1:28" x14ac:dyDescent="0.25">
      <c r="A22" s="2" t="s">
        <v>183</v>
      </c>
      <c r="B22" s="2" t="s">
        <v>184</v>
      </c>
      <c r="C22">
        <v>24</v>
      </c>
      <c r="D22">
        <v>8</v>
      </c>
      <c r="E22">
        <v>0</v>
      </c>
      <c r="F22">
        <v>6.5</v>
      </c>
      <c r="G22">
        <v>1.3</v>
      </c>
      <c r="H22">
        <v>2.5</v>
      </c>
      <c r="I22">
        <v>0.5</v>
      </c>
      <c r="J22">
        <v>0.3</v>
      </c>
      <c r="K22">
        <v>1</v>
      </c>
      <c r="L22">
        <v>0.25</v>
      </c>
      <c r="M22">
        <v>1</v>
      </c>
      <c r="N22">
        <v>1.5</v>
      </c>
      <c r="O22">
        <v>0.66700000000000004</v>
      </c>
      <c r="P22">
        <v>0.55000000000000004</v>
      </c>
      <c r="Q22">
        <v>0.8</v>
      </c>
      <c r="R22">
        <v>0.8</v>
      </c>
      <c r="S22">
        <v>1</v>
      </c>
      <c r="T22">
        <v>0.8</v>
      </c>
      <c r="U22">
        <v>1.3</v>
      </c>
      <c r="V22">
        <v>2</v>
      </c>
      <c r="W22">
        <v>0.3</v>
      </c>
      <c r="X22">
        <v>0.6</v>
      </c>
      <c r="Y22">
        <v>0.6</v>
      </c>
      <c r="Z22">
        <v>0.8</v>
      </c>
      <c r="AA22">
        <v>1</v>
      </c>
      <c r="AB22">
        <v>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35C8-5A5E-4142-A1A0-575B7DCE545E}">
  <dimension ref="A1:AB21"/>
  <sheetViews>
    <sheetView workbookViewId="0"/>
  </sheetViews>
  <sheetFormatPr defaultRowHeight="15" x14ac:dyDescent="0.25"/>
  <cols>
    <col min="1" max="1" width="11.28515625" bestFit="1" customWidth="1"/>
    <col min="2" max="2" width="24.7109375" bestFit="1" customWidth="1"/>
    <col min="3" max="3" width="6.7109375" bestFit="1" customWidth="1"/>
    <col min="4" max="4" width="4.7109375" bestFit="1" customWidth="1"/>
    <col min="5" max="5" width="5.7109375" bestFit="1" customWidth="1"/>
    <col min="6" max="6" width="6.28515625" bestFit="1" customWidth="1"/>
    <col min="7" max="7" width="5.7109375" bestFit="1" customWidth="1"/>
    <col min="8" max="8" width="7" bestFit="1" customWidth="1"/>
    <col min="9" max="9" width="7.28515625" bestFit="1" customWidth="1"/>
    <col min="10" max="10" width="5.42578125" bestFit="1" customWidth="1"/>
    <col min="11" max="11" width="6.7109375" bestFit="1" customWidth="1"/>
    <col min="12" max="12" width="7" bestFit="1" customWidth="1"/>
    <col min="13" max="13" width="5.42578125" bestFit="1" customWidth="1"/>
    <col min="14" max="14" width="6.7109375" bestFit="1" customWidth="1"/>
    <col min="15" max="15" width="7" bestFit="1" customWidth="1"/>
    <col min="16" max="16" width="8.42578125" bestFit="1" customWidth="1"/>
    <col min="17" max="17" width="5.28515625" bestFit="1" customWidth="1"/>
    <col min="18" max="18" width="6.5703125" bestFit="1" customWidth="1"/>
    <col min="19" max="19" width="6.85546875" bestFit="1" customWidth="1"/>
    <col min="20" max="20" width="7" bestFit="1" customWidth="1"/>
    <col min="21" max="21" width="6.85546875" bestFit="1" customWidth="1"/>
    <col min="22" max="23" width="6.5703125" bestFit="1" customWidth="1"/>
    <col min="24" max="24" width="6.140625" bestFit="1" customWidth="1"/>
    <col min="25" max="25" width="6.42578125" bestFit="1" customWidth="1"/>
    <col min="26" max="26" width="7" bestFit="1" customWidth="1"/>
    <col min="27" max="27" width="5.42578125" bestFit="1" customWidth="1"/>
    <col min="28" max="28" width="8.7109375" bestFit="1" customWidth="1"/>
  </cols>
  <sheetData>
    <row r="1" spans="1:28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20</v>
      </c>
      <c r="AB1" t="s">
        <v>70</v>
      </c>
    </row>
    <row r="2" spans="1:28" x14ac:dyDescent="0.25">
      <c r="A2" s="2" t="s">
        <v>185</v>
      </c>
      <c r="B2" s="2" t="s">
        <v>6</v>
      </c>
      <c r="C2">
        <v>35</v>
      </c>
      <c r="D2">
        <v>67</v>
      </c>
      <c r="E2">
        <v>67</v>
      </c>
      <c r="F2">
        <v>34.6</v>
      </c>
      <c r="G2">
        <v>9.6</v>
      </c>
      <c r="H2">
        <v>19.399999999999999</v>
      </c>
      <c r="I2">
        <v>0.49299999999999999</v>
      </c>
      <c r="J2">
        <v>2.2000000000000002</v>
      </c>
      <c r="K2">
        <v>6.3</v>
      </c>
      <c r="L2">
        <v>0.34799999999999998</v>
      </c>
      <c r="M2">
        <v>7.4</v>
      </c>
      <c r="N2">
        <v>13.1</v>
      </c>
      <c r="O2">
        <v>0.56399999999999995</v>
      </c>
      <c r="P2">
        <v>0.55000000000000004</v>
      </c>
      <c r="Q2">
        <v>3.9</v>
      </c>
      <c r="R2">
        <v>5.7</v>
      </c>
      <c r="S2">
        <v>0.69299999999999995</v>
      </c>
      <c r="T2">
        <v>1</v>
      </c>
      <c r="U2">
        <v>6.9</v>
      </c>
      <c r="V2">
        <v>7.8</v>
      </c>
      <c r="W2">
        <v>10.199999999999999</v>
      </c>
      <c r="X2">
        <v>1.2</v>
      </c>
      <c r="Y2">
        <v>0.5</v>
      </c>
      <c r="Z2">
        <v>3.9</v>
      </c>
      <c r="AA2">
        <v>1.8</v>
      </c>
      <c r="AB2">
        <v>25.3</v>
      </c>
    </row>
    <row r="3" spans="1:28" x14ac:dyDescent="0.25">
      <c r="A3" s="2" t="s">
        <v>186</v>
      </c>
      <c r="B3" s="2" t="s">
        <v>8</v>
      </c>
      <c r="C3">
        <v>26</v>
      </c>
      <c r="D3">
        <v>62</v>
      </c>
      <c r="E3">
        <v>62</v>
      </c>
      <c r="F3">
        <v>34.4</v>
      </c>
      <c r="G3">
        <v>8.9</v>
      </c>
      <c r="H3">
        <v>17.7</v>
      </c>
      <c r="I3">
        <v>0.503</v>
      </c>
      <c r="J3">
        <v>1.2</v>
      </c>
      <c r="K3">
        <v>3.5</v>
      </c>
      <c r="L3">
        <v>0.33</v>
      </c>
      <c r="M3">
        <v>7.7</v>
      </c>
      <c r="N3">
        <v>14.2</v>
      </c>
      <c r="O3">
        <v>0.54600000000000004</v>
      </c>
      <c r="P3">
        <v>0.53600000000000003</v>
      </c>
      <c r="Q3">
        <v>7.2</v>
      </c>
      <c r="R3">
        <v>8.5</v>
      </c>
      <c r="S3">
        <v>0.84599999999999997</v>
      </c>
      <c r="T3">
        <v>2.2999999999999998</v>
      </c>
      <c r="U3">
        <v>7</v>
      </c>
      <c r="V3">
        <v>9.3000000000000007</v>
      </c>
      <c r="W3">
        <v>3.2</v>
      </c>
      <c r="X3">
        <v>1.5</v>
      </c>
      <c r="Y3">
        <v>2.2999999999999998</v>
      </c>
      <c r="Z3">
        <v>2.5</v>
      </c>
      <c r="AA3">
        <v>2.5</v>
      </c>
      <c r="AB3">
        <v>26.1</v>
      </c>
    </row>
    <row r="4" spans="1:28" x14ac:dyDescent="0.25">
      <c r="A4" s="2" t="s">
        <v>187</v>
      </c>
      <c r="B4" s="2" t="s">
        <v>0</v>
      </c>
      <c r="C4">
        <v>26</v>
      </c>
      <c r="D4">
        <v>69</v>
      </c>
      <c r="E4">
        <v>26</v>
      </c>
      <c r="F4">
        <v>25.5</v>
      </c>
      <c r="G4">
        <v>3.4</v>
      </c>
      <c r="H4">
        <v>7.3</v>
      </c>
      <c r="I4">
        <v>0.46700000000000003</v>
      </c>
      <c r="J4">
        <v>1.3</v>
      </c>
      <c r="K4">
        <v>3.5</v>
      </c>
      <c r="L4">
        <v>0.38500000000000001</v>
      </c>
      <c r="M4">
        <v>2.1</v>
      </c>
      <c r="N4">
        <v>3.9</v>
      </c>
      <c r="O4">
        <v>0.54100000000000004</v>
      </c>
      <c r="P4">
        <v>0.55800000000000005</v>
      </c>
      <c r="Q4">
        <v>1.1000000000000001</v>
      </c>
      <c r="R4">
        <v>1.5</v>
      </c>
      <c r="S4">
        <v>0.77500000000000002</v>
      </c>
      <c r="T4">
        <v>0.6</v>
      </c>
      <c r="U4">
        <v>1.5</v>
      </c>
      <c r="V4">
        <v>2.1</v>
      </c>
      <c r="W4">
        <v>1.6</v>
      </c>
      <c r="X4">
        <v>0.8</v>
      </c>
      <c r="Y4">
        <v>0.2</v>
      </c>
      <c r="Z4">
        <v>0.9</v>
      </c>
      <c r="AA4">
        <v>1.9</v>
      </c>
      <c r="AB4">
        <v>9.3000000000000007</v>
      </c>
    </row>
    <row r="5" spans="1:28" x14ac:dyDescent="0.25">
      <c r="A5" s="2" t="s">
        <v>188</v>
      </c>
      <c r="B5" s="2" t="s">
        <v>9</v>
      </c>
      <c r="C5">
        <v>24</v>
      </c>
      <c r="D5">
        <v>61</v>
      </c>
      <c r="E5">
        <v>9</v>
      </c>
      <c r="F5">
        <v>25</v>
      </c>
      <c r="G5">
        <v>4.8</v>
      </c>
      <c r="H5">
        <v>11</v>
      </c>
      <c r="I5">
        <v>0.436</v>
      </c>
      <c r="J5">
        <v>1.4</v>
      </c>
      <c r="K5">
        <v>4.5</v>
      </c>
      <c r="L5">
        <v>0.316</v>
      </c>
      <c r="M5">
        <v>3.4</v>
      </c>
      <c r="N5">
        <v>6.5</v>
      </c>
      <c r="O5">
        <v>0.51800000000000002</v>
      </c>
      <c r="P5">
        <v>0.5</v>
      </c>
      <c r="Q5">
        <v>1.9</v>
      </c>
      <c r="R5">
        <v>2.5</v>
      </c>
      <c r="S5">
        <v>0.73499999999999999</v>
      </c>
      <c r="T5">
        <v>0.9</v>
      </c>
      <c r="U5">
        <v>3.6</v>
      </c>
      <c r="V5">
        <v>4.5</v>
      </c>
      <c r="W5">
        <v>1.3</v>
      </c>
      <c r="X5">
        <v>0.5</v>
      </c>
      <c r="Y5">
        <v>0.4</v>
      </c>
      <c r="Z5">
        <v>1.5</v>
      </c>
      <c r="AA5">
        <v>2.1</v>
      </c>
      <c r="AB5">
        <v>12.8</v>
      </c>
    </row>
    <row r="6" spans="1:28" x14ac:dyDescent="0.25">
      <c r="A6" s="2" t="s">
        <v>189</v>
      </c>
      <c r="B6" s="2" t="s">
        <v>4</v>
      </c>
      <c r="C6">
        <v>32</v>
      </c>
      <c r="D6">
        <v>68</v>
      </c>
      <c r="E6">
        <v>68</v>
      </c>
      <c r="F6">
        <v>24.8</v>
      </c>
      <c r="G6">
        <v>2.9</v>
      </c>
      <c r="H6">
        <v>7</v>
      </c>
      <c r="I6">
        <v>0.41599999999999998</v>
      </c>
      <c r="J6">
        <v>1.8</v>
      </c>
      <c r="K6">
        <v>4.8</v>
      </c>
      <c r="L6">
        <v>0.36699999999999999</v>
      </c>
      <c r="M6">
        <v>1.1000000000000001</v>
      </c>
      <c r="N6">
        <v>2.2000000000000002</v>
      </c>
      <c r="O6">
        <v>0.52400000000000002</v>
      </c>
      <c r="P6">
        <v>0.54200000000000004</v>
      </c>
      <c r="Q6">
        <v>0.5</v>
      </c>
      <c r="R6">
        <v>0.7</v>
      </c>
      <c r="S6">
        <v>0.68799999999999994</v>
      </c>
      <c r="T6">
        <v>0.8</v>
      </c>
      <c r="U6">
        <v>2.6</v>
      </c>
      <c r="V6">
        <v>3.3</v>
      </c>
      <c r="W6">
        <v>1.3</v>
      </c>
      <c r="X6">
        <v>1.3</v>
      </c>
      <c r="Y6">
        <v>0.5</v>
      </c>
      <c r="Z6">
        <v>0.9</v>
      </c>
      <c r="AA6">
        <v>2</v>
      </c>
      <c r="AB6">
        <v>8</v>
      </c>
    </row>
    <row r="7" spans="1:28" x14ac:dyDescent="0.25">
      <c r="A7" s="2" t="s">
        <v>190</v>
      </c>
      <c r="B7" s="2" t="s">
        <v>10</v>
      </c>
      <c r="C7">
        <v>29</v>
      </c>
      <c r="D7">
        <v>49</v>
      </c>
      <c r="E7">
        <v>44</v>
      </c>
      <c r="F7">
        <v>24.2</v>
      </c>
      <c r="G7">
        <v>3.5</v>
      </c>
      <c r="H7">
        <v>7.8</v>
      </c>
      <c r="I7">
        <v>0.44400000000000001</v>
      </c>
      <c r="J7">
        <v>1.3</v>
      </c>
      <c r="K7">
        <v>3.5</v>
      </c>
      <c r="L7">
        <v>0.36399999999999999</v>
      </c>
      <c r="M7">
        <v>2.2000000000000002</v>
      </c>
      <c r="N7">
        <v>4.3</v>
      </c>
      <c r="O7">
        <v>0.51</v>
      </c>
      <c r="P7">
        <v>0.52600000000000002</v>
      </c>
      <c r="Q7">
        <v>0.4</v>
      </c>
      <c r="R7">
        <v>0.5</v>
      </c>
      <c r="S7">
        <v>0.83299999999999996</v>
      </c>
      <c r="T7">
        <v>0.4</v>
      </c>
      <c r="U7">
        <v>2</v>
      </c>
      <c r="V7">
        <v>2.2999999999999998</v>
      </c>
      <c r="W7">
        <v>1.3</v>
      </c>
      <c r="X7">
        <v>0.9</v>
      </c>
      <c r="Y7">
        <v>0.1</v>
      </c>
      <c r="Z7">
        <v>1</v>
      </c>
      <c r="AA7">
        <v>2.2000000000000002</v>
      </c>
      <c r="AB7">
        <v>8.6</v>
      </c>
    </row>
    <row r="8" spans="1:28" x14ac:dyDescent="0.25">
      <c r="A8" s="2" t="s">
        <v>98</v>
      </c>
      <c r="B8" s="2" t="s">
        <v>15</v>
      </c>
      <c r="C8">
        <v>28</v>
      </c>
      <c r="D8">
        <v>7</v>
      </c>
      <c r="E8">
        <v>0</v>
      </c>
      <c r="F8">
        <v>23.6</v>
      </c>
      <c r="G8">
        <v>4.4000000000000004</v>
      </c>
      <c r="H8">
        <v>10.4</v>
      </c>
      <c r="I8">
        <v>0.42499999999999999</v>
      </c>
      <c r="J8">
        <v>1</v>
      </c>
      <c r="K8">
        <v>4.3</v>
      </c>
      <c r="L8">
        <v>0.23300000000000001</v>
      </c>
      <c r="M8">
        <v>3.4</v>
      </c>
      <c r="N8">
        <v>6.1</v>
      </c>
      <c r="O8">
        <v>0.55800000000000005</v>
      </c>
      <c r="P8">
        <v>0.47299999999999998</v>
      </c>
      <c r="Q8">
        <v>2</v>
      </c>
      <c r="R8">
        <v>2.2999999999999998</v>
      </c>
      <c r="S8">
        <v>0.875</v>
      </c>
      <c r="T8">
        <v>0.3</v>
      </c>
      <c r="U8">
        <v>1.6</v>
      </c>
      <c r="V8">
        <v>1.9</v>
      </c>
      <c r="W8">
        <v>2.4</v>
      </c>
      <c r="X8">
        <v>0.6</v>
      </c>
      <c r="Y8">
        <v>0.6</v>
      </c>
      <c r="Z8">
        <v>1.9</v>
      </c>
      <c r="AA8">
        <v>2.2999999999999998</v>
      </c>
      <c r="AB8">
        <v>11.9</v>
      </c>
    </row>
    <row r="9" spans="1:28" x14ac:dyDescent="0.25">
      <c r="A9" s="2" t="s">
        <v>191</v>
      </c>
      <c r="B9" s="2" t="s">
        <v>11</v>
      </c>
      <c r="C9">
        <v>33</v>
      </c>
      <c r="D9">
        <v>48</v>
      </c>
      <c r="E9">
        <v>3</v>
      </c>
      <c r="F9">
        <v>20.5</v>
      </c>
      <c r="G9">
        <v>2.9</v>
      </c>
      <c r="H9">
        <v>6.8</v>
      </c>
      <c r="I9">
        <v>0.41799999999999998</v>
      </c>
      <c r="J9">
        <v>0.9</v>
      </c>
      <c r="K9">
        <v>2.6</v>
      </c>
      <c r="L9">
        <v>0.32800000000000001</v>
      </c>
      <c r="M9">
        <v>2</v>
      </c>
      <c r="N9">
        <v>4.2</v>
      </c>
      <c r="O9">
        <v>0.47299999999999998</v>
      </c>
      <c r="P9">
        <v>0.48</v>
      </c>
      <c r="Q9">
        <v>0.6</v>
      </c>
      <c r="R9">
        <v>0.9</v>
      </c>
      <c r="S9">
        <v>0.65900000000000003</v>
      </c>
      <c r="T9">
        <v>0.5</v>
      </c>
      <c r="U9">
        <v>2.5</v>
      </c>
      <c r="V9">
        <v>3</v>
      </c>
      <c r="W9">
        <v>5</v>
      </c>
      <c r="X9">
        <v>0.8</v>
      </c>
      <c r="Y9">
        <v>0</v>
      </c>
      <c r="Z9">
        <v>1.9</v>
      </c>
      <c r="AA9">
        <v>1.2</v>
      </c>
      <c r="AB9">
        <v>7.1</v>
      </c>
    </row>
    <row r="10" spans="1:28" x14ac:dyDescent="0.25">
      <c r="A10" s="2" t="s">
        <v>192</v>
      </c>
      <c r="B10" s="2" t="s">
        <v>3</v>
      </c>
      <c r="C10">
        <v>34</v>
      </c>
      <c r="D10">
        <v>69</v>
      </c>
      <c r="E10">
        <v>2</v>
      </c>
      <c r="F10">
        <v>18.899999999999999</v>
      </c>
      <c r="G10">
        <v>2.9</v>
      </c>
      <c r="H10">
        <v>4</v>
      </c>
      <c r="I10">
        <v>0.72899999999999998</v>
      </c>
      <c r="J10">
        <v>0</v>
      </c>
      <c r="K10">
        <v>0.1</v>
      </c>
      <c r="L10">
        <v>0.6</v>
      </c>
      <c r="M10">
        <v>2.9</v>
      </c>
      <c r="N10">
        <v>3.9</v>
      </c>
      <c r="O10">
        <v>0.73199999999999998</v>
      </c>
      <c r="P10">
        <v>0.73499999999999999</v>
      </c>
      <c r="Q10">
        <v>1.6</v>
      </c>
      <c r="R10">
        <v>3.1</v>
      </c>
      <c r="S10">
        <v>0.51400000000000001</v>
      </c>
      <c r="T10">
        <v>2.5</v>
      </c>
      <c r="U10">
        <v>4.9000000000000004</v>
      </c>
      <c r="V10">
        <v>7.3</v>
      </c>
      <c r="W10">
        <v>0.7</v>
      </c>
      <c r="X10">
        <v>0.4</v>
      </c>
      <c r="Y10">
        <v>1.1000000000000001</v>
      </c>
      <c r="Z10">
        <v>1.2</v>
      </c>
      <c r="AA10">
        <v>3.2</v>
      </c>
      <c r="AB10">
        <v>7.5</v>
      </c>
    </row>
    <row r="11" spans="1:28" x14ac:dyDescent="0.25">
      <c r="A11" s="2" t="s">
        <v>193</v>
      </c>
      <c r="B11" s="2" t="s">
        <v>7</v>
      </c>
      <c r="C11">
        <v>25</v>
      </c>
      <c r="D11">
        <v>64</v>
      </c>
      <c r="E11">
        <v>2</v>
      </c>
      <c r="F11">
        <v>18.399999999999999</v>
      </c>
      <c r="G11">
        <v>1.9</v>
      </c>
      <c r="H11">
        <v>4.5</v>
      </c>
      <c r="I11">
        <v>0.41199999999999998</v>
      </c>
      <c r="J11">
        <v>0.6</v>
      </c>
      <c r="K11">
        <v>1.9</v>
      </c>
      <c r="L11">
        <v>0.33300000000000002</v>
      </c>
      <c r="M11">
        <v>1.3</v>
      </c>
      <c r="N11">
        <v>2.7</v>
      </c>
      <c r="O11">
        <v>0.46800000000000003</v>
      </c>
      <c r="P11">
        <v>0.48099999999999998</v>
      </c>
      <c r="Q11">
        <v>1.1000000000000001</v>
      </c>
      <c r="R11">
        <v>1.5</v>
      </c>
      <c r="S11">
        <v>0.73399999999999999</v>
      </c>
      <c r="T11">
        <v>0.3</v>
      </c>
      <c r="U11">
        <v>1.7</v>
      </c>
      <c r="V11">
        <v>1.9</v>
      </c>
      <c r="W11">
        <v>1.9</v>
      </c>
      <c r="X11">
        <v>1.1000000000000001</v>
      </c>
      <c r="Y11">
        <v>0.3</v>
      </c>
      <c r="Z11">
        <v>0.8</v>
      </c>
      <c r="AA11">
        <v>1.5</v>
      </c>
      <c r="AB11">
        <v>5.5</v>
      </c>
    </row>
    <row r="12" spans="1:28" x14ac:dyDescent="0.25">
      <c r="A12" s="2" t="s">
        <v>194</v>
      </c>
      <c r="B12" s="2" t="s">
        <v>5</v>
      </c>
      <c r="C12">
        <v>32</v>
      </c>
      <c r="D12">
        <v>68</v>
      </c>
      <c r="E12">
        <v>68</v>
      </c>
      <c r="F12">
        <v>16.600000000000001</v>
      </c>
      <c r="G12">
        <v>2.9</v>
      </c>
      <c r="H12">
        <v>4.5</v>
      </c>
      <c r="I12">
        <v>0.63700000000000001</v>
      </c>
      <c r="J12">
        <v>0</v>
      </c>
      <c r="K12">
        <v>0.1</v>
      </c>
      <c r="L12">
        <v>0.5</v>
      </c>
      <c r="M12">
        <v>2.8</v>
      </c>
      <c r="N12">
        <v>4.4000000000000004</v>
      </c>
      <c r="O12">
        <v>0.64</v>
      </c>
      <c r="P12">
        <v>0.64200000000000002</v>
      </c>
      <c r="Q12">
        <v>0.8</v>
      </c>
      <c r="R12">
        <v>1.2</v>
      </c>
      <c r="S12">
        <v>0.64600000000000002</v>
      </c>
      <c r="T12">
        <v>1.8</v>
      </c>
      <c r="U12">
        <v>3.9</v>
      </c>
      <c r="V12">
        <v>5.7</v>
      </c>
      <c r="W12">
        <v>0.5</v>
      </c>
      <c r="X12">
        <v>0.5</v>
      </c>
      <c r="Y12">
        <v>1.4</v>
      </c>
      <c r="Z12">
        <v>0.8</v>
      </c>
      <c r="AA12">
        <v>2.2999999999999998</v>
      </c>
      <c r="AB12">
        <v>6.6</v>
      </c>
    </row>
    <row r="13" spans="1:28" x14ac:dyDescent="0.25">
      <c r="A13" s="2" t="s">
        <v>195</v>
      </c>
      <c r="B13" s="2" t="s">
        <v>14</v>
      </c>
      <c r="C13">
        <v>30</v>
      </c>
      <c r="D13">
        <v>14</v>
      </c>
      <c r="E13">
        <v>1</v>
      </c>
      <c r="F13">
        <v>14.2</v>
      </c>
      <c r="G13">
        <v>2</v>
      </c>
      <c r="H13">
        <v>4.9000000000000004</v>
      </c>
      <c r="I13">
        <v>0.40600000000000003</v>
      </c>
      <c r="J13">
        <v>0.9</v>
      </c>
      <c r="K13">
        <v>2.8</v>
      </c>
      <c r="L13">
        <v>0.33300000000000002</v>
      </c>
      <c r="M13">
        <v>1.1000000000000001</v>
      </c>
      <c r="N13">
        <v>2.1</v>
      </c>
      <c r="O13">
        <v>0.5</v>
      </c>
      <c r="P13">
        <v>0.5</v>
      </c>
      <c r="Q13">
        <v>0.4</v>
      </c>
      <c r="R13">
        <v>0.4</v>
      </c>
      <c r="S13">
        <v>0.83299999999999996</v>
      </c>
      <c r="T13">
        <v>1.1000000000000001</v>
      </c>
      <c r="U13">
        <v>2.1</v>
      </c>
      <c r="V13">
        <v>3.2</v>
      </c>
      <c r="W13">
        <v>0.6</v>
      </c>
      <c r="X13">
        <v>0.4</v>
      </c>
      <c r="Y13">
        <v>0.4</v>
      </c>
      <c r="Z13">
        <v>0.4</v>
      </c>
      <c r="AA13">
        <v>2.1</v>
      </c>
      <c r="AB13">
        <v>5.3</v>
      </c>
    </row>
    <row r="14" spans="1:28" x14ac:dyDescent="0.25">
      <c r="A14" s="2" t="s">
        <v>196</v>
      </c>
      <c r="B14" s="2" t="s">
        <v>16</v>
      </c>
      <c r="C14">
        <v>19</v>
      </c>
      <c r="D14">
        <v>6</v>
      </c>
      <c r="E14">
        <v>1</v>
      </c>
      <c r="F14">
        <v>13.5</v>
      </c>
      <c r="G14">
        <v>2.2999999999999998</v>
      </c>
      <c r="H14">
        <v>5</v>
      </c>
      <c r="I14">
        <v>0.46700000000000003</v>
      </c>
      <c r="J14">
        <v>0.7</v>
      </c>
      <c r="K14">
        <v>2.2000000000000002</v>
      </c>
      <c r="L14">
        <v>0.308</v>
      </c>
      <c r="M14">
        <v>1.7</v>
      </c>
      <c r="N14">
        <v>2.8</v>
      </c>
      <c r="O14">
        <v>0.58799999999999997</v>
      </c>
      <c r="P14">
        <v>0.53300000000000003</v>
      </c>
      <c r="Q14">
        <v>0.3</v>
      </c>
      <c r="R14">
        <v>0.7</v>
      </c>
      <c r="S14">
        <v>0.5</v>
      </c>
      <c r="T14">
        <v>0.3</v>
      </c>
      <c r="U14">
        <v>0.8</v>
      </c>
      <c r="V14">
        <v>1.2</v>
      </c>
      <c r="W14">
        <v>1</v>
      </c>
      <c r="X14">
        <v>1.3</v>
      </c>
      <c r="Y14">
        <v>0.2</v>
      </c>
      <c r="Z14">
        <v>1</v>
      </c>
      <c r="AA14">
        <v>1.7</v>
      </c>
      <c r="AB14">
        <v>5.7</v>
      </c>
    </row>
    <row r="15" spans="1:28" x14ac:dyDescent="0.25">
      <c r="A15" s="2" t="s">
        <v>197</v>
      </c>
      <c r="B15" s="2" t="s">
        <v>17</v>
      </c>
      <c r="C15">
        <v>34</v>
      </c>
      <c r="D15">
        <v>6</v>
      </c>
      <c r="E15">
        <v>0</v>
      </c>
      <c r="F15">
        <v>13.2</v>
      </c>
      <c r="G15">
        <v>1.2</v>
      </c>
      <c r="H15">
        <v>3.7</v>
      </c>
      <c r="I15">
        <v>0.318</v>
      </c>
      <c r="J15">
        <v>0.2</v>
      </c>
      <c r="K15">
        <v>1.8</v>
      </c>
      <c r="L15">
        <v>9.0999999999999998E-2</v>
      </c>
      <c r="M15">
        <v>1</v>
      </c>
      <c r="N15">
        <v>1.8</v>
      </c>
      <c r="O15">
        <v>0.54500000000000004</v>
      </c>
      <c r="P15">
        <v>0.34100000000000003</v>
      </c>
      <c r="Q15">
        <v>0.3</v>
      </c>
      <c r="R15">
        <v>0.3</v>
      </c>
      <c r="S15">
        <v>1</v>
      </c>
      <c r="T15">
        <v>0</v>
      </c>
      <c r="U15">
        <v>0.8</v>
      </c>
      <c r="V15">
        <v>0.8</v>
      </c>
      <c r="W15">
        <v>0.5</v>
      </c>
      <c r="X15">
        <v>0.2</v>
      </c>
      <c r="Y15">
        <v>0</v>
      </c>
      <c r="Z15">
        <v>0.7</v>
      </c>
      <c r="AA15">
        <v>0.8</v>
      </c>
      <c r="AB15">
        <v>2.8</v>
      </c>
    </row>
    <row r="16" spans="1:28" x14ac:dyDescent="0.25">
      <c r="A16" s="2" t="s">
        <v>198</v>
      </c>
      <c r="B16" s="2" t="s">
        <v>13</v>
      </c>
      <c r="C16">
        <v>26</v>
      </c>
      <c r="D16">
        <v>44</v>
      </c>
      <c r="E16">
        <v>1</v>
      </c>
      <c r="F16">
        <v>11.5</v>
      </c>
      <c r="G16">
        <v>2.1</v>
      </c>
      <c r="H16">
        <v>4.9000000000000004</v>
      </c>
      <c r="I16">
        <v>0.42499999999999999</v>
      </c>
      <c r="J16">
        <v>0.7</v>
      </c>
      <c r="K16">
        <v>1.9</v>
      </c>
      <c r="L16">
        <v>0.36499999999999999</v>
      </c>
      <c r="M16">
        <v>1.4</v>
      </c>
      <c r="N16">
        <v>2.9</v>
      </c>
      <c r="O16">
        <v>0.46500000000000002</v>
      </c>
      <c r="P16">
        <v>0.498</v>
      </c>
      <c r="Q16">
        <v>0.3</v>
      </c>
      <c r="R16">
        <v>0.3</v>
      </c>
      <c r="S16">
        <v>0.78600000000000003</v>
      </c>
      <c r="T16">
        <v>0.3</v>
      </c>
      <c r="U16">
        <v>0.9</v>
      </c>
      <c r="V16">
        <v>1.2</v>
      </c>
      <c r="W16">
        <v>1.1000000000000001</v>
      </c>
      <c r="X16">
        <v>0.3</v>
      </c>
      <c r="Y16">
        <v>0</v>
      </c>
      <c r="Z16">
        <v>0.8</v>
      </c>
      <c r="AA16">
        <v>0.6</v>
      </c>
      <c r="AB16">
        <v>5.0999999999999996</v>
      </c>
    </row>
    <row r="17" spans="1:28" x14ac:dyDescent="0.25">
      <c r="A17" s="2" t="s">
        <v>199</v>
      </c>
      <c r="B17" s="2" t="s">
        <v>43</v>
      </c>
      <c r="C17">
        <v>28</v>
      </c>
      <c r="D17">
        <v>41</v>
      </c>
      <c r="E17">
        <v>0</v>
      </c>
      <c r="F17">
        <v>11.1</v>
      </c>
      <c r="G17">
        <v>1.5</v>
      </c>
      <c r="H17">
        <v>3.9</v>
      </c>
      <c r="I17">
        <v>0.39200000000000002</v>
      </c>
      <c r="J17">
        <v>1</v>
      </c>
      <c r="K17">
        <v>2.7</v>
      </c>
      <c r="L17">
        <v>0.35699999999999998</v>
      </c>
      <c r="M17">
        <v>0.5</v>
      </c>
      <c r="N17">
        <v>1.1000000000000001</v>
      </c>
      <c r="O17">
        <v>0.47799999999999998</v>
      </c>
      <c r="P17">
        <v>0.51900000000000002</v>
      </c>
      <c r="Q17">
        <v>0.2</v>
      </c>
      <c r="R17">
        <v>0.4</v>
      </c>
      <c r="S17">
        <v>0.625</v>
      </c>
      <c r="T17">
        <v>0.3</v>
      </c>
      <c r="U17">
        <v>0.8</v>
      </c>
      <c r="V17">
        <v>1.1000000000000001</v>
      </c>
      <c r="W17">
        <v>0.3</v>
      </c>
      <c r="X17">
        <v>0.2</v>
      </c>
      <c r="Y17">
        <v>0.1</v>
      </c>
      <c r="Z17">
        <v>0.2</v>
      </c>
      <c r="AA17">
        <v>0.7</v>
      </c>
      <c r="AB17">
        <v>4.2</v>
      </c>
    </row>
    <row r="18" spans="1:28" x14ac:dyDescent="0.25">
      <c r="A18" s="2" t="s">
        <v>200</v>
      </c>
      <c r="B18" s="2" t="s">
        <v>23</v>
      </c>
      <c r="C18">
        <v>23</v>
      </c>
      <c r="D18">
        <v>1</v>
      </c>
      <c r="E18">
        <v>0</v>
      </c>
      <c r="F18">
        <v>9</v>
      </c>
      <c r="G18">
        <v>3</v>
      </c>
      <c r="H18">
        <v>6</v>
      </c>
      <c r="I18">
        <v>0.5</v>
      </c>
      <c r="J18">
        <v>0</v>
      </c>
      <c r="K18">
        <v>0</v>
      </c>
      <c r="M18">
        <v>3</v>
      </c>
      <c r="N18">
        <v>6</v>
      </c>
      <c r="O18">
        <v>0.5</v>
      </c>
      <c r="P18">
        <v>0.5</v>
      </c>
      <c r="Q18">
        <v>0</v>
      </c>
      <c r="R18">
        <v>0</v>
      </c>
      <c r="T18">
        <v>2</v>
      </c>
      <c r="U18">
        <v>3</v>
      </c>
      <c r="V18">
        <v>5</v>
      </c>
      <c r="W18">
        <v>1</v>
      </c>
      <c r="X18">
        <v>0</v>
      </c>
      <c r="Y18">
        <v>0</v>
      </c>
      <c r="Z18">
        <v>0</v>
      </c>
      <c r="AA18">
        <v>0</v>
      </c>
      <c r="AB18">
        <v>6</v>
      </c>
    </row>
    <row r="19" spans="1:28" x14ac:dyDescent="0.25">
      <c r="A19" s="2" t="s">
        <v>201</v>
      </c>
      <c r="B19" s="2" t="s">
        <v>12</v>
      </c>
      <c r="C19">
        <v>34</v>
      </c>
      <c r="D19">
        <v>45</v>
      </c>
      <c r="E19">
        <v>1</v>
      </c>
      <c r="F19">
        <v>8.1</v>
      </c>
      <c r="G19">
        <v>0.5</v>
      </c>
      <c r="H19">
        <v>1.3</v>
      </c>
      <c r="I19">
        <v>0.4</v>
      </c>
      <c r="J19">
        <v>0.4</v>
      </c>
      <c r="K19">
        <v>0.9</v>
      </c>
      <c r="L19">
        <v>0.42899999999999999</v>
      </c>
      <c r="M19">
        <v>0.1</v>
      </c>
      <c r="N19">
        <v>0.4</v>
      </c>
      <c r="O19">
        <v>0.33300000000000002</v>
      </c>
      <c r="P19">
        <v>0.55000000000000004</v>
      </c>
      <c r="Q19">
        <v>0</v>
      </c>
      <c r="R19">
        <v>0</v>
      </c>
      <c r="S19">
        <v>1</v>
      </c>
      <c r="T19">
        <v>0.1</v>
      </c>
      <c r="U19">
        <v>1</v>
      </c>
      <c r="V19">
        <v>1.2</v>
      </c>
      <c r="W19">
        <v>0.6</v>
      </c>
      <c r="X19">
        <v>0.3</v>
      </c>
      <c r="Y19">
        <v>0.1</v>
      </c>
      <c r="Z19">
        <v>0.2</v>
      </c>
      <c r="AA19">
        <v>0.9</v>
      </c>
      <c r="AB19">
        <v>1.5</v>
      </c>
    </row>
    <row r="20" spans="1:28" x14ac:dyDescent="0.25">
      <c r="A20" s="2" t="s">
        <v>202</v>
      </c>
      <c r="B20" s="2" t="s">
        <v>22</v>
      </c>
      <c r="C20">
        <v>22</v>
      </c>
      <c r="D20">
        <v>5</v>
      </c>
      <c r="E20">
        <v>0</v>
      </c>
      <c r="F20">
        <v>4</v>
      </c>
      <c r="G20">
        <v>0.6</v>
      </c>
      <c r="H20">
        <v>0.6</v>
      </c>
      <c r="I20">
        <v>1</v>
      </c>
      <c r="J20">
        <v>0</v>
      </c>
      <c r="K20">
        <v>0</v>
      </c>
      <c r="M20">
        <v>0.6</v>
      </c>
      <c r="N20">
        <v>0.6</v>
      </c>
      <c r="O20">
        <v>1</v>
      </c>
      <c r="P20">
        <v>1</v>
      </c>
      <c r="Q20">
        <v>0.2</v>
      </c>
      <c r="R20">
        <v>0.4</v>
      </c>
      <c r="S20">
        <v>0.5</v>
      </c>
      <c r="T20">
        <v>0.4</v>
      </c>
      <c r="U20">
        <v>0.2</v>
      </c>
      <c r="V20">
        <v>0.6</v>
      </c>
      <c r="W20">
        <v>0.4</v>
      </c>
      <c r="X20">
        <v>0</v>
      </c>
      <c r="Y20">
        <v>0</v>
      </c>
      <c r="Z20">
        <v>0.2</v>
      </c>
      <c r="AA20">
        <v>0.4</v>
      </c>
      <c r="AB20">
        <v>1.4</v>
      </c>
    </row>
    <row r="21" spans="1:28" x14ac:dyDescent="0.25">
      <c r="A21" s="2" t="s">
        <v>203</v>
      </c>
      <c r="B21" s="2" t="s">
        <v>204</v>
      </c>
      <c r="C21">
        <v>22</v>
      </c>
      <c r="D21">
        <v>2</v>
      </c>
      <c r="E21">
        <v>0</v>
      </c>
      <c r="F21">
        <v>2.5</v>
      </c>
      <c r="G21">
        <v>0</v>
      </c>
      <c r="H21">
        <v>0.5</v>
      </c>
      <c r="I21">
        <v>0</v>
      </c>
      <c r="J21">
        <v>0</v>
      </c>
      <c r="K21">
        <v>0</v>
      </c>
      <c r="M21">
        <v>0</v>
      </c>
      <c r="N21">
        <v>0.5</v>
      </c>
      <c r="O21">
        <v>0</v>
      </c>
      <c r="P21">
        <v>0</v>
      </c>
      <c r="Q21">
        <v>0</v>
      </c>
      <c r="R21">
        <v>0</v>
      </c>
      <c r="T21">
        <v>0</v>
      </c>
      <c r="U21">
        <v>0.5</v>
      </c>
      <c r="V21">
        <v>0.5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80A5-CE6F-44C8-B62F-7435AAC76EA5}">
  <dimension ref="A1:AG19"/>
  <sheetViews>
    <sheetView workbookViewId="0">
      <selection activeCell="E23" sqref="E23"/>
    </sheetView>
  </sheetViews>
  <sheetFormatPr defaultRowHeight="15" x14ac:dyDescent="0.25"/>
  <cols>
    <col min="1" max="1" width="11.42578125" bestFit="1" customWidth="1"/>
    <col min="2" max="2" width="22.5703125" bestFit="1" customWidth="1"/>
    <col min="3" max="3" width="6.7109375" bestFit="1" customWidth="1"/>
    <col min="4" max="4" width="4.7109375" bestFit="1" customWidth="1"/>
    <col min="5" max="5" width="5.7109375" bestFit="1" customWidth="1"/>
    <col min="6" max="6" width="6.28515625" bestFit="1" customWidth="1"/>
    <col min="7" max="7" width="5.7109375" bestFit="1" customWidth="1"/>
    <col min="8" max="8" width="7" bestFit="1" customWidth="1"/>
    <col min="9" max="9" width="7.28515625" bestFit="1" customWidth="1"/>
    <col min="10" max="10" width="5.42578125" bestFit="1" customWidth="1"/>
    <col min="11" max="11" width="6.7109375" bestFit="1" customWidth="1"/>
    <col min="12" max="12" width="7" bestFit="1" customWidth="1"/>
    <col min="13" max="13" width="5.42578125" bestFit="1" customWidth="1"/>
    <col min="14" max="14" width="6.7109375" bestFit="1" customWidth="1"/>
    <col min="15" max="15" width="7" bestFit="1" customWidth="1"/>
    <col min="16" max="16" width="8.42578125" bestFit="1" customWidth="1"/>
    <col min="17" max="17" width="5.28515625" bestFit="1" customWidth="1"/>
    <col min="18" max="18" width="6.5703125" bestFit="1" customWidth="1"/>
    <col min="19" max="19" width="6.85546875" bestFit="1" customWidth="1"/>
    <col min="20" max="20" width="7" bestFit="1" customWidth="1"/>
    <col min="21" max="21" width="6.85546875" bestFit="1" customWidth="1"/>
    <col min="22" max="23" width="6.5703125" bestFit="1" customWidth="1"/>
    <col min="24" max="24" width="6.140625" bestFit="1" customWidth="1"/>
    <col min="25" max="25" width="6.42578125" bestFit="1" customWidth="1"/>
    <col min="26" max="26" width="7" bestFit="1" customWidth="1"/>
    <col min="27" max="27" width="5.42578125" bestFit="1" customWidth="1"/>
    <col min="28" max="28" width="8.7109375" bestFit="1" customWidth="1"/>
  </cols>
  <sheetData>
    <row r="1" spans="1:33" x14ac:dyDescent="0.25">
      <c r="A1" t="s">
        <v>44</v>
      </c>
      <c r="B1" t="s">
        <v>209</v>
      </c>
      <c r="C1" t="s">
        <v>210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38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36</v>
      </c>
      <c r="W1" t="s">
        <v>35</v>
      </c>
      <c r="X1" t="s">
        <v>67</v>
      </c>
      <c r="Y1" t="s">
        <v>68</v>
      </c>
      <c r="Z1" t="s">
        <v>211</v>
      </c>
      <c r="AA1" t="s">
        <v>33</v>
      </c>
      <c r="AB1" t="s">
        <v>70</v>
      </c>
      <c r="AC1" t="s">
        <v>41</v>
      </c>
      <c r="AD1" t="s">
        <v>42</v>
      </c>
      <c r="AE1" t="s">
        <v>40</v>
      </c>
      <c r="AF1" t="s">
        <v>39</v>
      </c>
      <c r="AG1" t="s">
        <v>34</v>
      </c>
    </row>
    <row r="2" spans="1:33" x14ac:dyDescent="0.25">
      <c r="A2" s="2" t="s">
        <v>109</v>
      </c>
      <c r="B2" s="2" t="s">
        <v>110</v>
      </c>
      <c r="C2">
        <v>33</v>
      </c>
      <c r="D2">
        <v>58</v>
      </c>
      <c r="E2">
        <v>58</v>
      </c>
      <c r="F2">
        <v>36.200000000000003</v>
      </c>
      <c r="G2">
        <v>5.8</v>
      </c>
      <c r="H2">
        <v>13.8</v>
      </c>
      <c r="I2">
        <v>0.41599999999999998</v>
      </c>
      <c r="J2">
        <v>2.8</v>
      </c>
      <c r="K2">
        <v>8</v>
      </c>
      <c r="L2">
        <v>0.35199999999999998</v>
      </c>
      <c r="M2">
        <v>2.9</v>
      </c>
      <c r="N2">
        <v>5.8</v>
      </c>
      <c r="O2">
        <v>0.504</v>
      </c>
      <c r="P2">
        <v>0.51800000000000002</v>
      </c>
      <c r="Q2">
        <v>5.0999999999999996</v>
      </c>
      <c r="R2">
        <v>5.9</v>
      </c>
      <c r="S2">
        <v>0.85699999999999998</v>
      </c>
      <c r="T2">
        <v>0.6</v>
      </c>
      <c r="U2">
        <v>4.5</v>
      </c>
      <c r="V2">
        <v>5</v>
      </c>
      <c r="W2">
        <v>7.5</v>
      </c>
      <c r="X2">
        <v>1.4</v>
      </c>
      <c r="Y2">
        <v>0.4</v>
      </c>
      <c r="Z2">
        <v>3.1</v>
      </c>
      <c r="AA2">
        <v>3.3</v>
      </c>
      <c r="AB2">
        <v>19.399999999999999</v>
      </c>
      <c r="AC2">
        <v>7</v>
      </c>
      <c r="AD2" t="s">
        <v>19</v>
      </c>
      <c r="AE2" t="s">
        <v>27</v>
      </c>
      <c r="AF2">
        <v>196</v>
      </c>
    </row>
    <row r="3" spans="1:33" x14ac:dyDescent="0.25">
      <c r="A3" s="2" t="s">
        <v>111</v>
      </c>
      <c r="B3" s="2" t="s">
        <v>112</v>
      </c>
      <c r="C3">
        <v>25</v>
      </c>
      <c r="D3">
        <v>54</v>
      </c>
      <c r="E3">
        <v>54</v>
      </c>
      <c r="F3">
        <v>35.700000000000003</v>
      </c>
      <c r="G3">
        <v>5.9</v>
      </c>
      <c r="H3">
        <v>14.3</v>
      </c>
      <c r="I3">
        <v>0.41299999999999998</v>
      </c>
      <c r="J3">
        <v>2.7</v>
      </c>
      <c r="K3">
        <v>6.9</v>
      </c>
      <c r="L3">
        <v>0.39</v>
      </c>
      <c r="M3">
        <v>3.2</v>
      </c>
      <c r="N3">
        <v>7.4</v>
      </c>
      <c r="O3">
        <v>0.434</v>
      </c>
      <c r="P3">
        <v>0.50700000000000001</v>
      </c>
      <c r="Q3">
        <v>3.1</v>
      </c>
      <c r="R3">
        <v>3.7</v>
      </c>
      <c r="S3">
        <v>0.84799999999999998</v>
      </c>
      <c r="T3">
        <v>0.3</v>
      </c>
      <c r="U3">
        <v>3.4</v>
      </c>
      <c r="V3">
        <v>3.8</v>
      </c>
      <c r="W3">
        <v>6.6</v>
      </c>
      <c r="X3">
        <v>1.9</v>
      </c>
      <c r="Y3">
        <v>0.3</v>
      </c>
      <c r="Z3">
        <v>2.2000000000000002</v>
      </c>
      <c r="AA3">
        <v>2.4</v>
      </c>
      <c r="AB3">
        <v>17.600000000000001</v>
      </c>
      <c r="AC3">
        <v>23</v>
      </c>
      <c r="AD3" t="s">
        <v>19</v>
      </c>
      <c r="AE3" t="s">
        <v>30</v>
      </c>
      <c r="AF3">
        <v>197</v>
      </c>
    </row>
    <row r="4" spans="1:33" x14ac:dyDescent="0.25">
      <c r="A4" s="2" t="s">
        <v>113</v>
      </c>
      <c r="B4" s="2" t="s">
        <v>114</v>
      </c>
      <c r="C4">
        <v>25</v>
      </c>
      <c r="D4">
        <v>60</v>
      </c>
      <c r="E4">
        <v>60</v>
      </c>
      <c r="F4">
        <v>35.200000000000003</v>
      </c>
      <c r="G4">
        <v>8.3000000000000007</v>
      </c>
      <c r="H4">
        <v>18.399999999999999</v>
      </c>
      <c r="I4">
        <v>0.45300000000000001</v>
      </c>
      <c r="J4">
        <v>2.2000000000000002</v>
      </c>
      <c r="K4">
        <v>6.1</v>
      </c>
      <c r="L4">
        <v>0.35899999999999999</v>
      </c>
      <c r="M4">
        <v>6.2</v>
      </c>
      <c r="N4">
        <v>12.3</v>
      </c>
      <c r="O4">
        <v>0.499</v>
      </c>
      <c r="P4">
        <v>0.51200000000000001</v>
      </c>
      <c r="Q4">
        <v>4</v>
      </c>
      <c r="R4">
        <v>5.0999999999999996</v>
      </c>
      <c r="S4">
        <v>0.79200000000000004</v>
      </c>
      <c r="T4">
        <v>1.1000000000000001</v>
      </c>
      <c r="U4">
        <v>6.3</v>
      </c>
      <c r="V4">
        <v>7.3</v>
      </c>
      <c r="W4">
        <v>3.5</v>
      </c>
      <c r="X4">
        <v>1</v>
      </c>
      <c r="Y4">
        <v>0.9</v>
      </c>
      <c r="Z4">
        <v>2.5</v>
      </c>
      <c r="AA4">
        <v>2.8</v>
      </c>
      <c r="AB4">
        <v>22.9</v>
      </c>
      <c r="AC4">
        <v>43</v>
      </c>
      <c r="AD4" t="s">
        <v>20</v>
      </c>
      <c r="AE4" t="s">
        <v>206</v>
      </c>
      <c r="AF4">
        <v>230</v>
      </c>
    </row>
    <row r="5" spans="1:33" x14ac:dyDescent="0.25">
      <c r="A5" s="2" t="s">
        <v>115</v>
      </c>
      <c r="B5" s="2" t="s">
        <v>116</v>
      </c>
      <c r="C5">
        <v>22</v>
      </c>
      <c r="D5">
        <v>69</v>
      </c>
      <c r="E5">
        <v>68</v>
      </c>
      <c r="F5">
        <v>29.9</v>
      </c>
      <c r="G5">
        <v>4.0999999999999996</v>
      </c>
      <c r="H5">
        <v>8.1999999999999993</v>
      </c>
      <c r="I5">
        <v>0.505</v>
      </c>
      <c r="J5">
        <v>1.3</v>
      </c>
      <c r="K5">
        <v>3.3</v>
      </c>
      <c r="L5">
        <v>0.39</v>
      </c>
      <c r="M5">
        <v>2.9</v>
      </c>
      <c r="N5">
        <v>4.9000000000000004</v>
      </c>
      <c r="O5">
        <v>0.58299999999999996</v>
      </c>
      <c r="P5">
        <v>0.58399999999999996</v>
      </c>
      <c r="Q5">
        <v>1</v>
      </c>
      <c r="R5">
        <v>1.5</v>
      </c>
      <c r="S5">
        <v>0.70599999999999996</v>
      </c>
      <c r="T5">
        <v>1.2</v>
      </c>
      <c r="U5">
        <v>4.0999999999999996</v>
      </c>
      <c r="V5">
        <v>5.3</v>
      </c>
      <c r="W5">
        <v>1.6</v>
      </c>
      <c r="X5">
        <v>1.4</v>
      </c>
      <c r="Y5">
        <v>0.7</v>
      </c>
      <c r="Z5">
        <v>1.1000000000000001</v>
      </c>
      <c r="AA5">
        <v>2.4</v>
      </c>
      <c r="AB5">
        <v>10.6</v>
      </c>
      <c r="AC5">
        <v>3</v>
      </c>
      <c r="AD5" t="s">
        <v>21</v>
      </c>
      <c r="AE5" t="s">
        <v>32</v>
      </c>
      <c r="AF5">
        <v>232</v>
      </c>
    </row>
    <row r="6" spans="1:33" x14ac:dyDescent="0.25">
      <c r="A6" s="2" t="s">
        <v>117</v>
      </c>
      <c r="B6" s="2" t="s">
        <v>118</v>
      </c>
      <c r="C6">
        <v>26</v>
      </c>
      <c r="D6">
        <v>52</v>
      </c>
      <c r="E6">
        <v>26</v>
      </c>
      <c r="F6">
        <v>28.4</v>
      </c>
      <c r="G6">
        <v>5.7</v>
      </c>
      <c r="H6">
        <v>11.5</v>
      </c>
      <c r="I6">
        <v>0.495</v>
      </c>
      <c r="J6">
        <v>2.1</v>
      </c>
      <c r="K6">
        <v>5.3</v>
      </c>
      <c r="L6">
        <v>0.39900000000000002</v>
      </c>
      <c r="M6">
        <v>3.6</v>
      </c>
      <c r="N6">
        <v>6.3</v>
      </c>
      <c r="O6">
        <v>0.57499999999999996</v>
      </c>
      <c r="P6">
        <v>0.58599999999999997</v>
      </c>
      <c r="Q6">
        <v>2.5</v>
      </c>
      <c r="R6">
        <v>2.9</v>
      </c>
      <c r="S6">
        <v>0.84299999999999997</v>
      </c>
      <c r="T6">
        <v>0.5</v>
      </c>
      <c r="U6">
        <v>3.2</v>
      </c>
      <c r="V6">
        <v>3.7</v>
      </c>
      <c r="W6">
        <v>1.8</v>
      </c>
      <c r="X6">
        <v>1.2</v>
      </c>
      <c r="Y6">
        <v>0.4</v>
      </c>
      <c r="Z6">
        <v>1.5</v>
      </c>
      <c r="AA6">
        <v>2.1</v>
      </c>
      <c r="AB6">
        <v>16</v>
      </c>
      <c r="AC6">
        <v>24</v>
      </c>
      <c r="AD6" t="s">
        <v>1</v>
      </c>
      <c r="AE6" t="s">
        <v>29</v>
      </c>
      <c r="AF6">
        <v>215</v>
      </c>
    </row>
    <row r="7" spans="1:33" x14ac:dyDescent="0.25">
      <c r="A7" s="2" t="s">
        <v>119</v>
      </c>
      <c r="B7" s="2" t="s">
        <v>120</v>
      </c>
      <c r="C7">
        <v>30</v>
      </c>
      <c r="D7">
        <v>55</v>
      </c>
      <c r="E7">
        <v>27</v>
      </c>
      <c r="F7">
        <v>27</v>
      </c>
      <c r="G7">
        <v>6.2</v>
      </c>
      <c r="H7">
        <v>12.2</v>
      </c>
      <c r="I7">
        <v>0.51200000000000001</v>
      </c>
      <c r="J7">
        <v>1.3</v>
      </c>
      <c r="K7">
        <v>3.3</v>
      </c>
      <c r="L7">
        <v>0.38500000000000001</v>
      </c>
      <c r="M7">
        <v>5</v>
      </c>
      <c r="N7">
        <v>8.9</v>
      </c>
      <c r="O7">
        <v>0.55900000000000005</v>
      </c>
      <c r="P7">
        <v>0.56399999999999995</v>
      </c>
      <c r="Q7">
        <v>1.6</v>
      </c>
      <c r="R7">
        <v>2.2999999999999998</v>
      </c>
      <c r="S7">
        <v>0.71799999999999997</v>
      </c>
      <c r="T7">
        <v>2.1</v>
      </c>
      <c r="U7">
        <v>6.1</v>
      </c>
      <c r="V7">
        <v>8.1999999999999993</v>
      </c>
      <c r="W7">
        <v>1.4</v>
      </c>
      <c r="X7">
        <v>0.5</v>
      </c>
      <c r="Y7">
        <v>0.8</v>
      </c>
      <c r="Z7">
        <v>2</v>
      </c>
      <c r="AA7">
        <v>2.8</v>
      </c>
      <c r="AB7">
        <v>15.4</v>
      </c>
      <c r="AC7">
        <v>9</v>
      </c>
      <c r="AD7" t="s">
        <v>18</v>
      </c>
      <c r="AE7" t="s">
        <v>26</v>
      </c>
      <c r="AF7">
        <v>235</v>
      </c>
    </row>
    <row r="8" spans="1:33" x14ac:dyDescent="0.25">
      <c r="A8" s="2" t="s">
        <v>121</v>
      </c>
      <c r="B8" s="2" t="s">
        <v>122</v>
      </c>
      <c r="C8">
        <v>35</v>
      </c>
      <c r="D8">
        <v>44</v>
      </c>
      <c r="E8">
        <v>43</v>
      </c>
      <c r="F8">
        <v>26.4</v>
      </c>
      <c r="G8">
        <v>2.7</v>
      </c>
      <c r="H8">
        <v>6.3</v>
      </c>
      <c r="I8">
        <v>0.42699999999999999</v>
      </c>
      <c r="J8">
        <v>1.3</v>
      </c>
      <c r="K8">
        <v>3.4</v>
      </c>
      <c r="L8">
        <v>0.38500000000000001</v>
      </c>
      <c r="M8">
        <v>1.4</v>
      </c>
      <c r="N8">
        <v>3</v>
      </c>
      <c r="O8">
        <v>0.47299999999999998</v>
      </c>
      <c r="P8">
        <v>0.52900000000000003</v>
      </c>
      <c r="Q8">
        <v>0.8</v>
      </c>
      <c r="R8">
        <v>1.1000000000000001</v>
      </c>
      <c r="S8">
        <v>0.73499999999999999</v>
      </c>
      <c r="T8">
        <v>0.7</v>
      </c>
      <c r="U8">
        <v>5.5</v>
      </c>
      <c r="V8">
        <v>6.3</v>
      </c>
      <c r="W8">
        <v>3.3</v>
      </c>
      <c r="X8">
        <v>0.8</v>
      </c>
      <c r="Y8">
        <v>0.9</v>
      </c>
      <c r="Z8">
        <v>1.3</v>
      </c>
      <c r="AA8">
        <v>2.8</v>
      </c>
      <c r="AB8">
        <v>7.5</v>
      </c>
      <c r="AC8">
        <v>33</v>
      </c>
      <c r="AD8" t="s">
        <v>18</v>
      </c>
      <c r="AE8" t="s">
        <v>208</v>
      </c>
      <c r="AF8">
        <v>255</v>
      </c>
    </row>
    <row r="9" spans="1:33" x14ac:dyDescent="0.25">
      <c r="A9" s="2" t="s">
        <v>123</v>
      </c>
      <c r="B9" s="2" t="s">
        <v>124</v>
      </c>
      <c r="C9">
        <v>24</v>
      </c>
      <c r="D9">
        <v>37</v>
      </c>
      <c r="E9">
        <v>12</v>
      </c>
      <c r="F9">
        <v>24.5</v>
      </c>
      <c r="G9">
        <v>1.8</v>
      </c>
      <c r="H9">
        <v>4.4000000000000004</v>
      </c>
      <c r="I9">
        <v>0.41399999999999998</v>
      </c>
      <c r="J9">
        <v>0.6</v>
      </c>
      <c r="K9">
        <v>1.9</v>
      </c>
      <c r="L9">
        <v>0.32400000000000001</v>
      </c>
      <c r="M9">
        <v>1.2</v>
      </c>
      <c r="N9">
        <v>2.5</v>
      </c>
      <c r="O9">
        <v>0.48399999999999999</v>
      </c>
      <c r="P9">
        <v>0.48499999999999999</v>
      </c>
      <c r="Q9">
        <v>0.4</v>
      </c>
      <c r="R9">
        <v>0.5</v>
      </c>
      <c r="S9">
        <v>0.72199999999999998</v>
      </c>
      <c r="T9">
        <v>0.5</v>
      </c>
      <c r="U9">
        <v>1.8</v>
      </c>
      <c r="V9">
        <v>2.2999999999999998</v>
      </c>
      <c r="W9">
        <v>2.1</v>
      </c>
      <c r="X9">
        <v>1.1000000000000001</v>
      </c>
      <c r="Y9">
        <v>0.1</v>
      </c>
      <c r="Z9">
        <v>0.8</v>
      </c>
      <c r="AA9">
        <v>1.6</v>
      </c>
      <c r="AB9">
        <v>4.5999999999999996</v>
      </c>
      <c r="AC9">
        <v>22</v>
      </c>
      <c r="AD9" t="s">
        <v>21</v>
      </c>
      <c r="AE9" t="s">
        <v>32</v>
      </c>
      <c r="AF9">
        <v>181</v>
      </c>
    </row>
    <row r="10" spans="1:33" x14ac:dyDescent="0.25">
      <c r="A10" s="2" t="s">
        <v>125</v>
      </c>
      <c r="B10" s="2" t="s">
        <v>126</v>
      </c>
      <c r="C10">
        <v>25</v>
      </c>
      <c r="D10">
        <v>60</v>
      </c>
      <c r="E10">
        <v>6</v>
      </c>
      <c r="F10">
        <v>18.7</v>
      </c>
      <c r="G10">
        <v>2.6</v>
      </c>
      <c r="H10">
        <v>5.5</v>
      </c>
      <c r="I10">
        <v>0.47099999999999997</v>
      </c>
      <c r="J10">
        <v>0.1</v>
      </c>
      <c r="K10">
        <v>0.4</v>
      </c>
      <c r="L10">
        <v>0.13</v>
      </c>
      <c r="M10">
        <v>2.5</v>
      </c>
      <c r="N10">
        <v>5.0999999999999996</v>
      </c>
      <c r="O10">
        <v>0.497</v>
      </c>
      <c r="P10">
        <v>0.47599999999999998</v>
      </c>
      <c r="Q10">
        <v>1.8</v>
      </c>
      <c r="R10">
        <v>2.4</v>
      </c>
      <c r="S10">
        <v>0.73399999999999999</v>
      </c>
      <c r="T10">
        <v>1.8</v>
      </c>
      <c r="U10">
        <v>2.9</v>
      </c>
      <c r="V10">
        <v>4.7</v>
      </c>
      <c r="W10">
        <v>1.8</v>
      </c>
      <c r="X10">
        <v>0.8</v>
      </c>
      <c r="Y10">
        <v>0.4</v>
      </c>
      <c r="Z10">
        <v>1</v>
      </c>
      <c r="AA10">
        <v>1.9</v>
      </c>
      <c r="AB10">
        <v>7</v>
      </c>
      <c r="AC10">
        <v>4</v>
      </c>
      <c r="AD10" t="s">
        <v>21</v>
      </c>
      <c r="AE10" t="s">
        <v>25</v>
      </c>
      <c r="AF10">
        <v>217</v>
      </c>
    </row>
    <row r="11" spans="1:33" x14ac:dyDescent="0.25">
      <c r="A11" s="2" t="s">
        <v>127</v>
      </c>
      <c r="B11" s="2" t="s">
        <v>128</v>
      </c>
      <c r="C11">
        <v>22</v>
      </c>
      <c r="D11">
        <v>72</v>
      </c>
      <c r="E11">
        <v>4</v>
      </c>
      <c r="F11">
        <v>16.8</v>
      </c>
      <c r="G11">
        <v>2.8</v>
      </c>
      <c r="H11">
        <v>6.1</v>
      </c>
      <c r="I11">
        <v>0.45600000000000002</v>
      </c>
      <c r="J11">
        <v>1.3</v>
      </c>
      <c r="K11">
        <v>3.4</v>
      </c>
      <c r="L11">
        <v>0.38800000000000001</v>
      </c>
      <c r="M11">
        <v>1.5</v>
      </c>
      <c r="N11">
        <v>2.7</v>
      </c>
      <c r="O11">
        <v>0.54100000000000004</v>
      </c>
      <c r="P11">
        <v>0.56399999999999995</v>
      </c>
      <c r="Q11">
        <v>0.7</v>
      </c>
      <c r="R11">
        <v>0.8</v>
      </c>
      <c r="S11">
        <v>0.86399999999999999</v>
      </c>
      <c r="T11">
        <v>0.7</v>
      </c>
      <c r="U11">
        <v>2.6</v>
      </c>
      <c r="V11">
        <v>3.3</v>
      </c>
      <c r="W11">
        <v>1.6</v>
      </c>
      <c r="X11">
        <v>0.5</v>
      </c>
      <c r="Y11">
        <v>0.2</v>
      </c>
      <c r="Z11">
        <v>1.1000000000000001</v>
      </c>
      <c r="AA11">
        <v>1.7</v>
      </c>
      <c r="AB11">
        <v>7.5</v>
      </c>
      <c r="AC11">
        <v>0</v>
      </c>
      <c r="AD11" t="s">
        <v>1</v>
      </c>
      <c r="AE11" t="s">
        <v>31</v>
      </c>
      <c r="AF11">
        <v>201</v>
      </c>
    </row>
    <row r="12" spans="1:33" x14ac:dyDescent="0.25">
      <c r="A12" s="2" t="s">
        <v>129</v>
      </c>
      <c r="B12" s="2" t="s">
        <v>130</v>
      </c>
      <c r="C12">
        <v>27</v>
      </c>
      <c r="D12">
        <v>62</v>
      </c>
      <c r="E12">
        <v>0</v>
      </c>
      <c r="F12">
        <v>13.2</v>
      </c>
      <c r="G12">
        <v>2.2999999999999998</v>
      </c>
      <c r="H12">
        <v>4.8</v>
      </c>
      <c r="I12">
        <v>0.47199999999999998</v>
      </c>
      <c r="J12">
        <v>0.6</v>
      </c>
      <c r="K12">
        <v>1.9</v>
      </c>
      <c r="L12">
        <v>0.32200000000000001</v>
      </c>
      <c r="M12">
        <v>1.7</v>
      </c>
      <c r="N12">
        <v>2.9</v>
      </c>
      <c r="O12">
        <v>0.56899999999999995</v>
      </c>
      <c r="P12">
        <v>0.53500000000000003</v>
      </c>
      <c r="Q12">
        <v>1.5</v>
      </c>
      <c r="R12">
        <v>1.9</v>
      </c>
      <c r="S12">
        <v>0.78400000000000003</v>
      </c>
      <c r="T12">
        <v>1.7</v>
      </c>
      <c r="U12">
        <v>2.7</v>
      </c>
      <c r="V12">
        <v>4.5</v>
      </c>
      <c r="W12">
        <v>0.4</v>
      </c>
      <c r="X12">
        <v>0.4</v>
      </c>
      <c r="Y12">
        <v>1</v>
      </c>
      <c r="Z12">
        <v>0.5</v>
      </c>
      <c r="AA12">
        <v>1.8</v>
      </c>
      <c r="AB12">
        <v>6.6</v>
      </c>
      <c r="AC12">
        <v>25</v>
      </c>
      <c r="AD12" t="s">
        <v>20</v>
      </c>
      <c r="AE12" t="s">
        <v>206</v>
      </c>
      <c r="AF12">
        <v>200</v>
      </c>
    </row>
    <row r="13" spans="1:33" x14ac:dyDescent="0.25">
      <c r="A13" s="2" t="s">
        <v>131</v>
      </c>
      <c r="B13" s="2" t="s">
        <v>132</v>
      </c>
      <c r="C13">
        <v>25</v>
      </c>
      <c r="D13">
        <v>41</v>
      </c>
      <c r="E13">
        <v>1</v>
      </c>
      <c r="F13">
        <v>10.7</v>
      </c>
      <c r="G13">
        <v>1.8</v>
      </c>
      <c r="H13">
        <v>3.7</v>
      </c>
      <c r="I13">
        <v>0.48699999999999999</v>
      </c>
      <c r="J13">
        <v>1.1000000000000001</v>
      </c>
      <c r="K13">
        <v>2.4</v>
      </c>
      <c r="L13">
        <v>0.47499999999999998</v>
      </c>
      <c r="M13">
        <v>0.6</v>
      </c>
      <c r="N13">
        <v>1.2</v>
      </c>
      <c r="O13">
        <v>0.51</v>
      </c>
      <c r="P13">
        <v>0.64300000000000002</v>
      </c>
      <c r="Q13">
        <v>0.2</v>
      </c>
      <c r="R13">
        <v>0.3</v>
      </c>
      <c r="S13">
        <v>0.75</v>
      </c>
      <c r="T13">
        <v>0.2</v>
      </c>
      <c r="U13">
        <v>1.3</v>
      </c>
      <c r="V13">
        <v>1.5</v>
      </c>
      <c r="W13">
        <v>0.5</v>
      </c>
      <c r="X13">
        <v>0.2</v>
      </c>
      <c r="Y13">
        <v>0</v>
      </c>
      <c r="Z13">
        <v>0.4</v>
      </c>
      <c r="AA13">
        <v>0.9</v>
      </c>
      <c r="AB13">
        <v>4.9000000000000004</v>
      </c>
      <c r="AC13">
        <v>21</v>
      </c>
      <c r="AD13" t="s">
        <v>1</v>
      </c>
      <c r="AE13" t="s">
        <v>31</v>
      </c>
      <c r="AF13">
        <v>190</v>
      </c>
    </row>
    <row r="14" spans="1:33" x14ac:dyDescent="0.25">
      <c r="A14" s="2" t="s">
        <v>133</v>
      </c>
      <c r="B14" s="2" t="s">
        <v>134</v>
      </c>
      <c r="C14">
        <v>25</v>
      </c>
      <c r="D14">
        <v>8</v>
      </c>
      <c r="E14">
        <v>0</v>
      </c>
      <c r="F14">
        <v>8.8000000000000007</v>
      </c>
      <c r="G14">
        <v>1.3</v>
      </c>
      <c r="H14">
        <v>2.4</v>
      </c>
      <c r="I14">
        <v>0.52600000000000002</v>
      </c>
      <c r="J14">
        <v>0.5</v>
      </c>
      <c r="K14">
        <v>1.1000000000000001</v>
      </c>
      <c r="L14">
        <v>0.44400000000000001</v>
      </c>
      <c r="M14">
        <v>0.8</v>
      </c>
      <c r="N14">
        <v>1.3</v>
      </c>
      <c r="O14">
        <v>0.6</v>
      </c>
      <c r="P14">
        <v>0.63200000000000001</v>
      </c>
      <c r="Q14">
        <v>0.9</v>
      </c>
      <c r="R14">
        <v>1.1000000000000001</v>
      </c>
      <c r="S14">
        <v>0.77800000000000002</v>
      </c>
      <c r="T14">
        <v>0.3</v>
      </c>
      <c r="U14">
        <v>1.6</v>
      </c>
      <c r="V14">
        <v>1.9</v>
      </c>
      <c r="W14">
        <v>0.6</v>
      </c>
      <c r="X14">
        <v>0.4</v>
      </c>
      <c r="Y14">
        <v>0.1</v>
      </c>
      <c r="Z14">
        <v>0.4</v>
      </c>
      <c r="AA14">
        <v>0.5</v>
      </c>
      <c r="AB14">
        <v>3.9</v>
      </c>
      <c r="AC14">
        <v>1</v>
      </c>
      <c r="AD14" t="s">
        <v>21</v>
      </c>
      <c r="AE14" t="s">
        <v>32</v>
      </c>
      <c r="AF14">
        <v>215</v>
      </c>
    </row>
    <row r="15" spans="1:33" x14ac:dyDescent="0.25">
      <c r="A15" s="2" t="s">
        <v>135</v>
      </c>
      <c r="B15" s="2" t="s">
        <v>136</v>
      </c>
      <c r="C15">
        <v>21</v>
      </c>
      <c r="D15">
        <v>19</v>
      </c>
      <c r="E15">
        <v>0</v>
      </c>
      <c r="F15">
        <v>7.1</v>
      </c>
      <c r="G15">
        <v>0.7</v>
      </c>
      <c r="H15">
        <v>1.9</v>
      </c>
      <c r="I15">
        <v>0.36099999999999999</v>
      </c>
      <c r="J15">
        <v>0.2</v>
      </c>
      <c r="K15">
        <v>0.8</v>
      </c>
      <c r="L15">
        <v>0.2</v>
      </c>
      <c r="M15">
        <v>0.5</v>
      </c>
      <c r="N15">
        <v>1.1000000000000001</v>
      </c>
      <c r="O15">
        <v>0.47599999999999998</v>
      </c>
      <c r="P15">
        <v>0.40300000000000002</v>
      </c>
      <c r="Q15">
        <v>0.4</v>
      </c>
      <c r="R15">
        <v>0.5</v>
      </c>
      <c r="S15">
        <v>0.8</v>
      </c>
      <c r="T15">
        <v>0.5</v>
      </c>
      <c r="U15">
        <v>0.9</v>
      </c>
      <c r="V15">
        <v>1.4</v>
      </c>
      <c r="W15">
        <v>0.4</v>
      </c>
      <c r="X15">
        <v>0.2</v>
      </c>
      <c r="Y15">
        <v>0.1</v>
      </c>
      <c r="Z15">
        <v>0.4</v>
      </c>
      <c r="AA15">
        <v>0.9</v>
      </c>
      <c r="AB15">
        <v>1.9</v>
      </c>
      <c r="AC15">
        <v>12</v>
      </c>
      <c r="AD15" t="s">
        <v>21</v>
      </c>
      <c r="AE15" t="s">
        <v>32</v>
      </c>
      <c r="AF15">
        <v>210</v>
      </c>
    </row>
    <row r="16" spans="1:33" x14ac:dyDescent="0.25">
      <c r="A16" s="2" t="s">
        <v>137</v>
      </c>
      <c r="B16" s="2" t="s">
        <v>138</v>
      </c>
      <c r="C16">
        <v>23</v>
      </c>
      <c r="D16">
        <v>25</v>
      </c>
      <c r="E16">
        <v>0</v>
      </c>
      <c r="F16">
        <v>6</v>
      </c>
      <c r="G16">
        <v>0.9</v>
      </c>
      <c r="H16">
        <v>2.4</v>
      </c>
      <c r="I16">
        <v>0.373</v>
      </c>
      <c r="J16">
        <v>0.3</v>
      </c>
      <c r="K16">
        <v>1</v>
      </c>
      <c r="L16">
        <v>0.29199999999999998</v>
      </c>
      <c r="M16">
        <v>0.6</v>
      </c>
      <c r="N16">
        <v>1.4</v>
      </c>
      <c r="O16">
        <v>0.42899999999999999</v>
      </c>
      <c r="P16">
        <v>0.432</v>
      </c>
      <c r="Q16">
        <v>0.4</v>
      </c>
      <c r="R16">
        <v>0.6</v>
      </c>
      <c r="S16">
        <v>0.56299999999999994</v>
      </c>
      <c r="T16">
        <v>0.3</v>
      </c>
      <c r="U16">
        <v>1.2</v>
      </c>
      <c r="V16">
        <v>1.5</v>
      </c>
      <c r="W16">
        <v>0.8</v>
      </c>
      <c r="X16">
        <v>0.2</v>
      </c>
      <c r="Y16">
        <v>0.2</v>
      </c>
      <c r="Z16">
        <v>0.6</v>
      </c>
      <c r="AA16">
        <v>0.6</v>
      </c>
      <c r="AB16">
        <v>2.4</v>
      </c>
      <c r="AC16">
        <v>5</v>
      </c>
      <c r="AD16" t="s">
        <v>20</v>
      </c>
      <c r="AE16" t="s">
        <v>25</v>
      </c>
      <c r="AF16">
        <v>242</v>
      </c>
    </row>
    <row r="17" spans="1:32" x14ac:dyDescent="0.25">
      <c r="A17" s="2" t="s">
        <v>139</v>
      </c>
      <c r="B17" s="2" t="s">
        <v>140</v>
      </c>
      <c r="C17">
        <v>26</v>
      </c>
      <c r="D17">
        <v>28</v>
      </c>
      <c r="E17">
        <v>1</v>
      </c>
      <c r="F17">
        <v>5.8</v>
      </c>
      <c r="G17">
        <v>0.4</v>
      </c>
      <c r="H17">
        <v>1</v>
      </c>
      <c r="I17">
        <v>0.41399999999999998</v>
      </c>
      <c r="J17">
        <v>0.3</v>
      </c>
      <c r="K17">
        <v>0.8</v>
      </c>
      <c r="L17">
        <v>0.36399999999999999</v>
      </c>
      <c r="M17">
        <v>0.1</v>
      </c>
      <c r="N17">
        <v>0.3</v>
      </c>
      <c r="O17">
        <v>0.57099999999999995</v>
      </c>
      <c r="P17">
        <v>0.55200000000000005</v>
      </c>
      <c r="Q17">
        <v>0.1</v>
      </c>
      <c r="R17">
        <v>0.3</v>
      </c>
      <c r="S17">
        <v>0.375</v>
      </c>
      <c r="T17">
        <v>0.1</v>
      </c>
      <c r="U17">
        <v>0.5</v>
      </c>
      <c r="V17">
        <v>0.6</v>
      </c>
      <c r="W17">
        <v>0.4</v>
      </c>
      <c r="X17">
        <v>0.2</v>
      </c>
      <c r="Y17">
        <v>0.1</v>
      </c>
      <c r="Z17">
        <v>0.1</v>
      </c>
      <c r="AA17">
        <v>0.6</v>
      </c>
      <c r="AB17">
        <v>1.3</v>
      </c>
      <c r="AC17">
        <v>13</v>
      </c>
      <c r="AD17" t="s">
        <v>21</v>
      </c>
      <c r="AE17" t="s">
        <v>32</v>
      </c>
      <c r="AF17">
        <v>210</v>
      </c>
    </row>
    <row r="18" spans="1:32" x14ac:dyDescent="0.25">
      <c r="A18" s="2" t="s">
        <v>141</v>
      </c>
      <c r="B18" s="2" t="s">
        <v>142</v>
      </c>
      <c r="C18">
        <v>23</v>
      </c>
      <c r="D18">
        <v>6</v>
      </c>
      <c r="E18">
        <v>0</v>
      </c>
      <c r="F18">
        <v>4.7</v>
      </c>
      <c r="G18">
        <v>0.8</v>
      </c>
      <c r="H18">
        <v>2.2999999999999998</v>
      </c>
      <c r="I18">
        <v>0.35699999999999998</v>
      </c>
      <c r="J18">
        <v>0.2</v>
      </c>
      <c r="K18">
        <v>0.3</v>
      </c>
      <c r="L18">
        <v>0.5</v>
      </c>
      <c r="M18">
        <v>0.7</v>
      </c>
      <c r="N18">
        <v>2</v>
      </c>
      <c r="O18">
        <v>0.33300000000000002</v>
      </c>
      <c r="P18">
        <v>0.39300000000000002</v>
      </c>
      <c r="Q18">
        <v>0.5</v>
      </c>
      <c r="R18">
        <v>0.8</v>
      </c>
      <c r="S18">
        <v>0.6</v>
      </c>
      <c r="T18">
        <v>0.8</v>
      </c>
      <c r="U18">
        <v>1.5</v>
      </c>
      <c r="V18">
        <v>2.2999999999999998</v>
      </c>
      <c r="W18">
        <v>0.5</v>
      </c>
      <c r="X18">
        <v>0.2</v>
      </c>
      <c r="Y18">
        <v>0</v>
      </c>
      <c r="Z18">
        <v>0.5</v>
      </c>
      <c r="AA18">
        <v>1</v>
      </c>
      <c r="AB18">
        <v>2.2999999999999998</v>
      </c>
      <c r="AC18">
        <v>20</v>
      </c>
      <c r="AD18" t="s">
        <v>18</v>
      </c>
      <c r="AE18" t="s">
        <v>24</v>
      </c>
      <c r="AF18">
        <v>235</v>
      </c>
    </row>
    <row r="19" spans="1:32" x14ac:dyDescent="0.25">
      <c r="A19" s="2"/>
      <c r="B19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353D-2F2E-4F98-BAD9-01A3B8AF5EBC}">
  <dimension ref="A1:AG22"/>
  <sheetViews>
    <sheetView tabSelected="1" workbookViewId="0">
      <selection activeCell="AJ10" sqref="AJ10"/>
    </sheetView>
  </sheetViews>
  <sheetFormatPr defaultRowHeight="15" x14ac:dyDescent="0.25"/>
  <cols>
    <col min="1" max="1" width="11" bestFit="1" customWidth="1"/>
    <col min="2" max="2" width="16.42578125" bestFit="1" customWidth="1"/>
    <col min="3" max="3" width="6.7109375" bestFit="1" customWidth="1"/>
    <col min="4" max="4" width="4.7109375" bestFit="1" customWidth="1"/>
    <col min="5" max="5" width="5.7109375" bestFit="1" customWidth="1"/>
    <col min="6" max="6" width="6.28515625" bestFit="1" customWidth="1"/>
    <col min="7" max="7" width="5.7109375" bestFit="1" customWidth="1"/>
    <col min="8" max="8" width="7" bestFit="1" customWidth="1"/>
    <col min="9" max="9" width="7.28515625" bestFit="1" customWidth="1"/>
    <col min="10" max="10" width="5.42578125" bestFit="1" customWidth="1"/>
    <col min="11" max="11" width="6.7109375" bestFit="1" customWidth="1"/>
    <col min="12" max="12" width="7" bestFit="1" customWidth="1"/>
    <col min="13" max="13" width="5.42578125" bestFit="1" customWidth="1"/>
    <col min="14" max="14" width="6.7109375" bestFit="1" customWidth="1"/>
    <col min="15" max="15" width="7" bestFit="1" customWidth="1"/>
    <col min="16" max="16" width="8.42578125" bestFit="1" customWidth="1"/>
    <col min="17" max="17" width="5.28515625" bestFit="1" customWidth="1"/>
    <col min="18" max="18" width="6.5703125" bestFit="1" customWidth="1"/>
    <col min="19" max="19" width="6.85546875" bestFit="1" customWidth="1"/>
    <col min="20" max="20" width="7" bestFit="1" customWidth="1"/>
    <col min="21" max="21" width="6.85546875" bestFit="1" customWidth="1"/>
    <col min="22" max="23" width="6.5703125" bestFit="1" customWidth="1"/>
    <col min="24" max="24" width="6.140625" bestFit="1" customWidth="1"/>
    <col min="25" max="25" width="6.42578125" bestFit="1" customWidth="1"/>
    <col min="26" max="26" width="7" bestFit="1" customWidth="1"/>
    <col min="27" max="27" width="5.42578125" bestFit="1" customWidth="1"/>
    <col min="28" max="28" width="8.7109375" bestFit="1" customWidth="1"/>
  </cols>
  <sheetData>
    <row r="1" spans="1:33" x14ac:dyDescent="0.25">
      <c r="A1" t="s">
        <v>44</v>
      </c>
      <c r="B1" t="s">
        <v>209</v>
      </c>
      <c r="C1" t="s">
        <v>210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38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36</v>
      </c>
      <c r="W1" t="s">
        <v>35</v>
      </c>
      <c r="X1" t="s">
        <v>67</v>
      </c>
      <c r="Y1" t="s">
        <v>68</v>
      </c>
      <c r="Z1" t="s">
        <v>211</v>
      </c>
      <c r="AA1" t="s">
        <v>33</v>
      </c>
      <c r="AB1" t="s">
        <v>37</v>
      </c>
      <c r="AC1" t="s">
        <v>41</v>
      </c>
      <c r="AD1" t="s">
        <v>42</v>
      </c>
      <c r="AE1" t="s">
        <v>40</v>
      </c>
      <c r="AF1" t="s">
        <v>39</v>
      </c>
      <c r="AG1" t="s">
        <v>34</v>
      </c>
    </row>
    <row r="2" spans="1:33" x14ac:dyDescent="0.25">
      <c r="A2" s="2" t="s">
        <v>71</v>
      </c>
      <c r="B2" s="2" t="s">
        <v>72</v>
      </c>
      <c r="C2">
        <v>30</v>
      </c>
      <c r="D2">
        <v>58</v>
      </c>
      <c r="E2">
        <v>58</v>
      </c>
      <c r="F2">
        <v>33.799999999999997</v>
      </c>
      <c r="G2">
        <v>5.9</v>
      </c>
      <c r="H2">
        <v>13.1</v>
      </c>
      <c r="I2">
        <v>0.45500000000000002</v>
      </c>
      <c r="J2">
        <v>0.5</v>
      </c>
      <c r="K2">
        <v>2.1</v>
      </c>
      <c r="L2">
        <v>0.24399999999999999</v>
      </c>
      <c r="M2">
        <v>5.4</v>
      </c>
      <c r="N2">
        <v>11</v>
      </c>
      <c r="O2">
        <v>0.495</v>
      </c>
      <c r="P2">
        <v>0.47399999999999998</v>
      </c>
      <c r="Q2">
        <v>7.6</v>
      </c>
      <c r="R2">
        <v>9.1</v>
      </c>
      <c r="S2">
        <v>0.83399999999999996</v>
      </c>
      <c r="T2">
        <v>1.8</v>
      </c>
      <c r="U2">
        <v>4.8</v>
      </c>
      <c r="V2">
        <v>6.7</v>
      </c>
      <c r="W2">
        <v>6</v>
      </c>
      <c r="X2">
        <v>1.8</v>
      </c>
      <c r="Y2">
        <v>0.6</v>
      </c>
      <c r="Z2">
        <v>2.2000000000000002</v>
      </c>
      <c r="AA2">
        <v>1.4</v>
      </c>
      <c r="AB2">
        <v>19.899999999999999</v>
      </c>
      <c r="AC2">
        <v>22</v>
      </c>
      <c r="AD2" t="s">
        <v>21</v>
      </c>
      <c r="AE2" t="s">
        <v>32</v>
      </c>
      <c r="AF2">
        <v>230</v>
      </c>
    </row>
    <row r="3" spans="1:33" x14ac:dyDescent="0.25">
      <c r="A3" s="2" t="s">
        <v>73</v>
      </c>
      <c r="B3" s="2" t="s">
        <v>74</v>
      </c>
      <c r="C3">
        <v>22</v>
      </c>
      <c r="D3">
        <v>72</v>
      </c>
      <c r="E3">
        <v>72</v>
      </c>
      <c r="F3">
        <v>33.6</v>
      </c>
      <c r="G3">
        <v>6.1</v>
      </c>
      <c r="H3">
        <v>11</v>
      </c>
      <c r="I3">
        <v>0.55700000000000005</v>
      </c>
      <c r="J3">
        <v>0</v>
      </c>
      <c r="K3">
        <v>0.2</v>
      </c>
      <c r="L3">
        <v>0.14299999999999999</v>
      </c>
      <c r="M3">
        <v>6.1</v>
      </c>
      <c r="N3">
        <v>10.8</v>
      </c>
      <c r="O3">
        <v>0.56399999999999995</v>
      </c>
      <c r="P3">
        <v>0.55800000000000005</v>
      </c>
      <c r="Q3">
        <v>3.7</v>
      </c>
      <c r="R3">
        <v>5.3</v>
      </c>
      <c r="S3">
        <v>0.69099999999999995</v>
      </c>
      <c r="T3">
        <v>2.4</v>
      </c>
      <c r="U3">
        <v>7.8</v>
      </c>
      <c r="V3">
        <v>10.199999999999999</v>
      </c>
      <c r="W3">
        <v>5.0999999999999996</v>
      </c>
      <c r="X3">
        <v>1.1000000000000001</v>
      </c>
      <c r="Y3">
        <v>1.3</v>
      </c>
      <c r="Z3">
        <v>2.8</v>
      </c>
      <c r="AA3">
        <v>2.5</v>
      </c>
      <c r="AB3">
        <v>15.9</v>
      </c>
      <c r="AC3">
        <v>13</v>
      </c>
      <c r="AD3" t="s">
        <v>20</v>
      </c>
      <c r="AE3" t="s">
        <v>206</v>
      </c>
      <c r="AF3">
        <v>255</v>
      </c>
    </row>
    <row r="4" spans="1:33" x14ac:dyDescent="0.25">
      <c r="A4" s="2" t="s">
        <v>75</v>
      </c>
      <c r="B4" s="2" t="s">
        <v>76</v>
      </c>
      <c r="C4">
        <v>23</v>
      </c>
      <c r="D4">
        <v>11</v>
      </c>
      <c r="E4">
        <v>5</v>
      </c>
      <c r="F4">
        <v>32</v>
      </c>
      <c r="G4">
        <v>4.5</v>
      </c>
      <c r="H4">
        <v>11.7</v>
      </c>
      <c r="I4">
        <v>0.38800000000000001</v>
      </c>
      <c r="J4">
        <v>0.5</v>
      </c>
      <c r="K4">
        <v>2.5</v>
      </c>
      <c r="L4">
        <v>0.222</v>
      </c>
      <c r="M4">
        <v>4</v>
      </c>
      <c r="N4">
        <v>9.3000000000000007</v>
      </c>
      <c r="O4">
        <v>0.43099999999999999</v>
      </c>
      <c r="P4">
        <v>0.41099999999999998</v>
      </c>
      <c r="Q4">
        <v>1.6</v>
      </c>
      <c r="R4">
        <v>2.5</v>
      </c>
      <c r="S4">
        <v>0.66700000000000004</v>
      </c>
      <c r="T4">
        <v>1.5</v>
      </c>
      <c r="U4">
        <v>5.2</v>
      </c>
      <c r="V4">
        <v>6.6</v>
      </c>
      <c r="W4">
        <v>4</v>
      </c>
      <c r="X4">
        <v>0.6</v>
      </c>
      <c r="Y4">
        <v>0.5</v>
      </c>
      <c r="Z4">
        <v>2.2000000000000002</v>
      </c>
      <c r="AA4">
        <v>3.5</v>
      </c>
      <c r="AB4">
        <v>11.3</v>
      </c>
      <c r="AC4">
        <v>20</v>
      </c>
      <c r="AD4" t="s">
        <v>20</v>
      </c>
      <c r="AE4" t="s">
        <v>25</v>
      </c>
      <c r="AF4">
        <v>222</v>
      </c>
    </row>
    <row r="5" spans="1:33" x14ac:dyDescent="0.25">
      <c r="A5" s="2" t="s">
        <v>77</v>
      </c>
      <c r="B5" s="2" t="s">
        <v>78</v>
      </c>
      <c r="C5">
        <v>25</v>
      </c>
      <c r="D5">
        <v>73</v>
      </c>
      <c r="E5">
        <v>68</v>
      </c>
      <c r="F5">
        <v>29.7</v>
      </c>
      <c r="G5">
        <v>4.4000000000000004</v>
      </c>
      <c r="H5">
        <v>9.4</v>
      </c>
      <c r="I5">
        <v>0.47</v>
      </c>
      <c r="J5">
        <v>3.7</v>
      </c>
      <c r="K5">
        <v>8.3000000000000007</v>
      </c>
      <c r="L5">
        <v>0.44600000000000001</v>
      </c>
      <c r="M5">
        <v>0.7</v>
      </c>
      <c r="N5">
        <v>1.1000000000000001</v>
      </c>
      <c r="O5">
        <v>0.65400000000000003</v>
      </c>
      <c r="P5">
        <v>0.66700000000000004</v>
      </c>
      <c r="Q5">
        <v>0.9</v>
      </c>
      <c r="R5">
        <v>1</v>
      </c>
      <c r="S5">
        <v>0.93100000000000005</v>
      </c>
      <c r="T5">
        <v>0.1</v>
      </c>
      <c r="U5">
        <v>3</v>
      </c>
      <c r="V5">
        <v>3.2</v>
      </c>
      <c r="W5">
        <v>1.4</v>
      </c>
      <c r="X5">
        <v>0.5</v>
      </c>
      <c r="Y5">
        <v>0.3</v>
      </c>
      <c r="Z5">
        <v>1</v>
      </c>
      <c r="AA5">
        <v>2.6</v>
      </c>
      <c r="AB5">
        <v>13.5</v>
      </c>
      <c r="AC5">
        <v>55</v>
      </c>
      <c r="AD5" t="s">
        <v>1</v>
      </c>
      <c r="AE5" t="s">
        <v>32</v>
      </c>
      <c r="AF5">
        <v>215</v>
      </c>
    </row>
    <row r="6" spans="1:33" x14ac:dyDescent="0.25">
      <c r="A6" s="2" t="s">
        <v>79</v>
      </c>
      <c r="B6" s="2" t="s">
        <v>80</v>
      </c>
      <c r="C6">
        <v>24</v>
      </c>
      <c r="D6">
        <v>67</v>
      </c>
      <c r="E6">
        <v>67</v>
      </c>
      <c r="F6">
        <v>29.3</v>
      </c>
      <c r="G6">
        <v>6</v>
      </c>
      <c r="H6">
        <v>13.6</v>
      </c>
      <c r="I6">
        <v>0.439</v>
      </c>
      <c r="J6">
        <v>2</v>
      </c>
      <c r="K6">
        <v>5.8</v>
      </c>
      <c r="L6">
        <v>0.35</v>
      </c>
      <c r="M6">
        <v>3.9</v>
      </c>
      <c r="N6">
        <v>7.8</v>
      </c>
      <c r="O6">
        <v>0.505</v>
      </c>
      <c r="P6">
        <v>0.51400000000000001</v>
      </c>
      <c r="Q6">
        <v>1.3</v>
      </c>
      <c r="R6">
        <v>1.5</v>
      </c>
      <c r="S6">
        <v>0.85</v>
      </c>
      <c r="T6">
        <v>0.3</v>
      </c>
      <c r="U6">
        <v>2.4</v>
      </c>
      <c r="V6">
        <v>2.7</v>
      </c>
      <c r="W6">
        <v>3.3</v>
      </c>
      <c r="X6">
        <v>0.8</v>
      </c>
      <c r="Y6">
        <v>0.2</v>
      </c>
      <c r="Z6">
        <v>1.7</v>
      </c>
      <c r="AA6">
        <v>2.2999999999999998</v>
      </c>
      <c r="AB6">
        <v>15.3</v>
      </c>
      <c r="AC6">
        <v>25</v>
      </c>
      <c r="AD6" t="s">
        <v>1</v>
      </c>
      <c r="AE6" t="s">
        <v>207</v>
      </c>
      <c r="AF6">
        <v>190</v>
      </c>
    </row>
    <row r="7" spans="1:33" x14ac:dyDescent="0.25">
      <c r="A7" s="2" t="s">
        <v>81</v>
      </c>
      <c r="B7" s="2" t="s">
        <v>205</v>
      </c>
      <c r="C7">
        <v>33</v>
      </c>
      <c r="D7">
        <v>59</v>
      </c>
      <c r="E7">
        <v>3</v>
      </c>
      <c r="F7">
        <v>28.2</v>
      </c>
      <c r="G7">
        <v>5.4</v>
      </c>
      <c r="H7">
        <v>12.3</v>
      </c>
      <c r="I7">
        <v>0.441</v>
      </c>
      <c r="J7">
        <v>2.1</v>
      </c>
      <c r="K7">
        <v>5.7</v>
      </c>
      <c r="L7">
        <v>0.36699999999999999</v>
      </c>
      <c r="M7">
        <v>3.3</v>
      </c>
      <c r="N7">
        <v>6.5</v>
      </c>
      <c r="O7">
        <v>0.505</v>
      </c>
      <c r="P7">
        <v>0.52600000000000002</v>
      </c>
      <c r="Q7">
        <v>3.2</v>
      </c>
      <c r="R7">
        <v>4.2</v>
      </c>
      <c r="S7">
        <v>0.77600000000000002</v>
      </c>
      <c r="T7">
        <v>0.5</v>
      </c>
      <c r="U7">
        <v>2.7</v>
      </c>
      <c r="V7">
        <v>3.2</v>
      </c>
      <c r="W7">
        <v>5.0999999999999996</v>
      </c>
      <c r="X7">
        <v>0.7</v>
      </c>
      <c r="Y7">
        <v>0.2</v>
      </c>
      <c r="Z7">
        <v>2.4</v>
      </c>
      <c r="AA7">
        <v>2.1</v>
      </c>
      <c r="AB7">
        <v>16.2</v>
      </c>
      <c r="AC7">
        <v>7</v>
      </c>
      <c r="AD7" t="s">
        <v>19</v>
      </c>
      <c r="AE7" t="s">
        <v>29</v>
      </c>
      <c r="AF7">
        <v>190</v>
      </c>
    </row>
    <row r="8" spans="1:33" x14ac:dyDescent="0.25">
      <c r="A8" s="2" t="s">
        <v>82</v>
      </c>
      <c r="B8" s="2" t="s">
        <v>83</v>
      </c>
      <c r="C8">
        <v>29</v>
      </c>
      <c r="D8">
        <v>20</v>
      </c>
      <c r="E8">
        <v>8</v>
      </c>
      <c r="F8">
        <v>27.7</v>
      </c>
      <c r="G8">
        <v>4</v>
      </c>
      <c r="H8">
        <v>8.1999999999999993</v>
      </c>
      <c r="I8">
        <v>0.48199999999999998</v>
      </c>
      <c r="J8">
        <v>2.9</v>
      </c>
      <c r="K8">
        <v>6.4</v>
      </c>
      <c r="L8">
        <v>0.44500000000000001</v>
      </c>
      <c r="M8">
        <v>1.1000000000000001</v>
      </c>
      <c r="N8">
        <v>1.8</v>
      </c>
      <c r="O8">
        <v>0.61099999999999999</v>
      </c>
      <c r="P8">
        <v>0.65500000000000003</v>
      </c>
      <c r="Q8">
        <v>1.1000000000000001</v>
      </c>
      <c r="R8">
        <v>1.5</v>
      </c>
      <c r="S8">
        <v>0.73299999999999998</v>
      </c>
      <c r="T8">
        <v>0.6</v>
      </c>
      <c r="U8">
        <v>4.8</v>
      </c>
      <c r="V8">
        <v>5.4</v>
      </c>
      <c r="W8">
        <v>1.8</v>
      </c>
      <c r="X8">
        <v>1.3</v>
      </c>
      <c r="Y8">
        <v>0.5</v>
      </c>
      <c r="Z8">
        <v>0.8</v>
      </c>
      <c r="AA8">
        <v>2.9</v>
      </c>
      <c r="AB8">
        <v>11.9</v>
      </c>
      <c r="AC8">
        <v>99</v>
      </c>
      <c r="AD8" t="s">
        <v>21</v>
      </c>
      <c r="AE8" t="s">
        <v>32</v>
      </c>
      <c r="AF8">
        <v>235</v>
      </c>
    </row>
    <row r="9" spans="1:33" x14ac:dyDescent="0.25">
      <c r="A9" s="2" t="s">
        <v>84</v>
      </c>
      <c r="B9" s="2" t="s">
        <v>85</v>
      </c>
      <c r="C9">
        <v>20</v>
      </c>
      <c r="D9">
        <v>55</v>
      </c>
      <c r="E9">
        <v>8</v>
      </c>
      <c r="F9">
        <v>27.4</v>
      </c>
      <c r="G9">
        <v>4.9000000000000004</v>
      </c>
      <c r="H9">
        <v>11.5</v>
      </c>
      <c r="I9">
        <v>0.42799999999999999</v>
      </c>
      <c r="J9">
        <v>2.1</v>
      </c>
      <c r="K9">
        <v>5.4</v>
      </c>
      <c r="L9">
        <v>0.38900000000000001</v>
      </c>
      <c r="M9">
        <v>2.8</v>
      </c>
      <c r="N9">
        <v>6.1</v>
      </c>
      <c r="O9">
        <v>0.46200000000000002</v>
      </c>
      <c r="P9">
        <v>0.52</v>
      </c>
      <c r="Q9">
        <v>1.6</v>
      </c>
      <c r="R9">
        <v>1.8</v>
      </c>
      <c r="S9">
        <v>0.87</v>
      </c>
      <c r="T9">
        <v>0.3</v>
      </c>
      <c r="U9">
        <v>3.8</v>
      </c>
      <c r="V9">
        <v>4.0999999999999996</v>
      </c>
      <c r="W9">
        <v>2.2000000000000002</v>
      </c>
      <c r="X9">
        <v>0.6</v>
      </c>
      <c r="Y9">
        <v>0.2</v>
      </c>
      <c r="Z9">
        <v>1.6</v>
      </c>
      <c r="AA9">
        <v>1.4</v>
      </c>
      <c r="AB9">
        <v>13.5</v>
      </c>
      <c r="AC9">
        <v>14</v>
      </c>
      <c r="AD9" t="s">
        <v>1</v>
      </c>
      <c r="AE9" t="s">
        <v>2</v>
      </c>
      <c r="AF9">
        <v>195</v>
      </c>
    </row>
    <row r="10" spans="1:33" x14ac:dyDescent="0.25">
      <c r="A10" s="2" t="s">
        <v>86</v>
      </c>
      <c r="B10" s="2" t="s">
        <v>87</v>
      </c>
      <c r="C10">
        <v>22</v>
      </c>
      <c r="D10">
        <v>59</v>
      </c>
      <c r="E10">
        <v>16</v>
      </c>
      <c r="F10">
        <v>23.3</v>
      </c>
      <c r="G10">
        <v>3.1</v>
      </c>
      <c r="H10">
        <v>5.9</v>
      </c>
      <c r="I10">
        <v>0.52700000000000002</v>
      </c>
      <c r="J10">
        <v>0.6</v>
      </c>
      <c r="K10">
        <v>2.2000000000000002</v>
      </c>
      <c r="L10">
        <v>0.28000000000000003</v>
      </c>
      <c r="M10">
        <v>2.5</v>
      </c>
      <c r="N10">
        <v>3.7</v>
      </c>
      <c r="O10">
        <v>0.67700000000000005</v>
      </c>
      <c r="P10">
        <v>0.57999999999999996</v>
      </c>
      <c r="Q10">
        <v>1.6</v>
      </c>
      <c r="R10">
        <v>2.1</v>
      </c>
      <c r="S10">
        <v>0.77200000000000002</v>
      </c>
      <c r="T10">
        <v>1.1000000000000001</v>
      </c>
      <c r="U10">
        <v>2.8</v>
      </c>
      <c r="V10">
        <v>3.9</v>
      </c>
      <c r="W10">
        <v>1.1000000000000001</v>
      </c>
      <c r="X10">
        <v>1</v>
      </c>
      <c r="Y10">
        <v>0.6</v>
      </c>
      <c r="Z10">
        <v>0.5</v>
      </c>
      <c r="AA10">
        <v>2.2000000000000002</v>
      </c>
      <c r="AB10">
        <v>8.5</v>
      </c>
      <c r="AC10">
        <v>5</v>
      </c>
      <c r="AD10" t="s">
        <v>21</v>
      </c>
      <c r="AE10" t="s">
        <v>25</v>
      </c>
      <c r="AF10">
        <v>210</v>
      </c>
    </row>
    <row r="11" spans="1:33" x14ac:dyDescent="0.25">
      <c r="A11" s="2" t="s">
        <v>88</v>
      </c>
      <c r="B11" s="2" t="s">
        <v>89</v>
      </c>
      <c r="C11">
        <v>27</v>
      </c>
      <c r="D11">
        <v>51</v>
      </c>
      <c r="E11">
        <v>49</v>
      </c>
      <c r="F11">
        <v>20.3</v>
      </c>
      <c r="G11">
        <v>2.2999999999999998</v>
      </c>
      <c r="H11">
        <v>4.5999999999999996</v>
      </c>
      <c r="I11">
        <v>0.50900000000000001</v>
      </c>
      <c r="J11">
        <v>1</v>
      </c>
      <c r="K11">
        <v>2.5</v>
      </c>
      <c r="L11">
        <v>0.41399999999999998</v>
      </c>
      <c r="M11">
        <v>1.3</v>
      </c>
      <c r="N11">
        <v>2.1</v>
      </c>
      <c r="O11">
        <v>0.623</v>
      </c>
      <c r="P11">
        <v>0.622</v>
      </c>
      <c r="Q11">
        <v>0.4</v>
      </c>
      <c r="R11">
        <v>0.5</v>
      </c>
      <c r="S11">
        <v>0.64300000000000002</v>
      </c>
      <c r="T11">
        <v>0.6</v>
      </c>
      <c r="U11">
        <v>4.5</v>
      </c>
      <c r="V11">
        <v>5.0999999999999996</v>
      </c>
      <c r="W11">
        <v>1.1000000000000001</v>
      </c>
      <c r="X11">
        <v>0.3</v>
      </c>
      <c r="Y11">
        <v>0.3</v>
      </c>
      <c r="Z11">
        <v>0.8</v>
      </c>
      <c r="AA11">
        <v>2.1</v>
      </c>
      <c r="AB11">
        <v>6.1</v>
      </c>
      <c r="AC11">
        <v>0</v>
      </c>
      <c r="AD11" t="s">
        <v>18</v>
      </c>
      <c r="AE11" t="s">
        <v>26</v>
      </c>
      <c r="AF11">
        <v>260</v>
      </c>
    </row>
    <row r="12" spans="1:33" x14ac:dyDescent="0.25">
      <c r="A12" s="2" t="s">
        <v>90</v>
      </c>
      <c r="B12" s="2" t="s">
        <v>91</v>
      </c>
      <c r="C12">
        <v>36</v>
      </c>
      <c r="D12">
        <v>21</v>
      </c>
      <c r="E12">
        <v>0</v>
      </c>
      <c r="F12">
        <v>19.899999999999999</v>
      </c>
      <c r="G12">
        <v>1.8</v>
      </c>
      <c r="H12">
        <v>4.2</v>
      </c>
      <c r="I12">
        <v>0.432</v>
      </c>
      <c r="J12">
        <v>0.7</v>
      </c>
      <c r="K12">
        <v>2.2000000000000002</v>
      </c>
      <c r="L12">
        <v>0.29799999999999999</v>
      </c>
      <c r="M12">
        <v>1.1000000000000001</v>
      </c>
      <c r="N12">
        <v>2</v>
      </c>
      <c r="O12">
        <v>0.58499999999999996</v>
      </c>
      <c r="P12">
        <v>0.51100000000000001</v>
      </c>
      <c r="Q12">
        <v>0.3</v>
      </c>
      <c r="R12">
        <v>0.7</v>
      </c>
      <c r="S12">
        <v>0.4</v>
      </c>
      <c r="T12">
        <v>0.8</v>
      </c>
      <c r="U12">
        <v>2.9</v>
      </c>
      <c r="V12">
        <v>3.7</v>
      </c>
      <c r="W12">
        <v>2.4</v>
      </c>
      <c r="X12">
        <v>0.7</v>
      </c>
      <c r="Y12">
        <v>1</v>
      </c>
      <c r="Z12">
        <v>1.2</v>
      </c>
      <c r="AA12">
        <v>1.7</v>
      </c>
      <c r="AB12">
        <v>4.5999999999999996</v>
      </c>
      <c r="AC12">
        <v>28</v>
      </c>
      <c r="AD12" t="s">
        <v>1</v>
      </c>
      <c r="AE12" t="s">
        <v>32</v>
      </c>
      <c r="AF12">
        <v>215</v>
      </c>
    </row>
    <row r="13" spans="1:33" x14ac:dyDescent="0.25">
      <c r="A13" s="2" t="s">
        <v>92</v>
      </c>
      <c r="B13" s="2" t="s">
        <v>93</v>
      </c>
      <c r="C13">
        <v>28</v>
      </c>
      <c r="D13">
        <v>67</v>
      </c>
      <c r="E13">
        <v>9</v>
      </c>
      <c r="F13">
        <v>19.399999999999999</v>
      </c>
      <c r="G13">
        <v>2.7</v>
      </c>
      <c r="H13">
        <v>5.9</v>
      </c>
      <c r="I13">
        <v>0.46200000000000002</v>
      </c>
      <c r="J13">
        <v>1.4</v>
      </c>
      <c r="K13">
        <v>3.5</v>
      </c>
      <c r="L13">
        <v>0.40600000000000003</v>
      </c>
      <c r="M13">
        <v>1.3</v>
      </c>
      <c r="N13">
        <v>2.4</v>
      </c>
      <c r="O13">
        <v>0.54300000000000004</v>
      </c>
      <c r="P13">
        <v>0.58199999999999996</v>
      </c>
      <c r="Q13">
        <v>1.3</v>
      </c>
      <c r="R13">
        <v>1.5</v>
      </c>
      <c r="S13">
        <v>0.86</v>
      </c>
      <c r="T13">
        <v>0.7</v>
      </c>
      <c r="U13">
        <v>3.9</v>
      </c>
      <c r="V13">
        <v>4.5999999999999996</v>
      </c>
      <c r="W13">
        <v>1.7</v>
      </c>
      <c r="X13">
        <v>0.7</v>
      </c>
      <c r="Y13">
        <v>0.3</v>
      </c>
      <c r="Z13">
        <v>1.1000000000000001</v>
      </c>
      <c r="AA13">
        <v>2.6</v>
      </c>
      <c r="AB13">
        <v>8.1999999999999993</v>
      </c>
      <c r="AC13">
        <v>9</v>
      </c>
      <c r="AD13" t="s">
        <v>18</v>
      </c>
      <c r="AE13" t="s">
        <v>208</v>
      </c>
      <c r="AF13">
        <v>240</v>
      </c>
    </row>
    <row r="14" spans="1:33" x14ac:dyDescent="0.25">
      <c r="A14" s="2" t="s">
        <v>94</v>
      </c>
      <c r="B14" s="2" t="s">
        <v>95</v>
      </c>
      <c r="C14">
        <v>28</v>
      </c>
      <c r="D14">
        <v>11</v>
      </c>
      <c r="E14">
        <v>1</v>
      </c>
      <c r="F14">
        <v>17</v>
      </c>
      <c r="G14">
        <v>1.3</v>
      </c>
      <c r="H14">
        <v>4.0999999999999996</v>
      </c>
      <c r="I14">
        <v>0.311</v>
      </c>
      <c r="J14">
        <v>0.6</v>
      </c>
      <c r="K14">
        <v>2.2000000000000002</v>
      </c>
      <c r="L14">
        <v>0.29199999999999998</v>
      </c>
      <c r="M14">
        <v>0.6</v>
      </c>
      <c r="N14">
        <v>1.9</v>
      </c>
      <c r="O14">
        <v>0.33300000000000002</v>
      </c>
      <c r="P14">
        <v>0.38900000000000001</v>
      </c>
      <c r="Q14">
        <v>1.3</v>
      </c>
      <c r="R14">
        <v>1.5</v>
      </c>
      <c r="S14">
        <v>0.875</v>
      </c>
      <c r="T14">
        <v>0.5</v>
      </c>
      <c r="U14">
        <v>1.5</v>
      </c>
      <c r="V14">
        <v>1.9</v>
      </c>
      <c r="W14">
        <v>0.9</v>
      </c>
      <c r="X14">
        <v>1.1000000000000001</v>
      </c>
      <c r="Y14">
        <v>0.5</v>
      </c>
      <c r="Z14">
        <v>1</v>
      </c>
      <c r="AA14">
        <v>1.1000000000000001</v>
      </c>
      <c r="AB14">
        <v>4.5</v>
      </c>
      <c r="AC14">
        <v>44</v>
      </c>
      <c r="AD14" t="s">
        <v>21</v>
      </c>
      <c r="AE14" t="s">
        <v>25</v>
      </c>
      <c r="AF14">
        <v>226</v>
      </c>
    </row>
    <row r="15" spans="1:33" x14ac:dyDescent="0.25">
      <c r="A15" s="2" t="s">
        <v>96</v>
      </c>
      <c r="B15" s="2" t="s">
        <v>97</v>
      </c>
      <c r="C15">
        <v>32</v>
      </c>
      <c r="D15">
        <v>18</v>
      </c>
      <c r="E15">
        <v>0</v>
      </c>
      <c r="F15">
        <v>15.6</v>
      </c>
      <c r="G15">
        <v>2.2000000000000002</v>
      </c>
      <c r="H15">
        <v>4.8</v>
      </c>
      <c r="I15">
        <v>0.44800000000000001</v>
      </c>
      <c r="J15">
        <v>0.9</v>
      </c>
      <c r="K15">
        <v>2.5</v>
      </c>
      <c r="L15">
        <v>0.35599999999999998</v>
      </c>
      <c r="M15">
        <v>1.3</v>
      </c>
      <c r="N15">
        <v>2.2999999999999998</v>
      </c>
      <c r="O15">
        <v>0.54800000000000004</v>
      </c>
      <c r="P15">
        <v>0.54</v>
      </c>
      <c r="Q15">
        <v>0.4</v>
      </c>
      <c r="R15">
        <v>0.8</v>
      </c>
      <c r="S15">
        <v>0.57099999999999995</v>
      </c>
      <c r="T15">
        <v>0.4</v>
      </c>
      <c r="U15">
        <v>2.4</v>
      </c>
      <c r="V15">
        <v>2.9</v>
      </c>
      <c r="W15">
        <v>1.2</v>
      </c>
      <c r="X15">
        <v>0.3</v>
      </c>
      <c r="Y15">
        <v>0.7</v>
      </c>
      <c r="Z15">
        <v>0.8</v>
      </c>
      <c r="AA15">
        <v>1.9</v>
      </c>
      <c r="AB15">
        <v>5.7</v>
      </c>
      <c r="AC15">
        <v>16</v>
      </c>
      <c r="AD15" t="s">
        <v>21</v>
      </c>
      <c r="AE15" t="s">
        <v>32</v>
      </c>
      <c r="AF15">
        <v>240</v>
      </c>
    </row>
    <row r="16" spans="1:33" x14ac:dyDescent="0.25">
      <c r="A16" s="2" t="s">
        <v>98</v>
      </c>
      <c r="B16" s="2" t="s">
        <v>15</v>
      </c>
      <c r="C16">
        <v>28</v>
      </c>
      <c r="D16">
        <v>3</v>
      </c>
      <c r="E16">
        <v>0</v>
      </c>
      <c r="F16">
        <v>14</v>
      </c>
      <c r="G16">
        <v>3.3</v>
      </c>
      <c r="H16">
        <v>8.6999999999999993</v>
      </c>
      <c r="I16">
        <v>0.38500000000000001</v>
      </c>
      <c r="J16">
        <v>2.7</v>
      </c>
      <c r="K16">
        <v>5.7</v>
      </c>
      <c r="L16">
        <v>0.47099999999999997</v>
      </c>
      <c r="M16">
        <v>0.7</v>
      </c>
      <c r="N16">
        <v>3</v>
      </c>
      <c r="O16">
        <v>0.222</v>
      </c>
      <c r="P16">
        <v>0.53800000000000003</v>
      </c>
      <c r="Q16">
        <v>0</v>
      </c>
      <c r="R16">
        <v>0.3</v>
      </c>
      <c r="S16">
        <v>0</v>
      </c>
      <c r="T16">
        <v>0</v>
      </c>
      <c r="U16">
        <v>3.7</v>
      </c>
      <c r="V16">
        <v>3.7</v>
      </c>
      <c r="W16">
        <v>1</v>
      </c>
      <c r="X16">
        <v>0</v>
      </c>
      <c r="Y16">
        <v>0.7</v>
      </c>
      <c r="Z16">
        <v>1</v>
      </c>
      <c r="AA16">
        <v>1.7</v>
      </c>
      <c r="AB16">
        <v>9.3000000000000007</v>
      </c>
      <c r="AC16">
        <v>11</v>
      </c>
      <c r="AD16" t="s">
        <v>1</v>
      </c>
      <c r="AE16" t="s">
        <v>29</v>
      </c>
      <c r="AF16">
        <v>210</v>
      </c>
    </row>
    <row r="17" spans="1:32" x14ac:dyDescent="0.25">
      <c r="A17" s="2" t="s">
        <v>99</v>
      </c>
      <c r="B17" s="2" t="s">
        <v>100</v>
      </c>
      <c r="C17">
        <v>39</v>
      </c>
      <c r="D17">
        <v>4</v>
      </c>
      <c r="E17">
        <v>1</v>
      </c>
      <c r="F17">
        <v>11</v>
      </c>
      <c r="G17">
        <v>1</v>
      </c>
      <c r="H17">
        <v>2.8</v>
      </c>
      <c r="I17">
        <v>0.36399999999999999</v>
      </c>
      <c r="J17">
        <v>0.3</v>
      </c>
      <c r="K17">
        <v>0.8</v>
      </c>
      <c r="L17">
        <v>0.33300000000000002</v>
      </c>
      <c r="M17">
        <v>0.8</v>
      </c>
      <c r="N17">
        <v>2</v>
      </c>
      <c r="O17">
        <v>0.375</v>
      </c>
      <c r="P17">
        <v>0.40899999999999997</v>
      </c>
      <c r="Q17">
        <v>0.8</v>
      </c>
      <c r="R17">
        <v>1</v>
      </c>
      <c r="S17">
        <v>0.75</v>
      </c>
      <c r="T17">
        <v>0.3</v>
      </c>
      <c r="U17">
        <v>3.8</v>
      </c>
      <c r="V17">
        <v>4</v>
      </c>
      <c r="W17">
        <v>0.3</v>
      </c>
      <c r="X17">
        <v>0</v>
      </c>
      <c r="Y17">
        <v>0</v>
      </c>
      <c r="Z17">
        <v>0.3</v>
      </c>
      <c r="AA17">
        <v>1.5</v>
      </c>
      <c r="AB17">
        <v>3</v>
      </c>
      <c r="AC17">
        <v>40</v>
      </c>
      <c r="AD17" t="s">
        <v>20</v>
      </c>
      <c r="AE17" t="s">
        <v>28</v>
      </c>
      <c r="AF17">
        <v>235</v>
      </c>
    </row>
    <row r="18" spans="1:32" x14ac:dyDescent="0.25">
      <c r="A18" s="2" t="s">
        <v>101</v>
      </c>
      <c r="B18" s="2" t="s">
        <v>102</v>
      </c>
      <c r="C18">
        <v>23</v>
      </c>
      <c r="D18">
        <v>9</v>
      </c>
      <c r="E18">
        <v>0</v>
      </c>
      <c r="F18">
        <v>9.1999999999999993</v>
      </c>
      <c r="G18">
        <v>0.9</v>
      </c>
      <c r="H18">
        <v>4.0999999999999996</v>
      </c>
      <c r="I18">
        <v>0.216</v>
      </c>
      <c r="J18">
        <v>0.7</v>
      </c>
      <c r="K18">
        <v>3</v>
      </c>
      <c r="L18">
        <v>0.222</v>
      </c>
      <c r="M18">
        <v>0.2</v>
      </c>
      <c r="N18">
        <v>1.1000000000000001</v>
      </c>
      <c r="O18">
        <v>0.2</v>
      </c>
      <c r="P18">
        <v>0.29699999999999999</v>
      </c>
      <c r="Q18">
        <v>0</v>
      </c>
      <c r="R18">
        <v>0</v>
      </c>
      <c r="T18">
        <v>0</v>
      </c>
      <c r="U18">
        <v>0.6</v>
      </c>
      <c r="V18">
        <v>0.6</v>
      </c>
      <c r="W18">
        <v>0.7</v>
      </c>
      <c r="X18">
        <v>0.6</v>
      </c>
      <c r="Y18">
        <v>0</v>
      </c>
      <c r="Z18">
        <v>0.1</v>
      </c>
      <c r="AA18">
        <v>0.7</v>
      </c>
      <c r="AB18">
        <v>2.4</v>
      </c>
      <c r="AC18">
        <v>2</v>
      </c>
      <c r="AD18" t="s">
        <v>19</v>
      </c>
      <c r="AE18" t="s">
        <v>29</v>
      </c>
      <c r="AF18">
        <v>200</v>
      </c>
    </row>
    <row r="19" spans="1:32" x14ac:dyDescent="0.25">
      <c r="A19" s="2" t="s">
        <v>103</v>
      </c>
      <c r="B19" s="2" t="s">
        <v>104</v>
      </c>
      <c r="C19">
        <v>23</v>
      </c>
      <c r="D19">
        <v>44</v>
      </c>
      <c r="E19">
        <v>0</v>
      </c>
      <c r="F19">
        <v>7.9</v>
      </c>
      <c r="G19">
        <v>1.1000000000000001</v>
      </c>
      <c r="H19">
        <v>1.8</v>
      </c>
      <c r="I19">
        <v>0.61499999999999999</v>
      </c>
      <c r="J19">
        <v>0</v>
      </c>
      <c r="K19">
        <v>0.1</v>
      </c>
      <c r="L19">
        <v>0</v>
      </c>
      <c r="M19">
        <v>1.1000000000000001</v>
      </c>
      <c r="N19">
        <v>1.7</v>
      </c>
      <c r="O19">
        <v>0.64</v>
      </c>
      <c r="P19">
        <v>0.61499999999999999</v>
      </c>
      <c r="Q19">
        <v>0.8</v>
      </c>
      <c r="R19">
        <v>1.3</v>
      </c>
      <c r="S19">
        <v>0.67300000000000004</v>
      </c>
      <c r="T19">
        <v>1.4</v>
      </c>
      <c r="U19">
        <v>1.5</v>
      </c>
      <c r="V19">
        <v>2.9</v>
      </c>
      <c r="W19">
        <v>0.5</v>
      </c>
      <c r="X19">
        <v>0.2</v>
      </c>
      <c r="Y19">
        <v>0.5</v>
      </c>
      <c r="Z19">
        <v>0.7</v>
      </c>
      <c r="AA19">
        <v>1.9</v>
      </c>
      <c r="AB19">
        <v>3</v>
      </c>
      <c r="AC19">
        <v>30</v>
      </c>
      <c r="AD19" t="s">
        <v>20</v>
      </c>
      <c r="AE19" t="s">
        <v>28</v>
      </c>
      <c r="AF19">
        <v>234</v>
      </c>
    </row>
    <row r="20" spans="1:32" x14ac:dyDescent="0.25">
      <c r="A20" s="2" t="s">
        <v>105</v>
      </c>
      <c r="B20" s="2" t="s">
        <v>106</v>
      </c>
      <c r="C20">
        <v>23</v>
      </c>
      <c r="D20">
        <v>2</v>
      </c>
      <c r="E20">
        <v>0</v>
      </c>
      <c r="F20">
        <v>6.5</v>
      </c>
      <c r="G20">
        <v>0.5</v>
      </c>
      <c r="H20">
        <v>1</v>
      </c>
      <c r="I20">
        <v>0.5</v>
      </c>
      <c r="J20">
        <v>0</v>
      </c>
      <c r="K20">
        <v>0</v>
      </c>
      <c r="M20">
        <v>0.5</v>
      </c>
      <c r="N20">
        <v>1</v>
      </c>
      <c r="O20">
        <v>0.5</v>
      </c>
      <c r="P20">
        <v>0.5</v>
      </c>
      <c r="Q20">
        <v>0</v>
      </c>
      <c r="R20">
        <v>0</v>
      </c>
      <c r="T20">
        <v>1</v>
      </c>
      <c r="U20">
        <v>0.5</v>
      </c>
      <c r="V20">
        <v>1.5</v>
      </c>
      <c r="W20">
        <v>0</v>
      </c>
      <c r="X20">
        <v>0</v>
      </c>
      <c r="Y20">
        <v>0</v>
      </c>
      <c r="Z20">
        <v>0.5</v>
      </c>
      <c r="AA20">
        <v>0.5</v>
      </c>
      <c r="AB20">
        <v>1</v>
      </c>
      <c r="AC20">
        <v>17</v>
      </c>
      <c r="AD20" t="s">
        <v>20</v>
      </c>
      <c r="AE20" t="s">
        <v>208</v>
      </c>
      <c r="AF20">
        <v>220</v>
      </c>
    </row>
    <row r="21" spans="1:32" x14ac:dyDescent="0.25">
      <c r="A21" s="2" t="s">
        <v>107</v>
      </c>
      <c r="B21" s="2" t="s">
        <v>108</v>
      </c>
      <c r="C21">
        <v>20</v>
      </c>
      <c r="D21">
        <v>5</v>
      </c>
      <c r="E21">
        <v>0</v>
      </c>
      <c r="F21">
        <v>5.2</v>
      </c>
      <c r="G21">
        <v>0.6</v>
      </c>
      <c r="H21">
        <v>1</v>
      </c>
      <c r="I21">
        <v>0.6</v>
      </c>
      <c r="J21">
        <v>0</v>
      </c>
      <c r="K21">
        <v>0.2</v>
      </c>
      <c r="L21">
        <v>0</v>
      </c>
      <c r="M21">
        <v>0.6</v>
      </c>
      <c r="N21">
        <v>0.8</v>
      </c>
      <c r="O21">
        <v>0.75</v>
      </c>
      <c r="P21">
        <v>0.6</v>
      </c>
      <c r="Q21">
        <v>0.2</v>
      </c>
      <c r="R21">
        <v>0.4</v>
      </c>
      <c r="S21">
        <v>0.5</v>
      </c>
      <c r="T21">
        <v>0.2</v>
      </c>
      <c r="U21">
        <v>0.8</v>
      </c>
      <c r="V21">
        <v>1</v>
      </c>
      <c r="W21">
        <v>0.2</v>
      </c>
      <c r="X21">
        <v>0.4</v>
      </c>
      <c r="Y21">
        <v>0.2</v>
      </c>
      <c r="Z21">
        <v>0.2</v>
      </c>
      <c r="AA21">
        <v>0.4</v>
      </c>
      <c r="AB21">
        <v>1.4</v>
      </c>
      <c r="AC21">
        <v>4</v>
      </c>
      <c r="AD21" t="s">
        <v>21</v>
      </c>
      <c r="AE21" t="s">
        <v>28</v>
      </c>
      <c r="AF21">
        <v>215</v>
      </c>
    </row>
    <row r="22" spans="1:32" x14ac:dyDescent="0.25">
      <c r="A22" s="2"/>
      <c r="B22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S13" sqref="S13"/>
    </sheetView>
  </sheetViews>
  <sheetFormatPr defaultRowHeight="15" x14ac:dyDescent="0.25"/>
  <cols>
    <col min="1" max="1" width="24.7109375" bestFit="1" customWidth="1"/>
    <col min="3" max="3" width="6.5703125" bestFit="1" customWidth="1"/>
    <col min="4" max="4" width="6.85546875" bestFit="1" customWidth="1"/>
    <col min="5" max="5" width="7.42578125" bestFit="1" customWidth="1"/>
    <col min="7" max="7" width="6.5703125" bestFit="1" customWidth="1"/>
    <col min="8" max="8" width="9.85546875" bestFit="1" customWidth="1"/>
    <col min="10" max="10" width="13.28515625" bestFit="1" customWidth="1"/>
    <col min="11" max="11" width="17.85546875" customWidth="1"/>
    <col min="13" max="13" width="6.7109375" bestFit="1" customWidth="1"/>
    <col min="14" max="14" width="13.28515625" bestFit="1" customWidth="1"/>
    <col min="15" max="15" width="6" bestFit="1" customWidth="1"/>
    <col min="16" max="16" width="6.28515625" bestFit="1" customWidth="1"/>
    <col min="17" max="17" width="4.28515625" bestFit="1" customWidth="1"/>
    <col min="18" max="18" width="5" bestFit="1" customWidth="1"/>
    <col min="19" max="19" width="4" bestFit="1" customWidth="1"/>
  </cols>
  <sheetData>
    <row r="1" spans="1:14" x14ac:dyDescent="0.25">
      <c r="A1" s="2"/>
      <c r="B1" s="2" t="s">
        <v>42</v>
      </c>
      <c r="C1" s="2" t="s">
        <v>41</v>
      </c>
      <c r="D1" s="2" t="s">
        <v>40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 t="s">
        <v>33</v>
      </c>
      <c r="K1" s="2" t="s">
        <v>34</v>
      </c>
      <c r="L1" s="2" t="s">
        <v>36</v>
      </c>
      <c r="M1" s="2" t="s">
        <v>35</v>
      </c>
      <c r="N1" s="2" t="s">
        <v>33</v>
      </c>
    </row>
    <row r="2" spans="1:14" x14ac:dyDescent="0.25">
      <c r="A2" s="3" t="s">
        <v>0</v>
      </c>
      <c r="B2" s="3" t="s">
        <v>1</v>
      </c>
      <c r="C2" s="1">
        <v>1</v>
      </c>
      <c r="D2" s="2" t="s">
        <v>2</v>
      </c>
      <c r="E2" s="3">
        <v>204</v>
      </c>
      <c r="F2">
        <v>0.46700000000000003</v>
      </c>
      <c r="G2">
        <v>9.3000000000000007</v>
      </c>
      <c r="H2">
        <v>2.1</v>
      </c>
      <c r="I2">
        <v>1.6</v>
      </c>
      <c r="J2">
        <v>1.9</v>
      </c>
      <c r="K2" s="2"/>
      <c r="L2">
        <f>ROUNDUP(H2,0)*10</f>
        <v>30</v>
      </c>
      <c r="M2">
        <f>ROUNDUP(I2,0)*10</f>
        <v>20</v>
      </c>
      <c r="N2">
        <f>ROUNDUP(J2,0)*10</f>
        <v>20</v>
      </c>
    </row>
    <row r="3" spans="1:14" x14ac:dyDescent="0.25">
      <c r="A3" s="3" t="s">
        <v>3</v>
      </c>
      <c r="B3" s="3" t="s">
        <v>18</v>
      </c>
      <c r="C3" s="1">
        <v>39</v>
      </c>
      <c r="D3" s="2" t="s">
        <v>24</v>
      </c>
      <c r="E3" s="3">
        <v>265</v>
      </c>
      <c r="F3">
        <v>0.72899999999999998</v>
      </c>
      <c r="G3">
        <v>7.5</v>
      </c>
      <c r="H3">
        <v>7.3</v>
      </c>
      <c r="I3">
        <v>0.7</v>
      </c>
      <c r="J3">
        <v>3.2</v>
      </c>
      <c r="K3" s="2"/>
      <c r="L3">
        <f t="shared" ref="L3:L20" si="0">ROUNDUP(H3,0)*10</f>
        <v>80</v>
      </c>
      <c r="M3">
        <f t="shared" ref="M3:M20" si="1">ROUNDUP(I3,0)*10</f>
        <v>10</v>
      </c>
      <c r="N3">
        <f t="shared" ref="N3:N20" si="2">ROUNDUP(J3,0)*10</f>
        <v>40</v>
      </c>
    </row>
    <row r="4" spans="1:14" x14ac:dyDescent="0.25">
      <c r="A4" s="3" t="s">
        <v>4</v>
      </c>
      <c r="B4" s="3" t="s">
        <v>1</v>
      </c>
      <c r="C4" s="1">
        <v>14</v>
      </c>
      <c r="D4" s="2" t="s">
        <v>25</v>
      </c>
      <c r="E4" s="3">
        <v>215</v>
      </c>
      <c r="F4">
        <v>0.41599999999999998</v>
      </c>
      <c r="G4">
        <v>8</v>
      </c>
      <c r="H4">
        <v>3.3</v>
      </c>
      <c r="I4">
        <v>1.3</v>
      </c>
      <c r="J4">
        <v>2.2999999999999998</v>
      </c>
      <c r="K4" s="2"/>
      <c r="L4">
        <f t="shared" si="0"/>
        <v>40</v>
      </c>
      <c r="M4">
        <f t="shared" si="1"/>
        <v>20</v>
      </c>
      <c r="N4">
        <f t="shared" si="2"/>
        <v>30</v>
      </c>
    </row>
    <row r="5" spans="1:14" x14ac:dyDescent="0.25">
      <c r="A5" s="3" t="s">
        <v>5</v>
      </c>
      <c r="B5" s="3" t="s">
        <v>18</v>
      </c>
      <c r="C5" s="1">
        <v>7</v>
      </c>
      <c r="D5" s="2" t="s">
        <v>26</v>
      </c>
      <c r="E5" s="3">
        <v>270</v>
      </c>
      <c r="F5">
        <v>0.63700000000000001</v>
      </c>
      <c r="G5">
        <v>6.6</v>
      </c>
      <c r="H5">
        <v>5.7</v>
      </c>
      <c r="I5">
        <v>0.5</v>
      </c>
      <c r="J5">
        <v>1.8</v>
      </c>
      <c r="K5" s="2"/>
      <c r="L5">
        <f t="shared" si="0"/>
        <v>60</v>
      </c>
      <c r="M5">
        <f t="shared" si="1"/>
        <v>10</v>
      </c>
      <c r="N5">
        <f t="shared" si="2"/>
        <v>20</v>
      </c>
    </row>
    <row r="6" spans="1:14" x14ac:dyDescent="0.25">
      <c r="A6" s="3" t="s">
        <v>6</v>
      </c>
      <c r="B6" s="3" t="s">
        <v>19</v>
      </c>
      <c r="C6" s="1">
        <v>23</v>
      </c>
      <c r="D6" s="2" t="s">
        <v>27</v>
      </c>
      <c r="E6" s="3">
        <v>250</v>
      </c>
      <c r="F6">
        <v>0.49299999999999999</v>
      </c>
      <c r="G6">
        <v>25.3</v>
      </c>
      <c r="H6">
        <v>7.8</v>
      </c>
      <c r="I6">
        <v>10.199999999999999</v>
      </c>
      <c r="J6">
        <v>1.5</v>
      </c>
      <c r="K6" s="2"/>
      <c r="L6">
        <f t="shared" si="0"/>
        <v>80</v>
      </c>
      <c r="M6">
        <f t="shared" si="1"/>
        <v>110</v>
      </c>
      <c r="N6">
        <f t="shared" si="2"/>
        <v>20</v>
      </c>
    </row>
    <row r="7" spans="1:14" x14ac:dyDescent="0.25">
      <c r="A7" s="3" t="s">
        <v>7</v>
      </c>
      <c r="B7" s="3" t="s">
        <v>19</v>
      </c>
      <c r="C7" s="1">
        <v>4</v>
      </c>
      <c r="D7" s="2" t="s">
        <v>2</v>
      </c>
      <c r="E7" s="3">
        <v>186</v>
      </c>
      <c r="F7">
        <v>0.41199999999999998</v>
      </c>
      <c r="G7">
        <v>5.5</v>
      </c>
      <c r="H7">
        <v>1.9</v>
      </c>
      <c r="I7">
        <v>1.9</v>
      </c>
      <c r="J7">
        <v>2.5</v>
      </c>
      <c r="K7" s="2"/>
      <c r="L7">
        <f t="shared" si="0"/>
        <v>20</v>
      </c>
      <c r="M7">
        <f t="shared" si="1"/>
        <v>20</v>
      </c>
      <c r="N7">
        <f t="shared" si="2"/>
        <v>30</v>
      </c>
    </row>
    <row r="8" spans="1:14" x14ac:dyDescent="0.25">
      <c r="A8" s="3" t="s">
        <v>8</v>
      </c>
      <c r="B8" s="3" t="s">
        <v>20</v>
      </c>
      <c r="C8" s="1">
        <v>3</v>
      </c>
      <c r="D8" s="2" t="s">
        <v>24</v>
      </c>
      <c r="E8" s="3">
        <v>253</v>
      </c>
      <c r="F8">
        <v>0.503</v>
      </c>
      <c r="G8">
        <v>26.1</v>
      </c>
      <c r="H8">
        <v>9.3000000000000007</v>
      </c>
      <c r="I8">
        <v>3.2</v>
      </c>
      <c r="J8">
        <v>2.1</v>
      </c>
      <c r="K8" s="2"/>
      <c r="L8">
        <f t="shared" si="0"/>
        <v>100</v>
      </c>
      <c r="M8">
        <f t="shared" si="1"/>
        <v>40</v>
      </c>
      <c r="N8">
        <f t="shared" si="2"/>
        <v>30</v>
      </c>
    </row>
    <row r="9" spans="1:14" x14ac:dyDescent="0.25">
      <c r="A9" s="3" t="s">
        <v>9</v>
      </c>
      <c r="B9" s="3" t="s">
        <v>20</v>
      </c>
      <c r="C9" s="1">
        <v>0</v>
      </c>
      <c r="D9" s="2" t="s">
        <v>28</v>
      </c>
      <c r="E9" s="3">
        <v>221</v>
      </c>
      <c r="F9">
        <v>0.436</v>
      </c>
      <c r="G9">
        <v>12.8</v>
      </c>
      <c r="H9">
        <v>4.5</v>
      </c>
      <c r="I9">
        <v>1.3</v>
      </c>
      <c r="J9">
        <v>2.2000000000000002</v>
      </c>
      <c r="K9" s="2"/>
      <c r="L9">
        <f t="shared" si="0"/>
        <v>50</v>
      </c>
      <c r="M9">
        <f t="shared" si="1"/>
        <v>20</v>
      </c>
      <c r="N9">
        <f t="shared" si="2"/>
        <v>30</v>
      </c>
    </row>
    <row r="10" spans="1:14" x14ac:dyDescent="0.25">
      <c r="A10" s="3" t="s">
        <v>10</v>
      </c>
      <c r="B10" s="3" t="s">
        <v>1</v>
      </c>
      <c r="C10" s="1">
        <v>11</v>
      </c>
      <c r="D10" s="2" t="s">
        <v>29</v>
      </c>
      <c r="E10" s="3">
        <v>180</v>
      </c>
      <c r="F10">
        <v>0.44400000000000001</v>
      </c>
      <c r="G10">
        <v>8.6</v>
      </c>
      <c r="H10">
        <v>2.2999999999999998</v>
      </c>
      <c r="I10">
        <v>1.3</v>
      </c>
      <c r="J10">
        <v>1.2</v>
      </c>
      <c r="K10" s="2"/>
      <c r="L10">
        <f t="shared" si="0"/>
        <v>30</v>
      </c>
      <c r="M10">
        <f t="shared" si="1"/>
        <v>20</v>
      </c>
      <c r="N10">
        <f t="shared" si="2"/>
        <v>20</v>
      </c>
    </row>
    <row r="11" spans="1:14" x14ac:dyDescent="0.25">
      <c r="A11" s="3" t="s">
        <v>11</v>
      </c>
      <c r="B11" s="3" t="s">
        <v>19</v>
      </c>
      <c r="C11" s="1">
        <v>9</v>
      </c>
      <c r="D11" s="2" t="s">
        <v>30</v>
      </c>
      <c r="E11" s="3">
        <v>180</v>
      </c>
      <c r="F11">
        <v>0.41799999999999998</v>
      </c>
      <c r="G11">
        <v>7.1</v>
      </c>
      <c r="H11">
        <v>3</v>
      </c>
      <c r="I11">
        <v>5</v>
      </c>
      <c r="J11">
        <v>0.9</v>
      </c>
      <c r="K11" s="2"/>
      <c r="L11">
        <f t="shared" si="0"/>
        <v>30</v>
      </c>
      <c r="M11">
        <f t="shared" si="1"/>
        <v>50</v>
      </c>
      <c r="N11">
        <f t="shared" si="2"/>
        <v>10</v>
      </c>
    </row>
    <row r="12" spans="1:14" x14ac:dyDescent="0.25">
      <c r="A12" s="3" t="s">
        <v>12</v>
      </c>
      <c r="B12" s="3" t="s">
        <v>21</v>
      </c>
      <c r="C12" s="1">
        <v>10</v>
      </c>
      <c r="D12" s="2" t="s">
        <v>25</v>
      </c>
      <c r="E12" s="3">
        <v>237</v>
      </c>
      <c r="F12">
        <v>0.4</v>
      </c>
      <c r="G12">
        <v>1.5</v>
      </c>
      <c r="H12">
        <v>1.2</v>
      </c>
      <c r="I12">
        <v>0.6</v>
      </c>
      <c r="J12">
        <v>0.6</v>
      </c>
      <c r="K12" s="2"/>
      <c r="L12">
        <f t="shared" si="0"/>
        <v>20</v>
      </c>
      <c r="M12">
        <f t="shared" si="1"/>
        <v>10</v>
      </c>
      <c r="N12">
        <f t="shared" si="2"/>
        <v>10</v>
      </c>
    </row>
    <row r="13" spans="1:14" x14ac:dyDescent="0.25">
      <c r="A13" s="3" t="s">
        <v>13</v>
      </c>
      <c r="B13" s="3" t="s">
        <v>19</v>
      </c>
      <c r="C13" s="1">
        <v>2</v>
      </c>
      <c r="D13" s="2" t="s">
        <v>30</v>
      </c>
      <c r="E13" s="3">
        <v>180</v>
      </c>
      <c r="F13">
        <v>0.42499999999999999</v>
      </c>
      <c r="G13">
        <v>5.0999999999999996</v>
      </c>
      <c r="H13">
        <v>1.2</v>
      </c>
      <c r="I13">
        <v>1.1000000000000001</v>
      </c>
      <c r="J13">
        <v>2.1</v>
      </c>
      <c r="K13" s="2"/>
      <c r="L13">
        <f t="shared" si="0"/>
        <v>20</v>
      </c>
      <c r="M13">
        <f t="shared" si="1"/>
        <v>20</v>
      </c>
      <c r="N13">
        <f t="shared" si="2"/>
        <v>30</v>
      </c>
    </row>
    <row r="14" spans="1:14" x14ac:dyDescent="0.25">
      <c r="A14" s="3" t="s">
        <v>14</v>
      </c>
      <c r="B14" s="3" t="s">
        <v>20</v>
      </c>
      <c r="C14" s="1">
        <v>88</v>
      </c>
      <c r="D14" s="2" t="s">
        <v>28</v>
      </c>
      <c r="E14" s="3">
        <v>245</v>
      </c>
      <c r="F14">
        <v>0.40600000000000003</v>
      </c>
      <c r="G14">
        <v>5.3</v>
      </c>
      <c r="H14">
        <v>3.2</v>
      </c>
      <c r="I14">
        <v>0.6</v>
      </c>
      <c r="J14">
        <v>2.2999999999999998</v>
      </c>
      <c r="K14" s="2"/>
      <c r="L14">
        <f t="shared" si="0"/>
        <v>40</v>
      </c>
      <c r="M14">
        <f t="shared" si="1"/>
        <v>10</v>
      </c>
      <c r="N14">
        <f t="shared" si="2"/>
        <v>30</v>
      </c>
    </row>
    <row r="15" spans="1:14" x14ac:dyDescent="0.25">
      <c r="A15" s="3" t="s">
        <v>15</v>
      </c>
      <c r="B15" s="3" t="s">
        <v>1</v>
      </c>
      <c r="C15" s="1">
        <v>18</v>
      </c>
      <c r="D15" s="2" t="s">
        <v>29</v>
      </c>
      <c r="E15" s="3">
        <v>215</v>
      </c>
      <c r="F15">
        <v>0.42499999999999999</v>
      </c>
      <c r="G15">
        <v>11.9</v>
      </c>
      <c r="H15">
        <v>1.9</v>
      </c>
      <c r="I15">
        <v>2.4</v>
      </c>
      <c r="J15">
        <v>1.7</v>
      </c>
      <c r="K15" s="2"/>
      <c r="L15">
        <f t="shared" si="0"/>
        <v>20</v>
      </c>
      <c r="M15">
        <f t="shared" si="1"/>
        <v>30</v>
      </c>
      <c r="N15">
        <f t="shared" si="2"/>
        <v>20</v>
      </c>
    </row>
    <row r="16" spans="1:14" x14ac:dyDescent="0.25">
      <c r="A16" s="3" t="s">
        <v>16</v>
      </c>
      <c r="B16" s="3" t="s">
        <v>1</v>
      </c>
      <c r="C16" s="1">
        <v>5</v>
      </c>
      <c r="D16" s="2" t="s">
        <v>31</v>
      </c>
      <c r="E16" s="3">
        <v>234</v>
      </c>
      <c r="F16">
        <v>0.46700000000000003</v>
      </c>
      <c r="G16">
        <v>5.7</v>
      </c>
      <c r="H16">
        <v>1.2</v>
      </c>
      <c r="I16">
        <v>1</v>
      </c>
      <c r="J16">
        <v>0.8</v>
      </c>
      <c r="K16" s="2"/>
      <c r="L16">
        <f t="shared" si="0"/>
        <v>20</v>
      </c>
      <c r="M16">
        <f t="shared" si="1"/>
        <v>10</v>
      </c>
      <c r="N16">
        <f t="shared" si="2"/>
        <v>10</v>
      </c>
    </row>
    <row r="17" spans="1:14" x14ac:dyDescent="0.25">
      <c r="A17" s="3" t="s">
        <v>17</v>
      </c>
      <c r="B17" s="3" t="s">
        <v>1</v>
      </c>
      <c r="C17" s="1">
        <v>21</v>
      </c>
      <c r="D17" s="2" t="s">
        <v>25</v>
      </c>
      <c r="E17" s="3">
        <v>225</v>
      </c>
      <c r="F17">
        <v>0.318</v>
      </c>
      <c r="G17">
        <v>2.8</v>
      </c>
      <c r="H17">
        <v>0.8</v>
      </c>
      <c r="I17">
        <v>0.5</v>
      </c>
      <c r="J17">
        <v>0.4</v>
      </c>
      <c r="K17" s="2"/>
      <c r="L17">
        <f t="shared" si="0"/>
        <v>10</v>
      </c>
      <c r="M17">
        <f t="shared" si="1"/>
        <v>10</v>
      </c>
      <c r="N17">
        <f t="shared" si="2"/>
        <v>10</v>
      </c>
    </row>
    <row r="18" spans="1:14" x14ac:dyDescent="0.25">
      <c r="A18" s="3" t="s">
        <v>22</v>
      </c>
      <c r="B18" s="3" t="s">
        <v>20</v>
      </c>
      <c r="C18" s="1">
        <v>37</v>
      </c>
      <c r="D18" s="2" t="s">
        <v>24</v>
      </c>
      <c r="E18" s="3">
        <v>200</v>
      </c>
      <c r="F18">
        <v>1</v>
      </c>
      <c r="G18">
        <v>1.4</v>
      </c>
      <c r="H18">
        <v>0.6</v>
      </c>
      <c r="I18">
        <v>0.4</v>
      </c>
      <c r="J18">
        <v>0</v>
      </c>
      <c r="K18" s="2"/>
      <c r="L18">
        <f t="shared" si="0"/>
        <v>10</v>
      </c>
      <c r="M18">
        <f t="shared" si="1"/>
        <v>10</v>
      </c>
      <c r="N18">
        <f t="shared" si="2"/>
        <v>0</v>
      </c>
    </row>
    <row r="19" spans="1:14" x14ac:dyDescent="0.25">
      <c r="A19" s="3" t="s">
        <v>23</v>
      </c>
      <c r="B19" s="3" t="s">
        <v>18</v>
      </c>
      <c r="C19" s="1">
        <v>12</v>
      </c>
      <c r="D19" s="2" t="s">
        <v>32</v>
      </c>
      <c r="E19" s="3">
        <v>240</v>
      </c>
      <c r="F19">
        <v>0.5</v>
      </c>
      <c r="G19">
        <v>6</v>
      </c>
      <c r="H19">
        <v>5</v>
      </c>
      <c r="I19">
        <v>1</v>
      </c>
      <c r="J19">
        <v>0.7</v>
      </c>
      <c r="K19" s="2"/>
      <c r="L19">
        <f t="shared" si="0"/>
        <v>50</v>
      </c>
      <c r="M19">
        <f t="shared" si="1"/>
        <v>10</v>
      </c>
      <c r="N19">
        <f t="shared" si="2"/>
        <v>10</v>
      </c>
    </row>
    <row r="20" spans="1:14" x14ac:dyDescent="0.25">
      <c r="A20" s="3" t="s">
        <v>43</v>
      </c>
      <c r="B20" s="3" t="s">
        <v>1</v>
      </c>
      <c r="C20" s="1">
        <v>30</v>
      </c>
      <c r="D20" s="2" t="s">
        <v>31</v>
      </c>
      <c r="E20" s="3">
        <v>200</v>
      </c>
      <c r="F20">
        <v>0.39200000000000002</v>
      </c>
      <c r="G20">
        <v>4.2</v>
      </c>
      <c r="H20">
        <v>1.1000000000000001</v>
      </c>
      <c r="I20">
        <v>0.3</v>
      </c>
      <c r="J20">
        <v>0</v>
      </c>
      <c r="L20">
        <f t="shared" si="0"/>
        <v>20</v>
      </c>
      <c r="M20">
        <f t="shared" si="1"/>
        <v>10</v>
      </c>
      <c r="N20">
        <f t="shared" si="2"/>
        <v>0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l m 1 Y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C W b V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1 Y U U 2 A P F 2 v A Q A A K Q 8 A A B M A H A B G b 3 J t d W x h c y 9 T Z W N 0 a W 9 u M S 5 t I K I Y A C i g F A A A A A A A A A A A A A A A A A A A A A A A A A A A A O 2 V Q U + D M B i G 7 0 v 2 H x q M y Z Y 0 G J k a o + E w w a l x K g p 6 E Q + V f U 4 c t E v 7 Y T S L / 9 1 u z G j 0 O 0 4 v w g V 4 2 j x 9 G 3 h T A x n m S r K 4 v m / u t 1 v t l n k U G k b s G A Q y n x W A 7 R a z V 6 w q n Y E l g X l 2 Q 5 V V J U j s D P I C 3 E B J t C + m 4 w R 7 6 b U B b d J h L s o 0 B D N B N U 0 j r Z 7 s C r 1 0 7 n T x B Z 0 u v w 2 h y M s c Q f s O d z g L V F G V 0 v j e L m e H M l O j X I 7 9 T W / b 4 + y y U g g x v h b g f z 6 6 5 0 r C X Z f X 4 d Y c u 0 Z p x x a 5 R z a B Y 5 M m 4 t 5 O X I 4 s e a f e B 2 e 3 S 9 4 v i j g T h d D G R 1 1 9 V Q a P Q o 6 t M X m d w q c u 0 U K a B 6 X L O v F 8 0 H S I 9 f l s 5 k x P Q r s 1 t F M Y w g u + c T Z z z k U J P 2 B / P G c n E n e 2 3 L l x A Y 8 I F P 9 k Z 9 G H T l b l P e g F H B y R s E / S d Y L 2 K G s v o g S 9 i B J 4 l M A j B R 4 p A D r Y I C E h u b O E E l x c H R A 0 J G l C 0 n 5 M Z Y i T I U E P h q e U 9 + K G o N G A g k m 8 8 f 1 j v n X b r V y S / + n X C l + J K S p t V t 3 i p f a / F 7 k p c V P i v y i x y i a A q y 9 x r f 3 v J W 5 O 4 6 b I f 1 T k o Z j A 6 g / j 2 t r U u K l x U + P f q / E 7 U E s B A i 0 A F A A C A A g A l m 1 Y U b o U / k i j A A A A 9 Q A A A B I A A A A A A A A A A A A A A A A A A A A A A E N v b m Z p Z y 9 Q Y W N r Y W d l L n h t b F B L A Q I t A B Q A A g A I A J Z t W F E P y u m r p A A A A O k A A A A T A A A A A A A A A A A A A A A A A O 8 A A A B b Q 2 9 u d G V u d F 9 U e X B l c 1 0 u e G 1 s U E s B A i 0 A F A A C A A g A l m 1 Y U U 2 A P F 2 v A Q A A K Q 8 A A B M A A A A A A A A A A A A A A A A A 4 A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E 0 A A A A A A A B e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F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0 V D E 3 O j Q z O j M 3 L j U 4 M j I 3 M j N a I i A v P j x F b n R y e S B U e X B l P S J G a W x s Q 2 9 s d W 1 u V H l w Z X M i I F Z h b H V l P S J z Q m d Z R E F 3 T U Z C U V V G Q l F V R k J R V U Z C U V V G Q l F V R k J R V U Z C U V V G Q l E 9 P S I g L z 4 8 R W 5 0 c n k g V H l w Z T 0 i R m l s b E N v b H V t b k 5 h b W V z I i B W Y W x 1 Z T 0 i c 1 s m c X V v d D t w S U Q m c X V v d D s s J n F 1 b 3 Q 7 T m F t Z S Z x d W 9 0 O y w m c X V v d D t B Z 2 U m c X V v d D s s J n F 1 b 3 Q 7 R y Z x d W 9 0 O y w m c X V v d D t H U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l R k c l J n F 1 b 3 Q 7 L C Z x d W 9 0 O 0 Z U J n F 1 b 3 Q 7 L C Z x d W 9 0 O 0 Z U Q S Z x d W 9 0 O y w m c X V v d D t G V C U m c X V v d D s s J n F 1 b 3 Q 7 T 1 J C J n F 1 b 3 Q 7 L C Z x d W 9 0 O 0 R S Q i Z x d W 9 0 O y w m c X V v d D t U U k I m c X V v d D s s J n F 1 b 3 Q 7 Q V N U J n F 1 b 3 Q 7 L C Z x d W 9 0 O 1 N U T C Z x d W 9 0 O y w m c X V v d D t C T E s m c X V v d D s s J n F 1 b 3 Q 7 V E 9 W J n F 1 b 3 Q 7 L C Z x d W 9 0 O 1 B G J n F 1 b 3 Q 7 L C Z x d W 9 0 O 1 B U U y 9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Q v Q 2 h h b m d l Z C B U e X B l L n t w S U Q s M H 0 m c X V v d D s s J n F 1 b 3 Q 7 U 2 V j d G l v b j E v S G V h d C 9 D a G F u Z 2 V k I F R 5 c G U u e 0 5 h b W U s M X 0 m c X V v d D s s J n F 1 b 3 Q 7 U 2 V j d G l v b j E v S G V h d C 9 D a G F u Z 2 V k I F R 5 c G U u e 0 F n Z S w y f S Z x d W 9 0 O y w m c X V v d D t T Z W N 0 a W 9 u M S 9 I Z W F 0 L 0 N o Y W 5 n Z W Q g V H l w Z S 5 7 R y w z f S Z x d W 9 0 O y w m c X V v d D t T Z W N 0 a W 9 u M S 9 I Z W F 0 L 0 N o Y W 5 n Z W Q g V H l w Z S 5 7 R 1 M s N H 0 m c X V v d D s s J n F 1 b 3 Q 7 U 2 V j d G l v b j E v S G V h d C 9 D a G F u Z 2 V k I F R 5 c G U u e 0 1 Q L D V 9 J n F 1 b 3 Q 7 L C Z x d W 9 0 O 1 N l Y 3 R p b 2 4 x L 0 h l Y X Q v Q 2 h h b m d l Z C B U e X B l L n t G R y w 2 f S Z x d W 9 0 O y w m c X V v d D t T Z W N 0 a W 9 u M S 9 I Z W F 0 L 0 N o Y W 5 n Z W Q g V H l w Z S 5 7 R k d B L D d 9 J n F 1 b 3 Q 7 L C Z x d W 9 0 O 1 N l Y 3 R p b 2 4 x L 0 h l Y X Q v Q 2 h h b m d l Z C B U e X B l L n t G R y U s O H 0 m c X V v d D s s J n F 1 b 3 Q 7 U 2 V j d G l v b j E v S G V h d C 9 D a G F u Z 2 V k I F R 5 c G U u e z N Q L D l 9 J n F 1 b 3 Q 7 L C Z x d W 9 0 O 1 N l Y 3 R p b 2 4 x L 0 h l Y X Q v Q 2 h h b m d l Z C B U e X B l L n s z U E E s M T B 9 J n F 1 b 3 Q 7 L C Z x d W 9 0 O 1 N l Y 3 R p b 2 4 x L 0 h l Y X Q v Q 2 h h b m d l Z C B U e X B l L n s z U C U s M T F 9 J n F 1 b 3 Q 7 L C Z x d W 9 0 O 1 N l Y 3 R p b 2 4 x L 0 h l Y X Q v Q 2 h h b m d l Z C B U e X B l L n s y U C w x M n 0 m c X V v d D s s J n F 1 b 3 Q 7 U 2 V j d G l v b j E v S G V h d C 9 D a G F u Z 2 V k I F R 5 c G U u e z J Q Q S w x M 3 0 m c X V v d D s s J n F 1 b 3 Q 7 U 2 V j d G l v b j E v S G V h d C 9 D a G F u Z 2 V k I F R 5 c G U u e z J Q J S w x N H 0 m c X V v d D s s J n F 1 b 3 Q 7 U 2 V j d G l v b j E v S G V h d C 9 D a G F u Z 2 V k I F R 5 c G U u e 2 V G R y U s M T V 9 J n F 1 b 3 Q 7 L C Z x d W 9 0 O 1 N l Y 3 R p b 2 4 x L 0 h l Y X Q v Q 2 h h b m d l Z C B U e X B l L n t G V C w x N n 0 m c X V v d D s s J n F 1 b 3 Q 7 U 2 V j d G l v b j E v S G V h d C 9 D a G F u Z 2 V k I F R 5 c G U u e 0 Z U Q S w x N 3 0 m c X V v d D s s J n F 1 b 3 Q 7 U 2 V j d G l v b j E v S G V h d C 9 D a G F u Z 2 V k I F R 5 c G U u e 0 Z U J S w x O H 0 m c X V v d D s s J n F 1 b 3 Q 7 U 2 V j d G l v b j E v S G V h d C 9 D a G F u Z 2 V k I F R 5 c G U u e 0 9 S Q i w x O X 0 m c X V v d D s s J n F 1 b 3 Q 7 U 2 V j d G l v b j E v S G V h d C 9 D a G F u Z 2 V k I F R 5 c G U u e 0 R S Q i w y M H 0 m c X V v d D s s J n F 1 b 3 Q 7 U 2 V j d G l v b j E v S G V h d C 9 D a G F u Z 2 V k I F R 5 c G U u e 1 R S Q i w y M X 0 m c X V v d D s s J n F 1 b 3 Q 7 U 2 V j d G l v b j E v S G V h d C 9 D a G F u Z 2 V k I F R 5 c G U u e 0 F T V C w y M n 0 m c X V v d D s s J n F 1 b 3 Q 7 U 2 V j d G l v b j E v S G V h d C 9 D a G F u Z 2 V k I F R 5 c G U u e 1 N U T C w y M 3 0 m c X V v d D s s J n F 1 b 3 Q 7 U 2 V j d G l v b j E v S G V h d C 9 D a G F u Z 2 V k I F R 5 c G U u e 0 J M S y w y N H 0 m c X V v d D s s J n F 1 b 3 Q 7 U 2 V j d G l v b j E v S G V h d C 9 D a G F u Z 2 V k I F R 5 c G U u e 1 R P V i w y N X 0 m c X V v d D s s J n F 1 b 3 Q 7 U 2 V j d G l v b j E v S G V h d C 9 D a G F u Z 2 V k I F R 5 c G U u e 1 B G L D I 2 f S Z x d W 9 0 O y w m c X V v d D t T Z W N 0 a W 9 u M S 9 I Z W F 0 L 0 N o Y W 5 n Z W Q g V H l w Z S 5 7 U F R T L 0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I Z W F 0 L 0 N o Y W 5 n Z W Q g V H l w Z S 5 7 c E l E L D B 9 J n F 1 b 3 Q 7 L C Z x d W 9 0 O 1 N l Y 3 R p b 2 4 x L 0 h l Y X Q v Q 2 h h b m d l Z C B U e X B l L n t O Y W 1 l L D F 9 J n F 1 b 3 Q 7 L C Z x d W 9 0 O 1 N l Y 3 R p b 2 4 x L 0 h l Y X Q v Q 2 h h b m d l Z C B U e X B l L n t B Z 2 U s M n 0 m c X V v d D s s J n F 1 b 3 Q 7 U 2 V j d G l v b j E v S G V h d C 9 D a G F u Z 2 V k I F R 5 c G U u e 0 c s M 3 0 m c X V v d D s s J n F 1 b 3 Q 7 U 2 V j d G l v b j E v S G V h d C 9 D a G F u Z 2 V k I F R 5 c G U u e 0 d T L D R 9 J n F 1 b 3 Q 7 L C Z x d W 9 0 O 1 N l Y 3 R p b 2 4 x L 0 h l Y X Q v Q 2 h h b m d l Z C B U e X B l L n t N U C w 1 f S Z x d W 9 0 O y w m c X V v d D t T Z W N 0 a W 9 u M S 9 I Z W F 0 L 0 N o Y W 5 n Z W Q g V H l w Z S 5 7 R k c s N n 0 m c X V v d D s s J n F 1 b 3 Q 7 U 2 V j d G l v b j E v S G V h d C 9 D a G F u Z 2 V k I F R 5 c G U u e 0 Z H Q S w 3 f S Z x d W 9 0 O y w m c X V v d D t T Z W N 0 a W 9 u M S 9 I Z W F 0 L 0 N o Y W 5 n Z W Q g V H l w Z S 5 7 R k c l L D h 9 J n F 1 b 3 Q 7 L C Z x d W 9 0 O 1 N l Y 3 R p b 2 4 x L 0 h l Y X Q v Q 2 h h b m d l Z C B U e X B l L n s z U C w 5 f S Z x d W 9 0 O y w m c X V v d D t T Z W N 0 a W 9 u M S 9 I Z W F 0 L 0 N o Y W 5 n Z W Q g V H l w Z S 5 7 M 1 B B L D E w f S Z x d W 9 0 O y w m c X V v d D t T Z W N 0 a W 9 u M S 9 I Z W F 0 L 0 N o Y W 5 n Z W Q g V H l w Z S 5 7 M 1 A l L D E x f S Z x d W 9 0 O y w m c X V v d D t T Z W N 0 a W 9 u M S 9 I Z W F 0 L 0 N o Y W 5 n Z W Q g V H l w Z S 5 7 M l A s M T J 9 J n F 1 b 3 Q 7 L C Z x d W 9 0 O 1 N l Y 3 R p b 2 4 x L 0 h l Y X Q v Q 2 h h b m d l Z C B U e X B l L n s y U E E s M T N 9 J n F 1 b 3 Q 7 L C Z x d W 9 0 O 1 N l Y 3 R p b 2 4 x L 0 h l Y X Q v Q 2 h h b m d l Z C B U e X B l L n s y U C U s M T R 9 J n F 1 b 3 Q 7 L C Z x d W 9 0 O 1 N l Y 3 R p b 2 4 x L 0 h l Y X Q v Q 2 h h b m d l Z C B U e X B l L n t l R k c l L D E 1 f S Z x d W 9 0 O y w m c X V v d D t T Z W N 0 a W 9 u M S 9 I Z W F 0 L 0 N o Y W 5 n Z W Q g V H l w Z S 5 7 R l Q s M T Z 9 J n F 1 b 3 Q 7 L C Z x d W 9 0 O 1 N l Y 3 R p b 2 4 x L 0 h l Y X Q v Q 2 h h b m d l Z C B U e X B l L n t G V E E s M T d 9 J n F 1 b 3 Q 7 L C Z x d W 9 0 O 1 N l Y 3 R p b 2 4 x L 0 h l Y X Q v Q 2 h h b m d l Z C B U e X B l L n t G V C U s M T h 9 J n F 1 b 3 Q 7 L C Z x d W 9 0 O 1 N l Y 3 R p b 2 4 x L 0 h l Y X Q v Q 2 h h b m d l Z C B U e X B l L n t P U k I s M T l 9 J n F 1 b 3 Q 7 L C Z x d W 9 0 O 1 N l Y 3 R p b 2 4 x L 0 h l Y X Q v Q 2 h h b m d l Z C B U e X B l L n t E U k I s M j B 9 J n F 1 b 3 Q 7 L C Z x d W 9 0 O 1 N l Y 3 R p b 2 4 x L 0 h l Y X Q v Q 2 h h b m d l Z C B U e X B l L n t U U k I s M j F 9 J n F 1 b 3 Q 7 L C Z x d W 9 0 O 1 N l Y 3 R p b 2 4 x L 0 h l Y X Q v Q 2 h h b m d l Z C B U e X B l L n t B U 1 Q s M j J 9 J n F 1 b 3 Q 7 L C Z x d W 9 0 O 1 N l Y 3 R p b 2 4 x L 0 h l Y X Q v Q 2 h h b m d l Z C B U e X B l L n t T V E w s M j N 9 J n F 1 b 3 Q 7 L C Z x d W 9 0 O 1 N l Y 3 R p b 2 4 x L 0 h l Y X Q v Q 2 h h b m d l Z C B U e X B l L n t C T E s s M j R 9 J n F 1 b 3 Q 7 L C Z x d W 9 0 O 1 N l Y 3 R p b 2 4 x L 0 h l Y X Q v Q 2 h h b m d l Z C B U e X B l L n t U T 1 Y s M j V 9 J n F 1 b 3 Q 7 L C Z x d W 9 0 O 1 N l Y 3 R p b 2 4 x L 0 h l Y X Q v Q 2 h h b m d l Z C B U e X B l L n t Q R i w y N n 0 m c X V v d D s s J n F 1 b 3 Q 7 U 2 V j d G l v b j E v S G V h d C 9 D a G F u Z 2 V k I F R 5 c G U u e 1 B U U y 9 H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w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N F Q x N z o 0 M z o 1 N i 4 3 M T M 0 N D c 0 W i I g L z 4 8 R W 5 0 c n k g V H l w Z T 0 i R m l s b E N v b H V t b l R 5 c G V z I i B W Y W x 1 Z T 0 i c 0 J n W U R B d 0 1 G Q l F V R k J R V U Z C U V V G Q l F V R k J R V U Z C U V V G Q l F V R k J R P T 0 i I C 8 + P E V u d H J 5 I F R 5 c G U 9 I k Z p b G x D b 2 x 1 b W 5 O Y W 1 l c y I g V m F s d W U 9 I n N b J n F 1 b 3 Q 7 c E l E J n F 1 b 3 Q 7 L C Z x d W 9 0 O 0 N v b H V t b j E m c X V v d D s s J n F 1 b 3 Q 7 Q W d l J n F 1 b 3 Q 7 L C Z x d W 9 0 O 0 c m c X V v d D s s J n F 1 b 3 Q 7 R 1 M m c X V v d D s s J n F 1 b 3 Q 7 T V A m c X V v d D s s J n F 1 b 3 Q 7 R k c m c X V v d D s s J n F 1 b 3 Q 7 R k d B J n F 1 b 3 Q 7 L C Z x d W 9 0 O 0 Z H J S Z x d W 9 0 O y w m c X V v d D s z U C Z x d W 9 0 O y w m c X V v d D s z U E E m c X V v d D s s J n F 1 b 3 Q 7 M 1 A l J n F 1 b 3 Q 7 L C Z x d W 9 0 O z J Q J n F 1 b 3 Q 7 L C Z x d W 9 0 O z J Q Q S Z x d W 9 0 O y w m c X V v d D s y U C U m c X V v d D s s J n F 1 b 3 Q 7 Z U Z H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v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B 0 b 3 J z L 0 N o Y W 5 n Z W Q g V H l w Z S 5 7 c E l E L D B 9 J n F 1 b 3 Q 7 L C Z x d W 9 0 O 1 N l Y 3 R p b 2 4 x L 1 J h c H R v c n M v Q 2 h h b m d l Z C B U e X B l L n s s M X 0 m c X V v d D s s J n F 1 b 3 Q 7 U 2 V j d G l v b j E v U m F w d G 9 y c y 9 D a G F u Z 2 V k I F R 5 c G U u e 0 F n Z S w y f S Z x d W 9 0 O y w m c X V v d D t T Z W N 0 a W 9 u M S 9 S Y X B 0 b 3 J z L 0 N o Y W 5 n Z W Q g V H l w Z S 5 7 R y w z f S Z x d W 9 0 O y w m c X V v d D t T Z W N 0 a W 9 u M S 9 S Y X B 0 b 3 J z L 0 N o Y W 5 n Z W Q g V H l w Z S 5 7 R 1 M s N H 0 m c X V v d D s s J n F 1 b 3 Q 7 U 2 V j d G l v b j E v U m F w d G 9 y c y 9 D a G F u Z 2 V k I F R 5 c G U u e 0 1 Q L D V 9 J n F 1 b 3 Q 7 L C Z x d W 9 0 O 1 N l Y 3 R p b 2 4 x L 1 J h c H R v c n M v Q 2 h h b m d l Z C B U e X B l L n t G R y w 2 f S Z x d W 9 0 O y w m c X V v d D t T Z W N 0 a W 9 u M S 9 S Y X B 0 b 3 J z L 0 N o Y W 5 n Z W Q g V H l w Z S 5 7 R k d B L D d 9 J n F 1 b 3 Q 7 L C Z x d W 9 0 O 1 N l Y 3 R p b 2 4 x L 1 J h c H R v c n M v Q 2 h h b m d l Z C B U e X B l L n t G R y U s O H 0 m c X V v d D s s J n F 1 b 3 Q 7 U 2 V j d G l v b j E v U m F w d G 9 y c y 9 D a G F u Z 2 V k I F R 5 c G U u e z N Q L D l 9 J n F 1 b 3 Q 7 L C Z x d W 9 0 O 1 N l Y 3 R p b 2 4 x L 1 J h c H R v c n M v Q 2 h h b m d l Z C B U e X B l L n s z U E E s M T B 9 J n F 1 b 3 Q 7 L C Z x d W 9 0 O 1 N l Y 3 R p b 2 4 x L 1 J h c H R v c n M v Q 2 h h b m d l Z C B U e X B l L n s z U C U s M T F 9 J n F 1 b 3 Q 7 L C Z x d W 9 0 O 1 N l Y 3 R p b 2 4 x L 1 J h c H R v c n M v Q 2 h h b m d l Z C B U e X B l L n s y U C w x M n 0 m c X V v d D s s J n F 1 b 3 Q 7 U 2 V j d G l v b j E v U m F w d G 9 y c y 9 D a G F u Z 2 V k I F R 5 c G U u e z J Q Q S w x M 3 0 m c X V v d D s s J n F 1 b 3 Q 7 U 2 V j d G l v b j E v U m F w d G 9 y c y 9 D a G F u Z 2 V k I F R 5 c G U u e z J Q J S w x N H 0 m c X V v d D s s J n F 1 b 3 Q 7 U 2 V j d G l v b j E v U m F w d G 9 y c y 9 D a G F u Z 2 V k I F R 5 c G U u e 2 V G R y U s M T V 9 J n F 1 b 3 Q 7 L C Z x d W 9 0 O 1 N l Y 3 R p b 2 4 x L 1 J h c H R v c n M v Q 2 h h b m d l Z C B U e X B l L n t G V C w x N n 0 m c X V v d D s s J n F 1 b 3 Q 7 U 2 V j d G l v b j E v U m F w d G 9 y c y 9 D a G F u Z 2 V k I F R 5 c G U u e 0 Z U Q S w x N 3 0 m c X V v d D s s J n F 1 b 3 Q 7 U 2 V j d G l v b j E v U m F w d G 9 y c y 9 D a G F u Z 2 V k I F R 5 c G U u e 0 Z U J S w x O H 0 m c X V v d D s s J n F 1 b 3 Q 7 U 2 V j d G l v b j E v U m F w d G 9 y c y 9 D a G F u Z 2 V k I F R 5 c G U u e 0 9 S Q i w x O X 0 m c X V v d D s s J n F 1 b 3 Q 7 U 2 V j d G l v b j E v U m F w d G 9 y c y 9 D a G F u Z 2 V k I F R 5 c G U u e 0 R S Q i w y M H 0 m c X V v d D s s J n F 1 b 3 Q 7 U 2 V j d G l v b j E v U m F w d G 9 y c y 9 D a G F u Z 2 V k I F R 5 c G U u e 1 R S Q i w y M X 0 m c X V v d D s s J n F 1 b 3 Q 7 U 2 V j d G l v b j E v U m F w d G 9 y c y 9 D a G F u Z 2 V k I F R 5 c G U u e 0 F T V C w y M n 0 m c X V v d D s s J n F 1 b 3 Q 7 U 2 V j d G l v b j E v U m F w d G 9 y c y 9 D a G F u Z 2 V k I F R 5 c G U u e 1 N U T C w y M 3 0 m c X V v d D s s J n F 1 b 3 Q 7 U 2 V j d G l v b j E v U m F w d G 9 y c y 9 D a G F u Z 2 V k I F R 5 c G U u e 0 J M S y w y N H 0 m c X V v d D s s J n F 1 b 3 Q 7 U 2 V j d G l v b j E v U m F w d G 9 y c y 9 D a G F u Z 2 V k I F R 5 c G U u e 1 R P V i w y N X 0 m c X V v d D s s J n F 1 b 3 Q 7 U 2 V j d G l v b j E v U m F w d G 9 y c y 9 D a G F u Z 2 V k I F R 5 c G U u e 1 B G L D I 2 f S Z x d W 9 0 O y w m c X V v d D t T Z W N 0 a W 9 u M S 9 S Y X B 0 b 3 J z L 0 N o Y W 5 n Z W Q g V H l w Z S 5 7 U F R T L 0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S Y X B 0 b 3 J z L 0 N o Y W 5 n Z W Q g V H l w Z S 5 7 c E l E L D B 9 J n F 1 b 3 Q 7 L C Z x d W 9 0 O 1 N l Y 3 R p b 2 4 x L 1 J h c H R v c n M v Q 2 h h b m d l Z C B U e X B l L n s s M X 0 m c X V v d D s s J n F 1 b 3 Q 7 U 2 V j d G l v b j E v U m F w d G 9 y c y 9 D a G F u Z 2 V k I F R 5 c G U u e 0 F n Z S w y f S Z x d W 9 0 O y w m c X V v d D t T Z W N 0 a W 9 u M S 9 S Y X B 0 b 3 J z L 0 N o Y W 5 n Z W Q g V H l w Z S 5 7 R y w z f S Z x d W 9 0 O y w m c X V v d D t T Z W N 0 a W 9 u M S 9 S Y X B 0 b 3 J z L 0 N o Y W 5 n Z W Q g V H l w Z S 5 7 R 1 M s N H 0 m c X V v d D s s J n F 1 b 3 Q 7 U 2 V j d G l v b j E v U m F w d G 9 y c y 9 D a G F u Z 2 V k I F R 5 c G U u e 0 1 Q L D V 9 J n F 1 b 3 Q 7 L C Z x d W 9 0 O 1 N l Y 3 R p b 2 4 x L 1 J h c H R v c n M v Q 2 h h b m d l Z C B U e X B l L n t G R y w 2 f S Z x d W 9 0 O y w m c X V v d D t T Z W N 0 a W 9 u M S 9 S Y X B 0 b 3 J z L 0 N o Y W 5 n Z W Q g V H l w Z S 5 7 R k d B L D d 9 J n F 1 b 3 Q 7 L C Z x d W 9 0 O 1 N l Y 3 R p b 2 4 x L 1 J h c H R v c n M v Q 2 h h b m d l Z C B U e X B l L n t G R y U s O H 0 m c X V v d D s s J n F 1 b 3 Q 7 U 2 V j d G l v b j E v U m F w d G 9 y c y 9 D a G F u Z 2 V k I F R 5 c G U u e z N Q L D l 9 J n F 1 b 3 Q 7 L C Z x d W 9 0 O 1 N l Y 3 R p b 2 4 x L 1 J h c H R v c n M v Q 2 h h b m d l Z C B U e X B l L n s z U E E s M T B 9 J n F 1 b 3 Q 7 L C Z x d W 9 0 O 1 N l Y 3 R p b 2 4 x L 1 J h c H R v c n M v Q 2 h h b m d l Z C B U e X B l L n s z U C U s M T F 9 J n F 1 b 3 Q 7 L C Z x d W 9 0 O 1 N l Y 3 R p b 2 4 x L 1 J h c H R v c n M v Q 2 h h b m d l Z C B U e X B l L n s y U C w x M n 0 m c X V v d D s s J n F 1 b 3 Q 7 U 2 V j d G l v b j E v U m F w d G 9 y c y 9 D a G F u Z 2 V k I F R 5 c G U u e z J Q Q S w x M 3 0 m c X V v d D s s J n F 1 b 3 Q 7 U 2 V j d G l v b j E v U m F w d G 9 y c y 9 D a G F u Z 2 V k I F R 5 c G U u e z J Q J S w x N H 0 m c X V v d D s s J n F 1 b 3 Q 7 U 2 V j d G l v b j E v U m F w d G 9 y c y 9 D a G F u Z 2 V k I F R 5 c G U u e 2 V G R y U s M T V 9 J n F 1 b 3 Q 7 L C Z x d W 9 0 O 1 N l Y 3 R p b 2 4 x L 1 J h c H R v c n M v Q 2 h h b m d l Z C B U e X B l L n t G V C w x N n 0 m c X V v d D s s J n F 1 b 3 Q 7 U 2 V j d G l v b j E v U m F w d G 9 y c y 9 D a G F u Z 2 V k I F R 5 c G U u e 0 Z U Q S w x N 3 0 m c X V v d D s s J n F 1 b 3 Q 7 U 2 V j d G l v b j E v U m F w d G 9 y c y 9 D a G F u Z 2 V k I F R 5 c G U u e 0 Z U J S w x O H 0 m c X V v d D s s J n F 1 b 3 Q 7 U 2 V j d G l v b j E v U m F w d G 9 y c y 9 D a G F u Z 2 V k I F R 5 c G U u e 0 9 S Q i w x O X 0 m c X V v d D s s J n F 1 b 3 Q 7 U 2 V j d G l v b j E v U m F w d G 9 y c y 9 D a G F u Z 2 V k I F R 5 c G U u e 0 R S Q i w y M H 0 m c X V v d D s s J n F 1 b 3 Q 7 U 2 V j d G l v b j E v U m F w d G 9 y c y 9 D a G F u Z 2 V k I F R 5 c G U u e 1 R S Q i w y M X 0 m c X V v d D s s J n F 1 b 3 Q 7 U 2 V j d G l v b j E v U m F w d G 9 y c y 9 D a G F u Z 2 V k I F R 5 c G U u e 0 F T V C w y M n 0 m c X V v d D s s J n F 1 b 3 Q 7 U 2 V j d G l v b j E v U m F w d G 9 y c y 9 D a G F u Z 2 V k I F R 5 c G U u e 1 N U T C w y M 3 0 m c X V v d D s s J n F 1 b 3 Q 7 U 2 V j d G l v b j E v U m F w d G 9 y c y 9 D a G F u Z 2 V k I F R 5 c G U u e 0 J M S y w y N H 0 m c X V v d D s s J n F 1 b 3 Q 7 U 2 V j d G l v b j E v U m F w d G 9 y c y 9 D a G F u Z 2 V k I F R 5 c G U u e 1 R P V i w y N X 0 m c X V v d D s s J n F 1 b 3 Q 7 U 2 V j d G l v b j E v U m F w d G 9 y c y 9 D a G F u Z 2 V k I F R 5 c G U u e 1 B G L D I 2 f S Z x d W 9 0 O y w m c X V v d D t T Z W N 0 a W 9 u M S 9 S Y X B 0 b 3 J z L 0 N o Y W 5 n Z W Q g V H l w Z S 5 7 U F R T L 0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B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H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w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2 t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N r Z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0 V D E 3 O j Q 0 O j E 5 L j A 3 M z g 3 N j d a I i A v P j x F b n R y e S B U e X B l P S J G a W x s Q 2 9 s d W 1 u V H l w Z X M i I F Z h b H V l P S J z Q m d Z R E F 3 T U Z C U V V G Q l F V R k J R V U Z C U V V G Q l F V R k J R V U Z C U V V G Q l E 9 P S I g L z 4 8 R W 5 0 c n k g V H l w Z T 0 i R m l s b E N v b H V t b k 5 h b W V z I i B W Y W x 1 Z T 0 i c 1 s m c X V v d D t w S U Q m c X V v d D s s J n F 1 b 3 Q 7 T m F t Z S Z x d W 9 0 O y w m c X V v d D t B Z 2 U m c X V v d D s s J n F 1 b 3 Q 7 R y Z x d W 9 0 O y w m c X V v d D t H U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l R k c l J n F 1 b 3 Q 7 L C Z x d W 9 0 O 0 Z U J n F 1 b 3 Q 7 L C Z x d W 9 0 O 0 Z U Q S Z x d W 9 0 O y w m c X V v d D t G V C U m c X V v d D s s J n F 1 b 3 Q 7 T 1 J C J n F 1 b 3 Q 7 L C Z x d W 9 0 O 0 R S Q i Z x d W 9 0 O y w m c X V v d D t U U k I m c X V v d D s s J n F 1 b 3 Q 7 Q V N U J n F 1 b 3 Q 7 L C Z x d W 9 0 O 1 N U T C Z x d W 9 0 O y w m c X V v d D t C T E s m c X V v d D s s J n F 1 b 3 Q 7 V E 9 W J n F 1 b 3 Q 7 L C Z x d W 9 0 O 1 B G J n F 1 b 3 Q 7 L C Z x d W 9 0 O 1 B U U y 9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Y 2 t l d H M v Q 2 h h b m d l Z C B U e X B l L n t w S U Q s M H 0 m c X V v d D s s J n F 1 b 3 Q 7 U 2 V j d G l v b j E v U m 9 j a 2 V 0 c y 9 D a G F u Z 2 V k I F R 5 c G U u e 0 5 h b W U s M X 0 m c X V v d D s s J n F 1 b 3 Q 7 U 2 V j d G l v b j E v U m 9 j a 2 V 0 c y 9 D a G F u Z 2 V k I F R 5 c G U u e 0 F n Z S w y f S Z x d W 9 0 O y w m c X V v d D t T Z W N 0 a W 9 u M S 9 S b 2 N r Z X R z L 0 N o Y W 5 n Z W Q g V H l w Z S 5 7 R y w z f S Z x d W 9 0 O y w m c X V v d D t T Z W N 0 a W 9 u M S 9 S b 2 N r Z X R z L 0 N o Y W 5 n Z W Q g V H l w Z S 5 7 R 1 M s N H 0 m c X V v d D s s J n F 1 b 3 Q 7 U 2 V j d G l v b j E v U m 9 j a 2 V 0 c y 9 D a G F u Z 2 V k I F R 5 c G U u e 0 1 Q L D V 9 J n F 1 b 3 Q 7 L C Z x d W 9 0 O 1 N l Y 3 R p b 2 4 x L 1 J v Y 2 t l d H M v Q 2 h h b m d l Z C B U e X B l L n t G R y w 2 f S Z x d W 9 0 O y w m c X V v d D t T Z W N 0 a W 9 u M S 9 S b 2 N r Z X R z L 0 N o Y W 5 n Z W Q g V H l w Z S 5 7 R k d B L D d 9 J n F 1 b 3 Q 7 L C Z x d W 9 0 O 1 N l Y 3 R p b 2 4 x L 1 J v Y 2 t l d H M v Q 2 h h b m d l Z C B U e X B l L n t G R y U s O H 0 m c X V v d D s s J n F 1 b 3 Q 7 U 2 V j d G l v b j E v U m 9 j a 2 V 0 c y 9 D a G F u Z 2 V k I F R 5 c G U u e z N Q L D l 9 J n F 1 b 3 Q 7 L C Z x d W 9 0 O 1 N l Y 3 R p b 2 4 x L 1 J v Y 2 t l d H M v Q 2 h h b m d l Z C B U e X B l L n s z U E E s M T B 9 J n F 1 b 3 Q 7 L C Z x d W 9 0 O 1 N l Y 3 R p b 2 4 x L 1 J v Y 2 t l d H M v Q 2 h h b m d l Z C B U e X B l L n s z U C U s M T F 9 J n F 1 b 3 Q 7 L C Z x d W 9 0 O 1 N l Y 3 R p b 2 4 x L 1 J v Y 2 t l d H M v Q 2 h h b m d l Z C B U e X B l L n s y U C w x M n 0 m c X V v d D s s J n F 1 b 3 Q 7 U 2 V j d G l v b j E v U m 9 j a 2 V 0 c y 9 D a G F u Z 2 V k I F R 5 c G U u e z J Q Q S w x M 3 0 m c X V v d D s s J n F 1 b 3 Q 7 U 2 V j d G l v b j E v U m 9 j a 2 V 0 c y 9 D a G F u Z 2 V k I F R 5 c G U u e z J Q J S w x N H 0 m c X V v d D s s J n F 1 b 3 Q 7 U 2 V j d G l v b j E v U m 9 j a 2 V 0 c y 9 D a G F u Z 2 V k I F R 5 c G U u e 2 V G R y U s M T V 9 J n F 1 b 3 Q 7 L C Z x d W 9 0 O 1 N l Y 3 R p b 2 4 x L 1 J v Y 2 t l d H M v Q 2 h h b m d l Z C B U e X B l L n t G V C w x N n 0 m c X V v d D s s J n F 1 b 3 Q 7 U 2 V j d G l v b j E v U m 9 j a 2 V 0 c y 9 D a G F u Z 2 V k I F R 5 c G U u e 0 Z U Q S w x N 3 0 m c X V v d D s s J n F 1 b 3 Q 7 U 2 V j d G l v b j E v U m 9 j a 2 V 0 c y 9 D a G F u Z 2 V k I F R 5 c G U u e 0 Z U J S w x O H 0 m c X V v d D s s J n F 1 b 3 Q 7 U 2 V j d G l v b j E v U m 9 j a 2 V 0 c y 9 D a G F u Z 2 V k I F R 5 c G U u e 0 9 S Q i w x O X 0 m c X V v d D s s J n F 1 b 3 Q 7 U 2 V j d G l v b j E v U m 9 j a 2 V 0 c y 9 D a G F u Z 2 V k I F R 5 c G U u e 0 R S Q i w y M H 0 m c X V v d D s s J n F 1 b 3 Q 7 U 2 V j d G l v b j E v U m 9 j a 2 V 0 c y 9 D a G F u Z 2 V k I F R 5 c G U u e 1 R S Q i w y M X 0 m c X V v d D s s J n F 1 b 3 Q 7 U 2 V j d G l v b j E v U m 9 j a 2 V 0 c y 9 D a G F u Z 2 V k I F R 5 c G U u e 0 F T V C w y M n 0 m c X V v d D s s J n F 1 b 3 Q 7 U 2 V j d G l v b j E v U m 9 j a 2 V 0 c y 9 D a G F u Z 2 V k I F R 5 c G U u e 1 N U T C w y M 3 0 m c X V v d D s s J n F 1 b 3 Q 7 U 2 V j d G l v b j E v U m 9 j a 2 V 0 c y 9 D a G F u Z 2 V k I F R 5 c G U u e 0 J M S y w y N H 0 m c X V v d D s s J n F 1 b 3 Q 7 U 2 V j d G l v b j E v U m 9 j a 2 V 0 c y 9 D a G F u Z 2 V k I F R 5 c G U u e 1 R P V i w y N X 0 m c X V v d D s s J n F 1 b 3 Q 7 U 2 V j d G l v b j E v U m 9 j a 2 V 0 c y 9 D a G F u Z 2 V k I F R 5 c G U u e 1 B G L D I 2 f S Z x d W 9 0 O y w m c X V v d D t T Z W N 0 a W 9 u M S 9 S b 2 N r Z X R z L 0 N o Y W 5 n Z W Q g V H l w Z S 5 7 U F R T L 0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S b 2 N r Z X R z L 0 N o Y W 5 n Z W Q g V H l w Z S 5 7 c E l E L D B 9 J n F 1 b 3 Q 7 L C Z x d W 9 0 O 1 N l Y 3 R p b 2 4 x L 1 J v Y 2 t l d H M v Q 2 h h b m d l Z C B U e X B l L n t O Y W 1 l L D F 9 J n F 1 b 3 Q 7 L C Z x d W 9 0 O 1 N l Y 3 R p b 2 4 x L 1 J v Y 2 t l d H M v Q 2 h h b m d l Z C B U e X B l L n t B Z 2 U s M n 0 m c X V v d D s s J n F 1 b 3 Q 7 U 2 V j d G l v b j E v U m 9 j a 2 V 0 c y 9 D a G F u Z 2 V k I F R 5 c G U u e 0 c s M 3 0 m c X V v d D s s J n F 1 b 3 Q 7 U 2 V j d G l v b j E v U m 9 j a 2 V 0 c y 9 D a G F u Z 2 V k I F R 5 c G U u e 0 d T L D R 9 J n F 1 b 3 Q 7 L C Z x d W 9 0 O 1 N l Y 3 R p b 2 4 x L 1 J v Y 2 t l d H M v Q 2 h h b m d l Z C B U e X B l L n t N U C w 1 f S Z x d W 9 0 O y w m c X V v d D t T Z W N 0 a W 9 u M S 9 S b 2 N r Z X R z L 0 N o Y W 5 n Z W Q g V H l w Z S 5 7 R k c s N n 0 m c X V v d D s s J n F 1 b 3 Q 7 U 2 V j d G l v b j E v U m 9 j a 2 V 0 c y 9 D a G F u Z 2 V k I F R 5 c G U u e 0 Z H Q S w 3 f S Z x d W 9 0 O y w m c X V v d D t T Z W N 0 a W 9 u M S 9 S b 2 N r Z X R z L 0 N o Y W 5 n Z W Q g V H l w Z S 5 7 R k c l L D h 9 J n F 1 b 3 Q 7 L C Z x d W 9 0 O 1 N l Y 3 R p b 2 4 x L 1 J v Y 2 t l d H M v Q 2 h h b m d l Z C B U e X B l L n s z U C w 5 f S Z x d W 9 0 O y w m c X V v d D t T Z W N 0 a W 9 u M S 9 S b 2 N r Z X R z L 0 N o Y W 5 n Z W Q g V H l w Z S 5 7 M 1 B B L D E w f S Z x d W 9 0 O y w m c X V v d D t T Z W N 0 a W 9 u M S 9 S b 2 N r Z X R z L 0 N o Y W 5 n Z W Q g V H l w Z S 5 7 M 1 A l L D E x f S Z x d W 9 0 O y w m c X V v d D t T Z W N 0 a W 9 u M S 9 S b 2 N r Z X R z L 0 N o Y W 5 n Z W Q g V H l w Z S 5 7 M l A s M T J 9 J n F 1 b 3 Q 7 L C Z x d W 9 0 O 1 N l Y 3 R p b 2 4 x L 1 J v Y 2 t l d H M v Q 2 h h b m d l Z C B U e X B l L n s y U E E s M T N 9 J n F 1 b 3 Q 7 L C Z x d W 9 0 O 1 N l Y 3 R p b 2 4 x L 1 J v Y 2 t l d H M v Q 2 h h b m d l Z C B U e X B l L n s y U C U s M T R 9 J n F 1 b 3 Q 7 L C Z x d W 9 0 O 1 N l Y 3 R p b 2 4 x L 1 J v Y 2 t l d H M v Q 2 h h b m d l Z C B U e X B l L n t l R k c l L D E 1 f S Z x d W 9 0 O y w m c X V v d D t T Z W N 0 a W 9 u M S 9 S b 2 N r Z X R z L 0 N o Y W 5 n Z W Q g V H l w Z S 5 7 R l Q s M T Z 9 J n F 1 b 3 Q 7 L C Z x d W 9 0 O 1 N l Y 3 R p b 2 4 x L 1 J v Y 2 t l d H M v Q 2 h h b m d l Z C B U e X B l L n t G V E E s M T d 9 J n F 1 b 3 Q 7 L C Z x d W 9 0 O 1 N l Y 3 R p b 2 4 x L 1 J v Y 2 t l d H M v Q 2 h h b m d l Z C B U e X B l L n t G V C U s M T h 9 J n F 1 b 3 Q 7 L C Z x d W 9 0 O 1 N l Y 3 R p b 2 4 x L 1 J v Y 2 t l d H M v Q 2 h h b m d l Z C B U e X B l L n t P U k I s M T l 9 J n F 1 b 3 Q 7 L C Z x d W 9 0 O 1 N l Y 3 R p b 2 4 x L 1 J v Y 2 t l d H M v Q 2 h h b m d l Z C B U e X B l L n t E U k I s M j B 9 J n F 1 b 3 Q 7 L C Z x d W 9 0 O 1 N l Y 3 R p b 2 4 x L 1 J v Y 2 t l d H M v Q 2 h h b m d l Z C B U e X B l L n t U U k I s M j F 9 J n F 1 b 3 Q 7 L C Z x d W 9 0 O 1 N l Y 3 R p b 2 4 x L 1 J v Y 2 t l d H M v Q 2 h h b m d l Z C B U e X B l L n t B U 1 Q s M j J 9 J n F 1 b 3 Q 7 L C Z x d W 9 0 O 1 N l Y 3 R p b 2 4 x L 1 J v Y 2 t l d H M v Q 2 h h b m d l Z C B U e X B l L n t T V E w s M j N 9 J n F 1 b 3 Q 7 L C Z x d W 9 0 O 1 N l Y 3 R p b 2 4 x L 1 J v Y 2 t l d H M v Q 2 h h b m d l Z C B U e X B l L n t C T E s s M j R 9 J n F 1 b 3 Q 7 L C Z x d W 9 0 O 1 N l Y 3 R p b 2 4 x L 1 J v Y 2 t l d H M v Q 2 h h b m d l Z C B U e X B l L n t U T 1 Y s M j V 9 J n F 1 b 3 Q 7 L C Z x d W 9 0 O 1 N l Y 3 R p b 2 4 x L 1 J v Y 2 t l d H M v Q 2 h h b m d l Z C B U e X B l L n t Q R i w y N n 0 m c X V v d D s s J n F 1 b 3 Q 7 U 2 V j d G l v b j E v U m 9 j a 2 V 0 c y 9 D a G F u Z 2 V k I F R 5 c G U u e 1 B U U y 9 H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j a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r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2 t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t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R U M T c 6 N D Q 6 N D U u N j U z N z Y 3 N 1 o i I C 8 + P E V u d H J 5 I F R 5 c G U 9 I k Z p b G x D b 2 x 1 b W 5 U e X B l c y I g V m F s d W U 9 I n N C Z 1 l E Q X d N R k J R V U Z C U V V G Q l F V R k J R V U Z C U V V G Q l F V R k J R V U Z C U T 0 9 I i A v P j x F b n R y e S B U e X B l P S J G a W x s Q 2 9 s d W 1 u T m F t Z X M i I F Z h b H V l P S J z W y Z x d W 9 0 O 3 B J R C Z x d W 9 0 O y w m c X V v d D t O Y W 1 l J n F 1 b 3 Q 7 L C Z x d W 9 0 O 0 F n Z S Z x d W 9 0 O y w m c X V v d D t H J n F 1 b 3 Q 7 L C Z x d W 9 0 O 0 d T J n F 1 b 3 Q 7 L C Z x d W 9 0 O 0 1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2 V G R y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L 0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r Z X J z L 0 N o Y W 5 n Z W Q g V H l w Z S 5 7 c E l E L D B 9 J n F 1 b 3 Q 7 L C Z x d W 9 0 O 1 N l Y 3 R p b 2 4 x L 0 x h a 2 V y c y 9 D a G F u Z 2 V k I F R 5 c G U u e 0 5 h b W U s M X 0 m c X V v d D s s J n F 1 b 3 Q 7 U 2 V j d G l v b j E v T G F r Z X J z L 0 N o Y W 5 n Z W Q g V H l w Z S 5 7 Q W d l L D J 9 J n F 1 b 3 Q 7 L C Z x d W 9 0 O 1 N l Y 3 R p b 2 4 x L 0 x h a 2 V y c y 9 D a G F u Z 2 V k I F R 5 c G U u e 0 c s M 3 0 m c X V v d D s s J n F 1 b 3 Q 7 U 2 V j d G l v b j E v T G F r Z X J z L 0 N o Y W 5 n Z W Q g V H l w Z S 5 7 R 1 M s N H 0 m c X V v d D s s J n F 1 b 3 Q 7 U 2 V j d G l v b j E v T G F r Z X J z L 0 N o Y W 5 n Z W Q g V H l w Z S 5 7 T V A s N X 0 m c X V v d D s s J n F 1 b 3 Q 7 U 2 V j d G l v b j E v T G F r Z X J z L 0 N o Y W 5 n Z W Q g V H l w Z S 5 7 R k c s N n 0 m c X V v d D s s J n F 1 b 3 Q 7 U 2 V j d G l v b j E v T G F r Z X J z L 0 N o Y W 5 n Z W Q g V H l w Z S 5 7 R k d B L D d 9 J n F 1 b 3 Q 7 L C Z x d W 9 0 O 1 N l Y 3 R p b 2 4 x L 0 x h a 2 V y c y 9 D a G F u Z 2 V k I F R 5 c G U u e 0 Z H J S w 4 f S Z x d W 9 0 O y w m c X V v d D t T Z W N 0 a W 9 u M S 9 M Y W t l c n M v Q 2 h h b m d l Z C B U e X B l L n s z U C w 5 f S Z x d W 9 0 O y w m c X V v d D t T Z W N 0 a W 9 u M S 9 M Y W t l c n M v Q 2 h h b m d l Z C B U e X B l L n s z U E E s M T B 9 J n F 1 b 3 Q 7 L C Z x d W 9 0 O 1 N l Y 3 R p b 2 4 x L 0 x h a 2 V y c y 9 D a G F u Z 2 V k I F R 5 c G U u e z N Q J S w x M X 0 m c X V v d D s s J n F 1 b 3 Q 7 U 2 V j d G l v b j E v T G F r Z X J z L 0 N o Y W 5 n Z W Q g V H l w Z S 5 7 M l A s M T J 9 J n F 1 b 3 Q 7 L C Z x d W 9 0 O 1 N l Y 3 R p b 2 4 x L 0 x h a 2 V y c y 9 D a G F u Z 2 V k I F R 5 c G U u e z J Q Q S w x M 3 0 m c X V v d D s s J n F 1 b 3 Q 7 U 2 V j d G l v b j E v T G F r Z X J z L 0 N o Y W 5 n Z W Q g V H l w Z S 5 7 M l A l L D E 0 f S Z x d W 9 0 O y w m c X V v d D t T Z W N 0 a W 9 u M S 9 M Y W t l c n M v Q 2 h h b m d l Z C B U e X B l L n t l R k c l L D E 1 f S Z x d W 9 0 O y w m c X V v d D t T Z W N 0 a W 9 u M S 9 M Y W t l c n M v Q 2 h h b m d l Z C B U e X B l L n t G V C w x N n 0 m c X V v d D s s J n F 1 b 3 Q 7 U 2 V j d G l v b j E v T G F r Z X J z L 0 N o Y W 5 n Z W Q g V H l w Z S 5 7 R l R B L D E 3 f S Z x d W 9 0 O y w m c X V v d D t T Z W N 0 a W 9 u M S 9 M Y W t l c n M v Q 2 h h b m d l Z C B U e X B l L n t G V C U s M T h 9 J n F 1 b 3 Q 7 L C Z x d W 9 0 O 1 N l Y 3 R p b 2 4 x L 0 x h a 2 V y c y 9 D a G F u Z 2 V k I F R 5 c G U u e 0 9 S Q i w x O X 0 m c X V v d D s s J n F 1 b 3 Q 7 U 2 V j d G l v b j E v T G F r Z X J z L 0 N o Y W 5 n Z W Q g V H l w Z S 5 7 R F J C L D I w f S Z x d W 9 0 O y w m c X V v d D t T Z W N 0 a W 9 u M S 9 M Y W t l c n M v Q 2 h h b m d l Z C B U e X B l L n t U U k I s M j F 9 J n F 1 b 3 Q 7 L C Z x d W 9 0 O 1 N l Y 3 R p b 2 4 x L 0 x h a 2 V y c y 9 D a G F u Z 2 V k I F R 5 c G U u e 0 F T V C w y M n 0 m c X V v d D s s J n F 1 b 3 Q 7 U 2 V j d G l v b j E v T G F r Z X J z L 0 N o Y W 5 n Z W Q g V H l w Z S 5 7 U 1 R M L D I z f S Z x d W 9 0 O y w m c X V v d D t T Z W N 0 a W 9 u M S 9 M Y W t l c n M v Q 2 h h b m d l Z C B U e X B l L n t C T E s s M j R 9 J n F 1 b 3 Q 7 L C Z x d W 9 0 O 1 N l Y 3 R p b 2 4 x L 0 x h a 2 V y c y 9 D a G F u Z 2 V k I F R 5 c G U u e 1 R P V i w y N X 0 m c X V v d D s s J n F 1 b 3 Q 7 U 2 V j d G l v b j E v T G F r Z X J z L 0 N o Y W 5 n Z W Q g V H l w Z S 5 7 U E Y s M j Z 9 J n F 1 b 3 Q 7 L C Z x d W 9 0 O 1 N l Y 3 R p b 2 4 x L 0 x h a 2 V y c y 9 D a G F u Z 2 V k I F R 5 c G U u e 1 B U U y 9 H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G F r Z X J z L 0 N o Y W 5 n Z W Q g V H l w Z S 5 7 c E l E L D B 9 J n F 1 b 3 Q 7 L C Z x d W 9 0 O 1 N l Y 3 R p b 2 4 x L 0 x h a 2 V y c y 9 D a G F u Z 2 V k I F R 5 c G U u e 0 5 h b W U s M X 0 m c X V v d D s s J n F 1 b 3 Q 7 U 2 V j d G l v b j E v T G F r Z X J z L 0 N o Y W 5 n Z W Q g V H l w Z S 5 7 Q W d l L D J 9 J n F 1 b 3 Q 7 L C Z x d W 9 0 O 1 N l Y 3 R p b 2 4 x L 0 x h a 2 V y c y 9 D a G F u Z 2 V k I F R 5 c G U u e 0 c s M 3 0 m c X V v d D s s J n F 1 b 3 Q 7 U 2 V j d G l v b j E v T G F r Z X J z L 0 N o Y W 5 n Z W Q g V H l w Z S 5 7 R 1 M s N H 0 m c X V v d D s s J n F 1 b 3 Q 7 U 2 V j d G l v b j E v T G F r Z X J z L 0 N o Y W 5 n Z W Q g V H l w Z S 5 7 T V A s N X 0 m c X V v d D s s J n F 1 b 3 Q 7 U 2 V j d G l v b j E v T G F r Z X J z L 0 N o Y W 5 n Z W Q g V H l w Z S 5 7 R k c s N n 0 m c X V v d D s s J n F 1 b 3 Q 7 U 2 V j d G l v b j E v T G F r Z X J z L 0 N o Y W 5 n Z W Q g V H l w Z S 5 7 R k d B L D d 9 J n F 1 b 3 Q 7 L C Z x d W 9 0 O 1 N l Y 3 R p b 2 4 x L 0 x h a 2 V y c y 9 D a G F u Z 2 V k I F R 5 c G U u e 0 Z H J S w 4 f S Z x d W 9 0 O y w m c X V v d D t T Z W N 0 a W 9 u M S 9 M Y W t l c n M v Q 2 h h b m d l Z C B U e X B l L n s z U C w 5 f S Z x d W 9 0 O y w m c X V v d D t T Z W N 0 a W 9 u M S 9 M Y W t l c n M v Q 2 h h b m d l Z C B U e X B l L n s z U E E s M T B 9 J n F 1 b 3 Q 7 L C Z x d W 9 0 O 1 N l Y 3 R p b 2 4 x L 0 x h a 2 V y c y 9 D a G F u Z 2 V k I F R 5 c G U u e z N Q J S w x M X 0 m c X V v d D s s J n F 1 b 3 Q 7 U 2 V j d G l v b j E v T G F r Z X J z L 0 N o Y W 5 n Z W Q g V H l w Z S 5 7 M l A s M T J 9 J n F 1 b 3 Q 7 L C Z x d W 9 0 O 1 N l Y 3 R p b 2 4 x L 0 x h a 2 V y c y 9 D a G F u Z 2 V k I F R 5 c G U u e z J Q Q S w x M 3 0 m c X V v d D s s J n F 1 b 3 Q 7 U 2 V j d G l v b j E v T G F r Z X J z L 0 N o Y W 5 n Z W Q g V H l w Z S 5 7 M l A l L D E 0 f S Z x d W 9 0 O y w m c X V v d D t T Z W N 0 a W 9 u M S 9 M Y W t l c n M v Q 2 h h b m d l Z C B U e X B l L n t l R k c l L D E 1 f S Z x d W 9 0 O y w m c X V v d D t T Z W N 0 a W 9 u M S 9 M Y W t l c n M v Q 2 h h b m d l Z C B U e X B l L n t G V C w x N n 0 m c X V v d D s s J n F 1 b 3 Q 7 U 2 V j d G l v b j E v T G F r Z X J z L 0 N o Y W 5 n Z W Q g V H l w Z S 5 7 R l R B L D E 3 f S Z x d W 9 0 O y w m c X V v d D t T Z W N 0 a W 9 u M S 9 M Y W t l c n M v Q 2 h h b m d l Z C B U e X B l L n t G V C U s M T h 9 J n F 1 b 3 Q 7 L C Z x d W 9 0 O 1 N l Y 3 R p b 2 4 x L 0 x h a 2 V y c y 9 D a G F u Z 2 V k I F R 5 c G U u e 0 9 S Q i w x O X 0 m c X V v d D s s J n F 1 b 3 Q 7 U 2 V j d G l v b j E v T G F r Z X J z L 0 N o Y W 5 n Z W Q g V H l w Z S 5 7 R F J C L D I w f S Z x d W 9 0 O y w m c X V v d D t T Z W N 0 a W 9 u M S 9 M Y W t l c n M v Q 2 h h b m d l Z C B U e X B l L n t U U k I s M j F 9 J n F 1 b 3 Q 7 L C Z x d W 9 0 O 1 N l Y 3 R p b 2 4 x L 0 x h a 2 V y c y 9 D a G F u Z 2 V k I F R 5 c G U u e 0 F T V C w y M n 0 m c X V v d D s s J n F 1 b 3 Q 7 U 2 V j d G l v b j E v T G F r Z X J z L 0 N o Y W 5 n Z W Q g V H l w Z S 5 7 U 1 R M L D I z f S Z x d W 9 0 O y w m c X V v d D t T Z W N 0 a W 9 u M S 9 M Y W t l c n M v Q 2 h h b m d l Z C B U e X B l L n t C T E s s M j R 9 J n F 1 b 3 Q 7 L C Z x d W 9 0 O 1 N l Y 3 R p b 2 4 x L 0 x h a 2 V y c y 9 D a G F u Z 2 V k I F R 5 c G U u e 1 R P V i w y N X 0 m c X V v d D s s J n F 1 b 3 Q 7 U 2 V j d G l v b j E v T G F r Z X J z L 0 N o Y W 5 n Z W Q g V H l w Z S 5 7 U E Y s M j Z 9 J n F 1 b 3 Q 7 L C Z x d W 9 0 O 1 N l Y 3 R p b 2 4 x L 0 x h a 2 V y c y 9 D a G F u Z 2 V k I F R 5 c G U u e 1 B U U y 9 H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r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4 3 1 y r F G k y t T + Q S 3 d 2 O c g A A A A A C A A A A A A A Q Z g A A A A E A A C A A A A A z J d 0 w e y f d K 5 g Y I F F T W O 8 u i + v 5 X n c 1 1 H b V V t J / y V + X Y g A A A A A O g A A A A A I A A C A A A A B K H d R / K 2 N h a 6 J / P 8 y u m 5 R 0 h 7 / z 0 b b 5 D 5 Q W F W R u Z r x 0 C F A A A A C A h t l a U K E 5 L e M s 7 h j E f t F M A q i M g v A / b F G Y i / x z T 7 6 n B Q 5 I Y s Y c j A O w s Y s R 6 i q Z / I d E 8 V r 4 8 u j N u M T e e U 3 X R V h P H e Y m r 5 7 2 l y + A / Y I F a x + 1 k k A A A A C N 5 x 8 A T 5 Z 4 q Q + u + w 0 r H s 3 T j 9 F G W P x u M L q M x 5 8 p q g z q q Y l a I g l S H 2 v q J l 8 D b U 4 s 9 c g N S i u F 1 y u 0 l 9 f W m 5 + m s f D i < / D a t a M a s h u p > 
</file>

<file path=customXml/itemProps1.xml><?xml version="1.0" encoding="utf-8"?>
<ds:datastoreItem xmlns:ds="http://schemas.openxmlformats.org/officeDocument/2006/customXml" ds:itemID="{E895BDE7-88F3-4F63-8FEE-E46AE501CC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Rockets</vt:lpstr>
      <vt:lpstr>Lakers(2)</vt:lpstr>
      <vt:lpstr>Raptors</vt:lpstr>
      <vt:lpstr>Heat</vt:lpstr>
      <vt:lpstr>Lakers</vt:lpstr>
      <vt:lpstr>Lakers!asdad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2020-10-27T00:03:06Z</dcterms:modified>
</cp:coreProperties>
</file>