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be8cb65120a29/Documents/GerardExcelShortcuts/GES_Demo_12-31-2023/"/>
    </mc:Choice>
  </mc:AlternateContent>
  <xr:revisionPtr revIDLastSave="2834" documentId="8_{21301A74-EE3B-48B8-ABCD-8BEBB1F7F9DC}" xr6:coauthVersionLast="47" xr6:coauthVersionMax="47" xr10:uidLastSave="{ECDA8FCB-9933-49F3-85DF-6ADFB6CB0720}"/>
  <bookViews>
    <workbookView xWindow="-108" yWindow="-108" windowWidth="23256" windowHeight="13896" activeTab="1" xr2:uid="{EC434B8B-D439-4AB1-93A8-F027FAFF5D7C}"/>
  </bookViews>
  <sheets>
    <sheet name="Number Formatting" sheetId="2" r:id="rId1"/>
    <sheet name="Cell Formatting" sheetId="3" r:id="rId2"/>
    <sheet name="Sheet Formatt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F14" i="2"/>
  <c r="F22" i="2"/>
  <c r="G14" i="2"/>
  <c r="I14" i="2" s="1"/>
  <c r="H13" i="3"/>
  <c r="G13" i="3"/>
  <c r="G4" i="3"/>
  <c r="F26" i="2"/>
  <c r="F25" i="2"/>
  <c r="F24" i="2"/>
  <c r="H23" i="2"/>
  <c r="H22" i="2"/>
  <c r="F23" i="2"/>
</calcChain>
</file>

<file path=xl/sharedStrings.xml><?xml version="1.0" encoding="utf-8"?>
<sst xmlns="http://schemas.openxmlformats.org/spreadsheetml/2006/main" count="168" uniqueCount="145">
  <si>
    <t>Toggle Negative</t>
  </si>
  <si>
    <t>Toggle Font Color</t>
  </si>
  <si>
    <t>Autocolor Cells</t>
  </si>
  <si>
    <t>Currency Cycle</t>
  </si>
  <si>
    <t>Foreign Currency Cycle</t>
  </si>
  <si>
    <t>Percentage Cycle</t>
  </si>
  <si>
    <t>Toggle Multiples</t>
  </si>
  <si>
    <t>Toggle Binary</t>
  </si>
  <si>
    <t>Increase Decimal Places</t>
  </si>
  <si>
    <t>Decrease Decimal Places</t>
  </si>
  <si>
    <t>Shift Decimal Left</t>
  </si>
  <si>
    <t>Shift Decimal Right</t>
  </si>
  <si>
    <t>Cycle Upper Borders</t>
  </si>
  <si>
    <t>Cycle Lower Borders</t>
  </si>
  <si>
    <t>Cycle Right Borders</t>
  </si>
  <si>
    <t>Cycle Left Borders</t>
  </si>
  <si>
    <t>Cycle Outer Borders</t>
  </si>
  <si>
    <t>Increase Column Width</t>
  </si>
  <si>
    <t>Increase Row Height</t>
  </si>
  <si>
    <t>Autofit Columns</t>
  </si>
  <si>
    <t>Autofit Rows</t>
  </si>
  <si>
    <t>Increase Font Size</t>
  </si>
  <si>
    <t>Decrease Font Size</t>
  </si>
  <si>
    <t>Cycle Horizontal Alignment</t>
  </si>
  <si>
    <t>Cycle Vertical Alignment</t>
  </si>
  <si>
    <t>CenterOver Selection</t>
  </si>
  <si>
    <t>Increase Indent</t>
  </si>
  <si>
    <t>Decrease Indent</t>
  </si>
  <si>
    <t>Number Formatting Shortcuts</t>
  </si>
  <si>
    <t>Keyboard Shortcut</t>
  </si>
  <si>
    <t>Name</t>
  </si>
  <si>
    <t>Examples</t>
  </si>
  <si>
    <t>Notes</t>
  </si>
  <si>
    <t>=&gt;</t>
  </si>
  <si>
    <t>Cycle All Borders</t>
  </si>
  <si>
    <t>Cell Formatting Shortcuts</t>
  </si>
  <si>
    <t>Sheet Formatting Shortcuts</t>
  </si>
  <si>
    <t>(No fill)</t>
  </si>
  <si>
    <t>Basis Points Cycle</t>
  </si>
  <si>
    <t>Switches to basis points format AND changes cell formula or value to account. Double check formula for errors.</t>
  </si>
  <si>
    <t>Ctrl + Alt + {UP}</t>
  </si>
  <si>
    <t>Ctrl + Alt + {DOWN}</t>
  </si>
  <si>
    <t>Ctrl + Alt + {RIGHT}</t>
  </si>
  <si>
    <t>Ctrl + Alt + {LEFT}</t>
  </si>
  <si>
    <t>Ctrl + Shift + 7</t>
  </si>
  <si>
    <t>Ctrl + Alt + Shift + 7</t>
  </si>
  <si>
    <t>Ctrl + -</t>
  </si>
  <si>
    <t>Ctrl + Alt + Shift + {RIGHT}</t>
  </si>
  <si>
    <t>Ctrl + Alt + Shift + {LEFT}</t>
  </si>
  <si>
    <t>Ctrl + Alt + Shift + {DOWN}</t>
  </si>
  <si>
    <t>Ctrl + Alt + Shift + {UP}</t>
  </si>
  <si>
    <t>Remove All Borders</t>
  </si>
  <si>
    <t>Increases all rows by 10 units.</t>
  </si>
  <si>
    <t>Increases all columns by 10 units.</t>
  </si>
  <si>
    <t>Removes all borders.</t>
  </si>
  <si>
    <t>Toggles each cell between black and white, according to the active cell.</t>
  </si>
  <si>
    <t>Cycles each cell between these colors, according to the active cell.</t>
  </si>
  <si>
    <t>Cycles each cell's fill between these colors, according to the active cell.</t>
  </si>
  <si>
    <t>Increases each cell's font size by 1, from 8 to 24, according to the active cell.</t>
  </si>
  <si>
    <t>Decreases each cell's font size by 1, from 8 to 24, according to the active cell.</t>
  </si>
  <si>
    <t>Cycles each cell's horizontal alignment between these alignments, according to the active cell.</t>
  </si>
  <si>
    <t>Cycles each cell's vertical alignment between these alignments, according to the active cell.</t>
  </si>
  <si>
    <t>Centers the content of the first horizonal cells in the selection over all selected cells.</t>
  </si>
  <si>
    <t>Ctrl + Alt + Shift + M</t>
  </si>
  <si>
    <t>Merge Cells</t>
  </si>
  <si>
    <t>Merges all selected cells.</t>
  </si>
  <si>
    <t>Increases the indent in each cell from 0 to 15, according to the active cell.</t>
  </si>
  <si>
    <t>Decreases the indent in each cell from 0 to 15, according to the active cell.</t>
  </si>
  <si>
    <t>Cycles upper borders as shown, according to the active cell</t>
  </si>
  <si>
    <t>Cycles lower borders as shown, according to the active cell</t>
  </si>
  <si>
    <t>Cycles right borders as shown, according to the active cell</t>
  </si>
  <si>
    <t>Cycles left borders as shown, according to the active cell</t>
  </si>
  <si>
    <t>Cycles outer borders as shown, according to the active cell</t>
  </si>
  <si>
    <t>Cycles inner and outer borders as shown, according to the active cell</t>
  </si>
  <si>
    <t>Ctrl + Shift + N</t>
  </si>
  <si>
    <t>Ctrl + Shift + 1</t>
  </si>
  <si>
    <t>Ctrl + Shift + 4</t>
  </si>
  <si>
    <t>Ctrl + Alt + Shift + 4</t>
  </si>
  <si>
    <t>Ctrl + Alt + Shift + 5</t>
  </si>
  <si>
    <t>Ctrl + Shift + 5</t>
  </si>
  <si>
    <t>Ctrl + ,</t>
  </si>
  <si>
    <t>Ctrl + .</t>
  </si>
  <si>
    <t>Alt + Shift + ,</t>
  </si>
  <si>
    <t>Alt + Shift + .</t>
  </si>
  <si>
    <t>Ctrl + Shift + Y</t>
  </si>
  <si>
    <t>Ctrl + Shift + 8</t>
  </si>
  <si>
    <t>For each cell in the selection, divides the value by 10 or multiplies the formula by an increasing multiple of 10.</t>
  </si>
  <si>
    <t>For each cell in the selection, multiplies the value by 10 or multiplies the formula by an decreasing factor of 0.1.</t>
  </si>
  <si>
    <t>Toggles each cell between negative and positive.</t>
  </si>
  <si>
    <t>Increases the number of decimal places in a number format. Works with most number formats.</t>
  </si>
  <si>
    <t>Decreases the number of decimal places in a number format. Works with most number formats.</t>
  </si>
  <si>
    <t>Cycles each cell in the selection along binary number formats, with 0 being "No" and anything else being "Yes".</t>
  </si>
  <si>
    <t>Ctrl + Shift + W</t>
  </si>
  <si>
    <t>Wrap Text</t>
  </si>
  <si>
    <t>Wraps text in each selected cell.</t>
  </si>
  <si>
    <t>text text text text text text</t>
  </si>
  <si>
    <t>Ctrl + ;</t>
  </si>
  <si>
    <t>Ctrl + '</t>
  </si>
  <si>
    <t>Ctrl + Shift + K</t>
  </si>
  <si>
    <t>Ctrl + Alt + Shift + K</t>
  </si>
  <si>
    <t>Ctrl + Shift + A</t>
  </si>
  <si>
    <t>Ctrl + Shift + F</t>
  </si>
  <si>
    <t>Ctrl + Shift + G</t>
  </si>
  <si>
    <t>Ctrl + Shift + H</t>
  </si>
  <si>
    <t>Ctrl + Shift + V</t>
  </si>
  <si>
    <t>Ctrl + Shift + M</t>
  </si>
  <si>
    <t>Ctrl + Shift + I</t>
  </si>
  <si>
    <t>Ctrl + Alt + Shift + I</t>
  </si>
  <si>
    <t>Autofits each column. Select entire column to autofit the entire column.</t>
  </si>
  <si>
    <t>Autofits each row. Select entire row to autofit the entire row.</t>
  </si>
  <si>
    <t>Switches $ for €, and so on. Works for any currency format that uses the basic $ sign.</t>
  </si>
  <si>
    <t>Ctrl + Shift + D</t>
  </si>
  <si>
    <t>Ctrl + Shift + Alt + U</t>
  </si>
  <si>
    <t>Ctrl + Shift + E</t>
  </si>
  <si>
    <t>Clean Cells</t>
  </si>
  <si>
    <t>Flatten Selection</t>
  </si>
  <si>
    <t>If-Error Wrap</t>
  </si>
  <si>
    <t>Cycle Fill Colors 1</t>
  </si>
  <si>
    <t>Cycle Fill Colors 2</t>
  </si>
  <si>
    <t>Cycle Font Color 2</t>
  </si>
  <si>
    <t>Cycle Font Color 1</t>
  </si>
  <si>
    <t>Ctrl + Alt +  '</t>
  </si>
  <si>
    <r>
      <t>Cycles each cell between these colors, according to the active cell.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</rPr>
      <t>DISABLED BY DEFAULT.</t>
    </r>
  </si>
  <si>
    <r>
      <t>Sets each cell color according to formula. Blue = hardcode; purple = partial input; black = formula; green = link to sheet; red = link to file.</t>
    </r>
    <r>
      <rPr>
        <b/>
        <i/>
        <sz val="11"/>
        <color rgb="FFFF0000"/>
        <rFont val="Calibri"/>
        <family val="2"/>
      </rPr>
      <t xml:space="preserve"> PARTIAL INPUTS EXCLUDE FACTORS OF 10.</t>
    </r>
  </si>
  <si>
    <t>Cycles each cell in the selection along predefined general number formats.</t>
  </si>
  <si>
    <t>Cycles each cell in the selection along predefined date formats.</t>
  </si>
  <si>
    <t>Cycles each cell in the selection along predefined currency number formats.</t>
  </si>
  <si>
    <t>Cycles each cell in the selection along predefined percentage number formats.</t>
  </si>
  <si>
    <t>Cycles each cell in the selection along predefined multiples number formats.</t>
  </si>
  <si>
    <t>Ctrl + Shift + 2</t>
  </si>
  <si>
    <t>Cycle General Number Formats</t>
  </si>
  <si>
    <t>Cycle Date Formats</t>
  </si>
  <si>
    <t>Cleans each formula in the selection by eliminating excess whitespace and removing sheet names when not necessary.</t>
  </si>
  <si>
    <t>Replaces the formula in each cell with the cell's current value.</t>
  </si>
  <si>
    <t>Wraps the current formula in =IFERROR(…), with a predefined error value. Repeating the shortcut will remove the error wrap.</t>
  </si>
  <si>
    <r>
      <t xml:space="preserve">Cycles each cell in the selection along predefined general number formats. </t>
    </r>
    <r>
      <rPr>
        <b/>
        <i/>
        <sz val="11"/>
        <color rgb="FFFF0000"/>
        <rFont val="Calibri"/>
        <family val="2"/>
      </rPr>
      <t>DISABLED BY DEFAULT.</t>
    </r>
  </si>
  <si>
    <t>Ctrl + Shift + 3</t>
  </si>
  <si>
    <t>Ctrl + Shift + 6</t>
  </si>
  <si>
    <t>Ctrl + Shift + 9</t>
  </si>
  <si>
    <t>Cycle Other Number Formats 1</t>
  </si>
  <si>
    <t>Cycle Other Number Formats 2</t>
  </si>
  <si>
    <t>Cycle Other Number Formats 3</t>
  </si>
  <si>
    <t>='Cell Formatting'!F4+A1        =&gt;        =IFERROR('Cell Formatting'!F4+A1,"N/A")</t>
  </si>
  <si>
    <t>='Cell Formatting'!F4+A1        =&gt;        100.231</t>
  </si>
  <si>
    <t>='Cell Formatting'!F4        +       'Number Formatting'!A1'       =&gt;       ='Cell Formatting'!F4+A1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</si>
</sst>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$&quot;#,##0_);\(&quot;$&quot;#,##0\)"/>
    <numFmt numFmtId="164" formatCode="#,##0_);\(#,##0\);@_)"/>
    <numFmt numFmtId="165" formatCode="&quot;$&quot;#,##0"/>
    <numFmt numFmtId="166" formatCode="_(&quot;$&quot;* #,##0_);_(&quot;$&quot;* \(#,##0\);_(&quot;$&quot;* &quot; - &quot;??_);_(@_)"/>
    <numFmt numFmtId="167" formatCode="_(\€* #,##0_);_(\€* \(#,##0\);_(\€* &quot; - &quot;??_);_(@_)"/>
    <numFmt numFmtId="168" formatCode="_(\¥* #,##0_);_(\¥* \(#,##0\);_(\¥* &quot; - &quot;??_);_(@_)"/>
    <numFmt numFmtId="169" formatCode="_(\£* #,##0_);_(\£* \(#,##0\);_(\£* &quot; - &quot;??_);_(@_)"/>
    <numFmt numFmtId="170" formatCode="_(\₿* #,##0_);_(\₿* \(#,##0\);_(\₿* &quot; - &quot;??_);_(@_)"/>
    <numFmt numFmtId="171" formatCode="0\x;@"/>
    <numFmt numFmtId="172" formatCode="&quot;Yes&quot;;&quot;Yes&quot;;&quot;No&quot;"/>
    <numFmt numFmtId="173" formatCode="&quot;Y&quot;;&quot;Y&quot;;&quot;N&quot;"/>
    <numFmt numFmtId="174" formatCode="&quot;On&quot;;&quot;On&quot;;&quot;Off&quot;"/>
    <numFmt numFmtId="175" formatCode="&quot;True&quot;;&quot;True&quot;;&quot;False&quot;"/>
    <numFmt numFmtId="176" formatCode="#,##0.0_);\(#,##0.0\);@_)"/>
    <numFmt numFmtId="177" formatCode="#,##0.00_);\(#,##0.00\);@_)"/>
    <numFmt numFmtId="178" formatCode="0.0_);\(0.0\)"/>
    <numFmt numFmtId="179" formatCode="0&quot;bps&quot;_);\(0&quot;bps&quot;\);@"/>
    <numFmt numFmtId="180" formatCode="###0"/>
    <numFmt numFmtId="181" formatCode="#,##0%"/>
    <numFmt numFmtId="182" formatCode="#,##0%_);\(#,##0%\);0%_);@_)"/>
    <numFmt numFmtId="183" formatCode="#,##0&quot;bps&quot;_);\(#,##0&quot;bps&quot;\);0&quot;bps&quot;_);@_)"/>
    <numFmt numFmtId="184" formatCode="#,##0.0_);\(#,##0.0\);0.0_);@_)"/>
    <numFmt numFmtId="185" formatCode="#,##0\x"/>
    <numFmt numFmtId="186" formatCode="#,##0\x_);\(#,##0\x\);0\x_);@_)"/>
    <numFmt numFmtId="187" formatCode="###0.000"/>
    <numFmt numFmtId="188" formatCode="d\-mmm\-yyyy"/>
    <numFmt numFmtId="189" formatCode="yyyy"/>
    <numFmt numFmtId="190" formatCode="#,##0_);\(#,##0\);0_);@_)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8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CDFFCD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darkUp"/>
    </fill>
  </fills>
  <borders count="7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0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172" fontId="0" fillId="0" borderId="1" xfId="0" applyNumberFormat="1" applyBorder="1" applyAlignment="1">
      <alignment horizontal="right" vertical="center"/>
    </xf>
    <xf numFmtId="173" fontId="0" fillId="0" borderId="1" xfId="0" applyNumberFormat="1" applyBorder="1" applyAlignment="1">
      <alignment horizontal="right" vertical="center"/>
    </xf>
    <xf numFmtId="174" fontId="0" fillId="0" borderId="1" xfId="0" applyNumberFormat="1" applyBorder="1" applyAlignment="1">
      <alignment horizontal="right" vertical="center"/>
    </xf>
    <xf numFmtId="175" fontId="0" fillId="0" borderId="1" xfId="0" applyNumberFormat="1" applyBorder="1" applyAlignment="1">
      <alignment horizontal="right" vertical="center"/>
    </xf>
    <xf numFmtId="0" fontId="0" fillId="7" borderId="12" xfId="0" applyFill="1" applyBorder="1" applyAlignment="1">
      <alignment horizontal="centerContinuous"/>
    </xf>
    <xf numFmtId="0" fontId="0" fillId="7" borderId="13" xfId="0" applyFill="1" applyBorder="1" applyAlignment="1">
      <alignment horizontal="centerContinuous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Continuous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0" fontId="0" fillId="0" borderId="9" xfId="0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 vertical="top"/>
    </xf>
    <xf numFmtId="0" fontId="0" fillId="0" borderId="4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7" xfId="0" applyBorder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41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0" fillId="16" borderId="4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7" xfId="0" applyBorder="1"/>
    <xf numFmtId="0" fontId="0" fillId="0" borderId="56" xfId="0" applyBorder="1"/>
    <xf numFmtId="0" fontId="0" fillId="0" borderId="58" xfId="0" applyBorder="1"/>
    <xf numFmtId="0" fontId="0" fillId="0" borderId="38" xfId="0" applyBorder="1"/>
    <xf numFmtId="0" fontId="0" fillId="17" borderId="9" xfId="0" applyFill="1" applyBorder="1"/>
    <xf numFmtId="0" fontId="0" fillId="0" borderId="3" xfId="0" applyBorder="1" applyAlignment="1">
      <alignment horizontal="center" vertical="center"/>
    </xf>
    <xf numFmtId="0" fontId="0" fillId="17" borderId="37" xfId="0" applyFill="1" applyBorder="1"/>
    <xf numFmtId="0" fontId="0" fillId="17" borderId="38" xfId="0" applyFill="1" applyBorder="1"/>
    <xf numFmtId="0" fontId="0" fillId="0" borderId="0" xfId="0" applyAlignment="1">
      <alignment horizontal="centerContinuous"/>
    </xf>
    <xf numFmtId="0" fontId="0" fillId="17" borderId="0" xfId="0" applyFill="1"/>
    <xf numFmtId="0" fontId="0" fillId="17" borderId="2" xfId="0" applyFill="1" applyBorder="1"/>
    <xf numFmtId="0" fontId="0" fillId="0" borderId="35" xfId="0" applyBorder="1" applyAlignment="1">
      <alignment horizontal="center" vertical="center"/>
    </xf>
    <xf numFmtId="0" fontId="0" fillId="17" borderId="23" xfId="0" applyFill="1" applyBorder="1"/>
    <xf numFmtId="0" fontId="0" fillId="0" borderId="9" xfId="0" applyBorder="1" applyAlignment="1">
      <alignment horizontal="right" vertical="center"/>
    </xf>
    <xf numFmtId="172" fontId="0" fillId="0" borderId="0" xfId="0" applyNumberFormat="1" applyAlignment="1">
      <alignment horizontal="right" vertical="center"/>
    </xf>
    <xf numFmtId="173" fontId="0" fillId="0" borderId="0" xfId="0" applyNumberFormat="1" applyAlignment="1">
      <alignment horizontal="right" vertical="center"/>
    </xf>
    <xf numFmtId="174" fontId="0" fillId="0" borderId="0" xfId="0" applyNumberFormat="1" applyAlignment="1">
      <alignment horizontal="right" vertical="center"/>
    </xf>
    <xf numFmtId="175" fontId="0" fillId="0" borderId="0" xfId="0" applyNumberFormat="1" applyAlignment="1">
      <alignment horizontal="right" vertical="center"/>
    </xf>
    <xf numFmtId="0" fontId="0" fillId="0" borderId="7" xfId="0" applyBorder="1" applyAlignment="1">
      <alignment horizontal="center" vertical="top" wrapText="1"/>
    </xf>
    <xf numFmtId="0" fontId="0" fillId="0" borderId="4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2" fillId="0" borderId="1" xfId="0" applyFont="1" applyBorder="1" applyAlignment="1">
      <alignment horizontal="centerContinuous" vertical="center"/>
    </xf>
    <xf numFmtId="0" fontId="0" fillId="0" borderId="37" xfId="0" applyBorder="1"/>
    <xf numFmtId="0" fontId="0" fillId="0" borderId="6" xfId="0" applyBorder="1"/>
    <xf numFmtId="0" fontId="2" fillId="0" borderId="3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Continuous" vertical="center"/>
    </xf>
    <xf numFmtId="3" fontId="0" fillId="0" borderId="60" xfId="0" applyNumberForma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0" fontId="0" fillId="0" borderId="39" xfId="0" applyBorder="1" applyAlignment="1">
      <alignment horizontal="center" vertical="top" wrapText="1"/>
    </xf>
    <xf numFmtId="0" fontId="0" fillId="0" borderId="53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4" xfId="0" applyBorder="1" applyAlignment="1">
      <alignment horizontal="left" vertical="center" indent="2"/>
    </xf>
    <xf numFmtId="0" fontId="0" fillId="0" borderId="53" xfId="0" applyBorder="1" applyAlignment="1">
      <alignment horizontal="left" vertical="center" indent="4"/>
    </xf>
    <xf numFmtId="0" fontId="0" fillId="0" borderId="33" xfId="0" applyBorder="1" applyAlignment="1">
      <alignment horizontal="left" vertical="center" indent="2"/>
    </xf>
    <xf numFmtId="0" fontId="0" fillId="0" borderId="33" xfId="0" applyBorder="1" applyAlignment="1">
      <alignment horizontal="left" vertical="center" indent="4"/>
    </xf>
    <xf numFmtId="180" fontId="0" fillId="0" borderId="60" xfId="0" applyNumberFormat="1" applyBorder="1"/>
    <xf numFmtId="180" fontId="0" fillId="0" borderId="0" xfId="0" applyNumberFormat="1"/>
    <xf numFmtId="181" fontId="0" fillId="0" borderId="1" xfId="0" applyNumberFormat="1" applyBorder="1" applyAlignment="1">
      <alignment horizontal="right" vertical="center"/>
    </xf>
    <xf numFmtId="181" fontId="0" fillId="0" borderId="2" xfId="0" applyNumberFormat="1" applyBorder="1" applyAlignment="1">
      <alignment horizontal="right" vertical="center"/>
    </xf>
    <xf numFmtId="182" fontId="0" fillId="0" borderId="1" xfId="0" applyNumberFormat="1" applyBorder="1" applyAlignment="1">
      <alignment horizontal="right" vertical="center"/>
    </xf>
    <xf numFmtId="182" fontId="0" fillId="0" borderId="2" xfId="0" applyNumberForma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176" fontId="13" fillId="0" borderId="68" xfId="0" quotePrefix="1" applyNumberFormat="1" applyFont="1" applyBorder="1" applyAlignment="1">
      <alignment horizontal="centerContinuous" vertical="center"/>
    </xf>
    <xf numFmtId="164" fontId="13" fillId="0" borderId="64" xfId="0" applyNumberFormat="1" applyFont="1" applyBorder="1" applyAlignment="1">
      <alignment horizontal="centerContinuous" vertical="center"/>
    </xf>
    <xf numFmtId="180" fontId="0" fillId="0" borderId="73" xfId="0" quotePrefix="1" applyNumberFormat="1" applyBorder="1" applyAlignment="1">
      <alignment horizontal="centerContinuous" vertical="center"/>
    </xf>
    <xf numFmtId="176" fontId="13" fillId="0" borderId="73" xfId="0" quotePrefix="1" applyNumberFormat="1" applyFont="1" applyBorder="1" applyAlignment="1">
      <alignment horizontal="centerContinuous" vertical="center"/>
    </xf>
    <xf numFmtId="0" fontId="0" fillId="17" borderId="54" xfId="0" applyFill="1" applyBorder="1"/>
    <xf numFmtId="0" fontId="0" fillId="17" borderId="63" xfId="0" applyFill="1" applyBorder="1"/>
    <xf numFmtId="0" fontId="0" fillId="0" borderId="74" xfId="0" applyBorder="1"/>
    <xf numFmtId="0" fontId="14" fillId="7" borderId="11" xfId="0" applyFont="1" applyFill="1" applyBorder="1" applyAlignment="1">
      <alignment horizontal="centerContinuous" vertical="center"/>
    </xf>
    <xf numFmtId="3" fontId="5" fillId="0" borderId="49" xfId="0" applyNumberFormat="1" applyFont="1" applyBorder="1" applyAlignment="1">
      <alignment horizontal="center" vertical="center"/>
    </xf>
    <xf numFmtId="3" fontId="17" fillId="0" borderId="49" xfId="0" applyNumberFormat="1" applyFont="1" applyBorder="1" applyAlignment="1">
      <alignment horizontal="center" vertical="center"/>
    </xf>
    <xf numFmtId="3" fontId="6" fillId="0" borderId="49" xfId="0" applyNumberFormat="1" applyFont="1" applyBorder="1" applyAlignment="1">
      <alignment horizontal="center" vertical="center"/>
    </xf>
    <xf numFmtId="3" fontId="9" fillId="0" borderId="49" xfId="0" applyNumberFormat="1" applyFont="1" applyBorder="1" applyAlignment="1">
      <alignment horizontal="center" vertical="center"/>
    </xf>
    <xf numFmtId="3" fontId="7" fillId="0" borderId="49" xfId="0" applyNumberFormat="1" applyFont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0" fillId="0" borderId="56" xfId="0" applyBorder="1" applyAlignment="1">
      <alignment horizontal="center" vertical="top" wrapText="1"/>
    </xf>
    <xf numFmtId="0" fontId="0" fillId="0" borderId="75" xfId="0" applyBorder="1" applyAlignment="1">
      <alignment horizontal="center" vertical="top" wrapText="1"/>
    </xf>
    <xf numFmtId="172" fontId="0" fillId="0" borderId="54" xfId="0" applyNumberFormat="1" applyBorder="1" applyAlignment="1">
      <alignment horizontal="right" vertical="center"/>
    </xf>
    <xf numFmtId="173" fontId="0" fillId="0" borderId="54" xfId="0" applyNumberFormat="1" applyBorder="1" applyAlignment="1">
      <alignment horizontal="right" vertical="center"/>
    </xf>
    <xf numFmtId="174" fontId="0" fillId="0" borderId="54" xfId="0" applyNumberFormat="1" applyBorder="1" applyAlignment="1">
      <alignment horizontal="right" vertical="center"/>
    </xf>
    <xf numFmtId="175" fontId="0" fillId="0" borderId="54" xfId="0" applyNumberFormat="1" applyBorder="1" applyAlignment="1">
      <alignment horizontal="right" vertical="center"/>
    </xf>
    <xf numFmtId="0" fontId="0" fillId="0" borderId="54" xfId="0" applyBorder="1" applyAlignment="1">
      <alignment horizontal="right" vertical="center"/>
    </xf>
    <xf numFmtId="0" fontId="0" fillId="0" borderId="63" xfId="0" applyBorder="1" applyAlignment="1">
      <alignment horizontal="right" vertical="center"/>
    </xf>
    <xf numFmtId="190" fontId="0" fillId="0" borderId="0" xfId="0" applyNumberFormat="1"/>
    <xf numFmtId="190" fontId="0" fillId="0" borderId="65" xfId="0" applyNumberFormat="1" applyBorder="1"/>
    <xf numFmtId="176" fontId="13" fillId="0" borderId="67" xfId="0" quotePrefix="1" applyNumberFormat="1" applyFont="1" applyBorder="1" applyAlignment="1">
      <alignment horizontal="centerContinuous" vertical="center"/>
    </xf>
    <xf numFmtId="176" fontId="0" fillId="0" borderId="65" xfId="0" quotePrefix="1" applyNumberForma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76" fontId="0" fillId="0" borderId="65" xfId="0" applyNumberFormat="1" applyBorder="1" applyAlignment="1">
      <alignment horizontal="centerContinuous" vertical="center"/>
    </xf>
    <xf numFmtId="0" fontId="0" fillId="0" borderId="66" xfId="0" applyBorder="1" applyAlignment="1">
      <alignment horizontal="centerContinuous" vertical="center"/>
    </xf>
    <xf numFmtId="176" fontId="13" fillId="0" borderId="70" xfId="0" quotePrefix="1" applyNumberFormat="1" applyFont="1" applyBorder="1" applyAlignment="1">
      <alignment horizontal="centerContinuous" vertical="center"/>
    </xf>
    <xf numFmtId="176" fontId="13" fillId="0" borderId="71" xfId="0" quotePrefix="1" applyNumberFormat="1" applyFont="1" applyBorder="1" applyAlignment="1">
      <alignment horizontal="centerContinuous" vertical="center"/>
    </xf>
    <xf numFmtId="164" fontId="0" fillId="0" borderId="71" xfId="0" applyNumberFormat="1" applyBorder="1" applyAlignment="1">
      <alignment horizontal="centerContinuous" vertical="center"/>
    </xf>
    <xf numFmtId="176" fontId="0" fillId="0" borderId="71" xfId="0" applyNumberFormat="1" applyBorder="1" applyAlignment="1">
      <alignment horizontal="centerContinuous" vertical="center"/>
    </xf>
    <xf numFmtId="0" fontId="0" fillId="0" borderId="72" xfId="0" applyBorder="1" applyAlignment="1">
      <alignment horizontal="centerContinuous" vertical="center"/>
    </xf>
    <xf numFmtId="180" fontId="13" fillId="0" borderId="68" xfId="0" quotePrefix="1" applyNumberFormat="1" applyFont="1" applyBorder="1" applyAlignment="1">
      <alignment horizontal="centerContinuous" vertical="center"/>
    </xf>
    <xf numFmtId="187" fontId="13" fillId="0" borderId="68" xfId="0" quotePrefix="1" applyNumberFormat="1" applyFont="1" applyBorder="1" applyAlignment="1">
      <alignment horizontal="centerContinuous" vertical="center"/>
    </xf>
    <xf numFmtId="176" fontId="0" fillId="0" borderId="68" xfId="0" applyNumberFormat="1" applyBorder="1" applyAlignment="1">
      <alignment horizontal="centerContinuous" vertical="center"/>
    </xf>
    <xf numFmtId="0" fontId="0" fillId="0" borderId="69" xfId="0" applyBorder="1" applyAlignment="1">
      <alignment horizontal="centerContinuous" vertical="center"/>
    </xf>
    <xf numFmtId="0" fontId="1" fillId="0" borderId="0" xfId="0" applyFont="1"/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61" xfId="0" applyBorder="1" applyAlignment="1">
      <alignment horizontal="center" vertical="top" wrapText="1"/>
    </xf>
    <xf numFmtId="0" fontId="0" fillId="0" borderId="55" xfId="0" applyBorder="1" applyAlignment="1">
      <alignment horizontal="center" vertical="top" wrapText="1"/>
    </xf>
    <xf numFmtId="0" fontId="0" fillId="6" borderId="55" xfId="0" applyFill="1" applyBorder="1" applyAlignment="1">
      <alignment horizontal="center" vertical="top" wrapText="1"/>
    </xf>
    <xf numFmtId="0" fontId="0" fillId="6" borderId="61" xfId="0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8" fontId="0" fillId="0" borderId="45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45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89" fontId="0" fillId="0" borderId="45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3CF6-4410-42BD-9DF9-543764A78423}">
  <sheetPr codeName="Sheet1"/>
  <dimension ref="A1:XFD30"/>
  <sheetViews>
    <sheetView showGridLines="0" zoomScale="64" zoomScaleNormal="80" workbookViewId="0"/>
  </sheetViews>
  <sheetFormatPr defaultRowHeight="14.4" x14ac:dyDescent="0.3"/>
  <cols>
    <col min="2" max="2" width="26.6640625" customWidth="1"/>
    <col min="3" max="3" width="31.88671875" customWidth="1"/>
    <col min="4" max="4" width="5.77734375" customWidth="1"/>
    <col min="5" max="9" width="15.77734375" customWidth="1"/>
    <col min="10" max="10" width="5.77734375" customWidth="1"/>
    <col min="11" max="11" width="57.109375" customWidth="1"/>
  </cols>
  <sheetData>
    <row r="1" spans="1:12" ht="40.049999999999997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 customHeight="1" x14ac:dyDescent="0.3">
      <c r="A2" s="2"/>
      <c r="B2" s="176" t="s">
        <v>28</v>
      </c>
      <c r="C2" s="35"/>
      <c r="D2" s="35"/>
      <c r="E2" s="35"/>
      <c r="F2" s="35"/>
      <c r="G2" s="35"/>
      <c r="H2" s="35"/>
      <c r="I2" s="35"/>
      <c r="J2" s="35"/>
      <c r="K2" s="36"/>
      <c r="L2" s="2"/>
    </row>
    <row r="3" spans="1:12" ht="30" customHeight="1" thickBot="1" x14ac:dyDescent="0.35">
      <c r="A3" s="2"/>
      <c r="B3" s="37" t="s">
        <v>29</v>
      </c>
      <c r="C3" s="142" t="s">
        <v>30</v>
      </c>
      <c r="D3" s="40" t="s">
        <v>31</v>
      </c>
      <c r="E3" s="117"/>
      <c r="F3" s="40"/>
      <c r="G3" s="40"/>
      <c r="H3" s="40"/>
      <c r="I3" s="40"/>
      <c r="J3" s="144"/>
      <c r="K3" s="42" t="s">
        <v>32</v>
      </c>
      <c r="L3" s="2"/>
    </row>
    <row r="4" spans="1:12" ht="14.4" customHeight="1" x14ac:dyDescent="0.3">
      <c r="A4" s="2"/>
      <c r="B4" s="210" t="s">
        <v>75</v>
      </c>
      <c r="C4" s="214" t="s">
        <v>130</v>
      </c>
      <c r="D4" s="10"/>
      <c r="E4" s="154">
        <v>1000</v>
      </c>
      <c r="F4" s="145">
        <v>1000</v>
      </c>
      <c r="G4" s="12">
        <v>1000</v>
      </c>
      <c r="H4" s="13"/>
      <c r="I4" s="13"/>
      <c r="J4" s="14"/>
      <c r="K4" s="218" t="s">
        <v>124</v>
      </c>
      <c r="L4" s="2"/>
    </row>
    <row r="5" spans="1:12" x14ac:dyDescent="0.3">
      <c r="A5" s="2"/>
      <c r="B5" s="211"/>
      <c r="C5" s="209"/>
      <c r="D5" s="10"/>
      <c r="E5" s="155">
        <v>-1000</v>
      </c>
      <c r="F5" s="11">
        <v>-1000</v>
      </c>
      <c r="G5" s="12">
        <v>-1000</v>
      </c>
      <c r="H5" s="13"/>
      <c r="I5" s="13"/>
      <c r="J5" s="23"/>
      <c r="K5" s="219"/>
      <c r="L5" s="2"/>
    </row>
    <row r="6" spans="1:12" x14ac:dyDescent="0.3">
      <c r="A6" s="2"/>
      <c r="B6" s="212" t="s">
        <v>129</v>
      </c>
      <c r="C6" s="216" t="s">
        <v>131</v>
      </c>
      <c r="D6" s="4"/>
      <c r="E6" s="223">
        <v>45291</v>
      </c>
      <c r="F6" s="225">
        <v>45291</v>
      </c>
      <c r="G6" s="227">
        <v>45291</v>
      </c>
      <c r="H6" s="229">
        <v>45291</v>
      </c>
      <c r="I6" s="223"/>
      <c r="J6" s="14"/>
      <c r="K6" s="220" t="s">
        <v>125</v>
      </c>
      <c r="L6" s="2"/>
    </row>
    <row r="7" spans="1:12" x14ac:dyDescent="0.3">
      <c r="A7" s="2"/>
      <c r="B7" s="211"/>
      <c r="C7" s="217"/>
      <c r="D7" s="10"/>
      <c r="E7" s="224"/>
      <c r="F7" s="226"/>
      <c r="G7" s="228"/>
      <c r="H7" s="230"/>
      <c r="I7" s="224"/>
      <c r="J7" s="23"/>
      <c r="K7" s="219"/>
      <c r="L7" s="2"/>
    </row>
    <row r="8" spans="1:12" ht="14.4" customHeight="1" x14ac:dyDescent="0.3">
      <c r="A8" s="2"/>
      <c r="B8" s="212" t="s">
        <v>76</v>
      </c>
      <c r="C8" s="208" t="s">
        <v>3</v>
      </c>
      <c r="D8" s="4"/>
      <c r="E8" s="15">
        <v>1000</v>
      </c>
      <c r="F8" s="16">
        <v>1000</v>
      </c>
      <c r="G8" s="17">
        <v>1000</v>
      </c>
      <c r="H8" s="6"/>
      <c r="I8" s="15"/>
      <c r="J8" s="146"/>
      <c r="K8" s="220" t="s">
        <v>126</v>
      </c>
      <c r="L8" s="2"/>
    </row>
    <row r="9" spans="1:12" x14ac:dyDescent="0.3">
      <c r="A9" s="2"/>
      <c r="B9" s="211"/>
      <c r="C9" s="215"/>
      <c r="D9" s="19"/>
      <c r="E9" s="20">
        <v>-1000</v>
      </c>
      <c r="F9" s="21">
        <v>-1000</v>
      </c>
      <c r="G9" s="22">
        <v>-1000</v>
      </c>
      <c r="H9" s="20"/>
      <c r="I9" s="20"/>
      <c r="J9" s="23"/>
      <c r="K9" s="219"/>
      <c r="L9" s="2"/>
    </row>
    <row r="10" spans="1:12" ht="14.4" customHeight="1" x14ac:dyDescent="0.3">
      <c r="A10" s="2"/>
      <c r="B10" s="212" t="s">
        <v>77</v>
      </c>
      <c r="C10" s="208" t="s">
        <v>4</v>
      </c>
      <c r="D10" s="10"/>
      <c r="E10" s="24">
        <v>1000</v>
      </c>
      <c r="F10" s="25">
        <v>1000</v>
      </c>
      <c r="G10" s="26">
        <v>1000</v>
      </c>
      <c r="H10" s="27">
        <v>1000</v>
      </c>
      <c r="I10" s="28">
        <v>1000</v>
      </c>
      <c r="J10" s="14"/>
      <c r="K10" s="221" t="s">
        <v>110</v>
      </c>
      <c r="L10" s="2"/>
    </row>
    <row r="11" spans="1:12" x14ac:dyDescent="0.3">
      <c r="A11" s="2"/>
      <c r="B11" s="211"/>
      <c r="C11" s="215"/>
      <c r="D11" s="10"/>
      <c r="E11" s="28">
        <v>-1000</v>
      </c>
      <c r="F11" s="25">
        <v>-1000</v>
      </c>
      <c r="G11" s="26">
        <v>-1000</v>
      </c>
      <c r="H11" s="27">
        <v>-1000</v>
      </c>
      <c r="I11" s="28">
        <v>-1000</v>
      </c>
      <c r="J11" s="14"/>
      <c r="K11" s="222"/>
      <c r="L11" s="2"/>
    </row>
    <row r="12" spans="1:12" ht="14.4" customHeight="1" x14ac:dyDescent="0.3">
      <c r="A12" s="2"/>
      <c r="B12" s="212" t="s">
        <v>79</v>
      </c>
      <c r="C12" s="208" t="s">
        <v>5</v>
      </c>
      <c r="D12" s="4"/>
      <c r="E12" s="156">
        <v>0.5</v>
      </c>
      <c r="F12" s="158">
        <v>0.5</v>
      </c>
      <c r="G12" s="160">
        <v>0.5</v>
      </c>
      <c r="H12" s="162">
        <v>0.5</v>
      </c>
      <c r="I12" s="5"/>
      <c r="J12" s="7"/>
      <c r="K12" s="220" t="s">
        <v>127</v>
      </c>
      <c r="L12" s="2"/>
    </row>
    <row r="13" spans="1:12" x14ac:dyDescent="0.3">
      <c r="A13" s="2"/>
      <c r="B13" s="211"/>
      <c r="C13" s="215"/>
      <c r="D13" s="19"/>
      <c r="E13" s="157">
        <v>-0.5</v>
      </c>
      <c r="F13" s="159">
        <v>-0.5</v>
      </c>
      <c r="G13" s="161">
        <v>-0.5</v>
      </c>
      <c r="H13" s="163">
        <v>-0.5</v>
      </c>
      <c r="I13" s="29"/>
      <c r="J13" s="23"/>
      <c r="K13" s="219"/>
      <c r="L13" s="2"/>
    </row>
    <row r="14" spans="1:12" ht="28.8" x14ac:dyDescent="0.3">
      <c r="A14" s="2"/>
      <c r="B14" s="3" t="s">
        <v>78</v>
      </c>
      <c r="C14" s="48" t="s">
        <v>38</v>
      </c>
      <c r="D14" s="49"/>
      <c r="E14" s="53">
        <v>0.5</v>
      </c>
      <c r="F14" s="57" t="str">
        <f>"=&gt;"</f>
        <v>=&gt;</v>
      </c>
      <c r="G14" s="51">
        <f>(10000)*(E14)</f>
        <v>5000</v>
      </c>
      <c r="H14" s="57" t="str">
        <f>"=&gt;"</f>
        <v>=&gt;</v>
      </c>
      <c r="I14" s="58">
        <f>(0.0001)*(G14)</f>
        <v>0.5</v>
      </c>
      <c r="J14" s="50"/>
      <c r="K14" s="182" t="s">
        <v>39</v>
      </c>
      <c r="L14" s="2"/>
    </row>
    <row r="15" spans="1:12" x14ac:dyDescent="0.3">
      <c r="A15" s="2"/>
      <c r="B15" s="212" t="s">
        <v>85</v>
      </c>
      <c r="C15" s="208" t="s">
        <v>6</v>
      </c>
      <c r="D15" s="10"/>
      <c r="E15" s="164">
        <v>5</v>
      </c>
      <c r="F15" s="165">
        <v>5</v>
      </c>
      <c r="G15" s="165"/>
      <c r="H15" s="30"/>
      <c r="I15" s="11"/>
      <c r="J15" s="14"/>
      <c r="K15" s="220" t="s">
        <v>128</v>
      </c>
      <c r="L15" s="2"/>
    </row>
    <row r="16" spans="1:12" x14ac:dyDescent="0.3">
      <c r="A16" s="2"/>
      <c r="B16" s="211"/>
      <c r="C16" s="215"/>
      <c r="D16" s="10"/>
      <c r="E16" s="164">
        <v>-5</v>
      </c>
      <c r="F16" s="165">
        <v>-5</v>
      </c>
      <c r="G16" s="165"/>
      <c r="H16" s="30"/>
      <c r="I16" s="11"/>
      <c r="J16" s="14"/>
      <c r="K16" s="219"/>
      <c r="L16" s="2"/>
    </row>
    <row r="17" spans="1:12 16384:16384" x14ac:dyDescent="0.3">
      <c r="A17" s="2"/>
      <c r="B17" s="212" t="s">
        <v>84</v>
      </c>
      <c r="C17" s="208" t="s">
        <v>7</v>
      </c>
      <c r="D17" s="4"/>
      <c r="E17" s="192">
        <v>1</v>
      </c>
      <c r="F17" s="31">
        <v>1</v>
      </c>
      <c r="G17" s="32">
        <v>1</v>
      </c>
      <c r="H17" s="33">
        <v>1</v>
      </c>
      <c r="I17" s="34">
        <v>1</v>
      </c>
      <c r="J17" s="7"/>
      <c r="K17" s="220" t="s">
        <v>91</v>
      </c>
      <c r="L17" s="2"/>
    </row>
    <row r="18" spans="1:12 16384:16384" x14ac:dyDescent="0.3">
      <c r="A18" s="2"/>
      <c r="B18" s="213"/>
      <c r="C18" s="209"/>
      <c r="D18" s="10"/>
      <c r="E18" s="191">
        <v>0</v>
      </c>
      <c r="F18" s="123">
        <v>0</v>
      </c>
      <c r="G18" s="124">
        <v>0</v>
      </c>
      <c r="H18" s="125">
        <v>0</v>
      </c>
      <c r="I18" s="126">
        <v>0</v>
      </c>
      <c r="J18" s="14"/>
      <c r="K18" s="219"/>
      <c r="L18" s="2"/>
    </row>
    <row r="19" spans="1:12 16384:16384" ht="30" customHeight="1" x14ac:dyDescent="0.3">
      <c r="A19" s="2"/>
      <c r="B19" s="47" t="s">
        <v>136</v>
      </c>
      <c r="C19" s="61" t="s">
        <v>139</v>
      </c>
      <c r="D19" s="49"/>
      <c r="E19" s="185"/>
      <c r="F19" s="186"/>
      <c r="G19" s="187"/>
      <c r="H19" s="188"/>
      <c r="I19" s="189"/>
      <c r="J19" s="190"/>
      <c r="K19" s="184" t="s">
        <v>135</v>
      </c>
      <c r="L19" s="2"/>
    </row>
    <row r="20" spans="1:12 16384:16384" ht="30" customHeight="1" x14ac:dyDescent="0.3">
      <c r="A20" s="2"/>
      <c r="B20" s="47" t="s">
        <v>137</v>
      </c>
      <c r="C20" s="61" t="s">
        <v>140</v>
      </c>
      <c r="D20" s="49"/>
      <c r="E20" s="185"/>
      <c r="F20" s="186"/>
      <c r="G20" s="187"/>
      <c r="H20" s="188"/>
      <c r="I20" s="189"/>
      <c r="J20" s="190"/>
      <c r="K20" s="184" t="s">
        <v>135</v>
      </c>
      <c r="L20" s="2"/>
    </row>
    <row r="21" spans="1:12 16384:16384" ht="30" customHeight="1" x14ac:dyDescent="0.3">
      <c r="A21" s="2"/>
      <c r="B21" s="8" t="s">
        <v>138</v>
      </c>
      <c r="C21" s="61" t="s">
        <v>141</v>
      </c>
      <c r="D21" s="10"/>
      <c r="E21" s="123"/>
      <c r="F21" s="124"/>
      <c r="G21" s="125"/>
      <c r="H21" s="126"/>
      <c r="I21" s="13"/>
      <c r="J21" s="14"/>
      <c r="K21" s="184" t="s">
        <v>135</v>
      </c>
      <c r="L21" s="2"/>
    </row>
    <row r="22" spans="1:12 16384:16384" ht="30" customHeight="1" x14ac:dyDescent="0.3">
      <c r="A22" s="2"/>
      <c r="B22" s="47" t="s">
        <v>80</v>
      </c>
      <c r="C22" s="48" t="s">
        <v>8</v>
      </c>
      <c r="D22" s="49"/>
      <c r="E22" s="52">
        <v>1000</v>
      </c>
      <c r="F22" s="57" t="str">
        <f>"=&gt;"</f>
        <v>=&gt;</v>
      </c>
      <c r="G22" s="53">
        <v>1000</v>
      </c>
      <c r="H22" s="52" t="str">
        <f t="shared" ref="H22:H23" si="0">"=&gt;"</f>
        <v>=&gt;</v>
      </c>
      <c r="I22" s="54">
        <v>1000</v>
      </c>
      <c r="J22" s="50"/>
      <c r="K22" s="147" t="s">
        <v>89</v>
      </c>
      <c r="L22" s="2"/>
    </row>
    <row r="23" spans="1:12 16384:16384" ht="30" customHeight="1" x14ac:dyDescent="0.3">
      <c r="A23" s="2"/>
      <c r="B23" s="47" t="s">
        <v>81</v>
      </c>
      <c r="C23" s="48" t="s">
        <v>9</v>
      </c>
      <c r="D23" s="49"/>
      <c r="E23" s="54">
        <v>1000</v>
      </c>
      <c r="F23" s="57" t="str">
        <f>"=&gt;"</f>
        <v>=&gt;</v>
      </c>
      <c r="G23" s="53">
        <v>1000</v>
      </c>
      <c r="H23" s="52" t="str">
        <f t="shared" si="0"/>
        <v>=&gt;</v>
      </c>
      <c r="I23" s="52">
        <v>1000</v>
      </c>
      <c r="J23" s="50"/>
      <c r="K23" s="147" t="s">
        <v>90</v>
      </c>
      <c r="L23" s="2"/>
    </row>
    <row r="24" spans="1:12 16384:16384" ht="30" customHeight="1" x14ac:dyDescent="0.3">
      <c r="A24" s="2"/>
      <c r="B24" s="8" t="s">
        <v>74</v>
      </c>
      <c r="C24" s="9" t="s">
        <v>0</v>
      </c>
      <c r="D24" s="10"/>
      <c r="E24" s="12">
        <v>1000</v>
      </c>
      <c r="F24" s="56" t="str">
        <f>"=&gt;"</f>
        <v>=&gt;</v>
      </c>
      <c r="G24" s="12">
        <v>-1000</v>
      </c>
      <c r="H24" s="13" t="s">
        <v>33</v>
      </c>
      <c r="I24" s="12">
        <v>1000</v>
      </c>
      <c r="J24" s="14"/>
      <c r="K24" s="127" t="s">
        <v>88</v>
      </c>
      <c r="L24" s="2"/>
    </row>
    <row r="25" spans="1:12 16384:16384" ht="30" customHeight="1" x14ac:dyDescent="0.3">
      <c r="A25" s="2"/>
      <c r="B25" s="47" t="s">
        <v>82</v>
      </c>
      <c r="C25" s="48" t="s">
        <v>10</v>
      </c>
      <c r="D25" s="49"/>
      <c r="E25" s="53">
        <v>1000</v>
      </c>
      <c r="F25" s="57" t="str">
        <f>"=&gt;"</f>
        <v>=&gt;</v>
      </c>
      <c r="G25" s="53">
        <v>100</v>
      </c>
      <c r="H25" s="122" t="s">
        <v>33</v>
      </c>
      <c r="I25" s="53">
        <v>10</v>
      </c>
      <c r="J25" s="50"/>
      <c r="K25" s="147" t="s">
        <v>86</v>
      </c>
      <c r="L25" s="2"/>
    </row>
    <row r="26" spans="1:12 16384:16384" ht="30" customHeight="1" x14ac:dyDescent="0.3">
      <c r="A26" s="2"/>
      <c r="B26" s="8" t="s">
        <v>83</v>
      </c>
      <c r="C26" s="9" t="s">
        <v>11</v>
      </c>
      <c r="D26" s="10"/>
      <c r="E26" s="166">
        <v>1000</v>
      </c>
      <c r="F26" s="56" t="str">
        <f>"=&gt;"</f>
        <v>=&gt;</v>
      </c>
      <c r="G26" s="166">
        <v>10000</v>
      </c>
      <c r="H26" s="13" t="s">
        <v>33</v>
      </c>
      <c r="I26" s="167">
        <v>100000</v>
      </c>
      <c r="J26" s="14"/>
      <c r="K26" s="127" t="s">
        <v>87</v>
      </c>
      <c r="L26" s="2"/>
    </row>
    <row r="27" spans="1:12 16384:16384" ht="30" customHeight="1" x14ac:dyDescent="0.3">
      <c r="A27" s="2"/>
      <c r="B27" s="47" t="s">
        <v>111</v>
      </c>
      <c r="C27" s="69" t="s">
        <v>114</v>
      </c>
      <c r="D27" s="193" t="s">
        <v>144</v>
      </c>
      <c r="E27" s="194"/>
      <c r="F27" s="195"/>
      <c r="G27" s="196"/>
      <c r="H27" s="169"/>
      <c r="I27" s="169"/>
      <c r="J27" s="197"/>
      <c r="K27" s="183" t="s">
        <v>132</v>
      </c>
      <c r="L27" s="2"/>
      <c r="XFD27" s="141"/>
    </row>
    <row r="28" spans="1:12 16384:16384" ht="30" customHeight="1" x14ac:dyDescent="0.3">
      <c r="A28" s="2"/>
      <c r="B28" s="47" t="s">
        <v>112</v>
      </c>
      <c r="C28" s="69" t="s">
        <v>115</v>
      </c>
      <c r="D28" s="193"/>
      <c r="E28" s="169" t="s">
        <v>143</v>
      </c>
      <c r="F28" s="170"/>
      <c r="G28" s="203"/>
      <c r="H28" s="204"/>
      <c r="I28" s="205"/>
      <c r="J28" s="206"/>
      <c r="K28" s="183" t="s">
        <v>133</v>
      </c>
      <c r="L28" s="2"/>
    </row>
    <row r="29" spans="1:12 16384:16384" ht="39.450000000000003" customHeight="1" thickBot="1" x14ac:dyDescent="0.35">
      <c r="B29" s="106" t="s">
        <v>113</v>
      </c>
      <c r="C29" s="168" t="s">
        <v>116</v>
      </c>
      <c r="D29" s="198" t="s">
        <v>142</v>
      </c>
      <c r="E29" s="199"/>
      <c r="F29" s="200"/>
      <c r="G29" s="171"/>
      <c r="H29" s="172"/>
      <c r="I29" s="201"/>
      <c r="J29" s="202"/>
      <c r="K29" s="138" t="s">
        <v>134</v>
      </c>
    </row>
    <row r="30" spans="1:12 16384:16384" ht="30" customHeight="1" x14ac:dyDescent="0.3"/>
  </sheetData>
  <mergeCells count="26">
    <mergeCell ref="E6:E7"/>
    <mergeCell ref="F6:F7"/>
    <mergeCell ref="G6:G7"/>
    <mergeCell ref="H6:H7"/>
    <mergeCell ref="I6:I7"/>
    <mergeCell ref="K4:K5"/>
    <mergeCell ref="K8:K9"/>
    <mergeCell ref="K12:K13"/>
    <mergeCell ref="K15:K16"/>
    <mergeCell ref="K17:K18"/>
    <mergeCell ref="K10:K11"/>
    <mergeCell ref="K6:K7"/>
    <mergeCell ref="C17:C18"/>
    <mergeCell ref="B4:B5"/>
    <mergeCell ref="B8:B9"/>
    <mergeCell ref="B10:B11"/>
    <mergeCell ref="B12:B13"/>
    <mergeCell ref="B15:B16"/>
    <mergeCell ref="B17:B18"/>
    <mergeCell ref="C4:C5"/>
    <mergeCell ref="C8:C9"/>
    <mergeCell ref="C10:C11"/>
    <mergeCell ref="C12:C13"/>
    <mergeCell ref="C15:C16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598C-3340-4950-B8CB-1E2C7DB801F8}">
  <sheetPr codeName="Sheet2"/>
  <dimension ref="A1:S29"/>
  <sheetViews>
    <sheetView showGridLines="0" tabSelected="1" zoomScale="65" zoomScaleNormal="80" workbookViewId="0"/>
  </sheetViews>
  <sheetFormatPr defaultRowHeight="14.4" x14ac:dyDescent="0.3"/>
  <cols>
    <col min="2" max="2" width="26.6640625" customWidth="1"/>
    <col min="3" max="3" width="31.88671875" customWidth="1"/>
    <col min="4" max="4" width="5.77734375" customWidth="1"/>
    <col min="5" max="9" width="11.44140625" bestFit="1" customWidth="1"/>
    <col min="10" max="10" width="5.77734375" customWidth="1"/>
    <col min="11" max="11" width="57.109375" customWidth="1"/>
    <col min="18" max="18" width="8.88671875" customWidth="1"/>
  </cols>
  <sheetData>
    <row r="1" spans="1:19" ht="40.049999999999997" customHeight="1" thickBot="1" x14ac:dyDescent="0.35">
      <c r="A1" s="207"/>
    </row>
    <row r="2" spans="1:19" ht="30" customHeight="1" x14ac:dyDescent="0.3">
      <c r="B2" s="176" t="s">
        <v>35</v>
      </c>
      <c r="C2" s="35"/>
      <c r="D2" s="35"/>
      <c r="E2" s="35"/>
      <c r="F2" s="35"/>
      <c r="G2" s="35"/>
      <c r="H2" s="35"/>
      <c r="I2" s="35"/>
      <c r="J2" s="35"/>
      <c r="K2" s="36"/>
    </row>
    <row r="3" spans="1:19" ht="30" customHeight="1" thickBot="1" x14ac:dyDescent="0.35">
      <c r="B3" s="37" t="s">
        <v>29</v>
      </c>
      <c r="C3" s="38" t="s">
        <v>30</v>
      </c>
      <c r="D3" s="39"/>
      <c r="E3" s="40" t="s">
        <v>31</v>
      </c>
      <c r="F3" s="40"/>
      <c r="G3" s="40"/>
      <c r="H3" s="40"/>
      <c r="I3" s="40"/>
      <c r="J3" s="41"/>
      <c r="K3" s="42" t="s">
        <v>32</v>
      </c>
    </row>
    <row r="4" spans="1:19" ht="28.8" x14ac:dyDescent="0.3">
      <c r="B4" s="47" t="s">
        <v>96</v>
      </c>
      <c r="C4" s="74" t="s">
        <v>1</v>
      </c>
      <c r="D4" s="59"/>
      <c r="E4" s="59"/>
      <c r="F4" s="75">
        <v>100</v>
      </c>
      <c r="G4" s="59" t="str">
        <f>"=&gt;"</f>
        <v>=&gt;</v>
      </c>
      <c r="H4" s="76">
        <v>100</v>
      </c>
      <c r="I4" s="59"/>
      <c r="J4" s="59"/>
      <c r="K4" s="128" t="s">
        <v>55</v>
      </c>
    </row>
    <row r="5" spans="1:19" x14ac:dyDescent="0.3">
      <c r="B5" s="212" t="s">
        <v>97</v>
      </c>
      <c r="C5" s="208" t="s">
        <v>120</v>
      </c>
      <c r="D5" s="9"/>
      <c r="E5" s="9">
        <v>100</v>
      </c>
      <c r="F5" s="78">
        <v>100</v>
      </c>
      <c r="G5" s="79">
        <v>100</v>
      </c>
      <c r="H5" s="80">
        <v>100</v>
      </c>
      <c r="I5" s="81">
        <v>100</v>
      </c>
      <c r="J5" s="9"/>
      <c r="K5" s="231" t="s">
        <v>56</v>
      </c>
    </row>
    <row r="6" spans="1:19" x14ac:dyDescent="0.3">
      <c r="B6" s="211"/>
      <c r="C6" s="217"/>
      <c r="D6" s="82"/>
      <c r="E6" s="83">
        <v>100</v>
      </c>
      <c r="F6" s="84">
        <v>100</v>
      </c>
      <c r="G6" s="85">
        <v>100</v>
      </c>
      <c r="H6" s="86">
        <v>100</v>
      </c>
      <c r="I6" s="87">
        <v>100</v>
      </c>
      <c r="J6" s="82"/>
      <c r="K6" s="232"/>
    </row>
    <row r="7" spans="1:19" x14ac:dyDescent="0.3">
      <c r="B7" s="212" t="s">
        <v>121</v>
      </c>
      <c r="C7" s="208" t="s">
        <v>119</v>
      </c>
      <c r="D7" s="9"/>
      <c r="E7" s="9">
        <v>100</v>
      </c>
      <c r="F7" s="78">
        <v>100</v>
      </c>
      <c r="G7" s="79">
        <v>100</v>
      </c>
      <c r="H7" s="80">
        <v>100</v>
      </c>
      <c r="I7" s="81">
        <v>100</v>
      </c>
      <c r="J7" s="9"/>
      <c r="K7" s="231" t="s">
        <v>122</v>
      </c>
    </row>
    <row r="8" spans="1:19" x14ac:dyDescent="0.3">
      <c r="B8" s="211"/>
      <c r="C8" s="217"/>
      <c r="D8" s="82"/>
      <c r="E8" s="83">
        <v>100</v>
      </c>
      <c r="F8" s="84">
        <v>100</v>
      </c>
      <c r="G8" s="85">
        <v>100</v>
      </c>
      <c r="H8" s="86">
        <v>100</v>
      </c>
      <c r="I8" s="87">
        <v>100</v>
      </c>
      <c r="J8" s="82"/>
      <c r="K8" s="232"/>
    </row>
    <row r="9" spans="1:19" x14ac:dyDescent="0.3">
      <c r="B9" s="212" t="s">
        <v>98</v>
      </c>
      <c r="C9" s="216" t="s">
        <v>117</v>
      </c>
      <c r="D9" s="9"/>
      <c r="E9" s="97"/>
      <c r="F9" s="98"/>
      <c r="G9" s="88"/>
      <c r="H9" s="99"/>
      <c r="I9" s="9"/>
      <c r="J9" s="9"/>
      <c r="K9" s="233" t="s">
        <v>57</v>
      </c>
    </row>
    <row r="10" spans="1:19" x14ac:dyDescent="0.3">
      <c r="B10" s="211"/>
      <c r="C10" s="217"/>
      <c r="D10" s="82"/>
      <c r="E10" s="100"/>
      <c r="F10" s="101"/>
      <c r="G10" s="102"/>
      <c r="H10" s="63" t="s">
        <v>37</v>
      </c>
      <c r="I10" s="82"/>
      <c r="J10" s="82"/>
      <c r="K10" s="232"/>
    </row>
    <row r="11" spans="1:19" x14ac:dyDescent="0.3">
      <c r="B11" s="212" t="s">
        <v>99</v>
      </c>
      <c r="C11" s="216" t="s">
        <v>118</v>
      </c>
      <c r="D11" s="9"/>
      <c r="E11" s="88"/>
      <c r="F11" s="89"/>
      <c r="G11" s="90"/>
      <c r="H11" s="91"/>
      <c r="I11" s="92"/>
      <c r="J11" s="9"/>
      <c r="K11" s="233" t="s">
        <v>57</v>
      </c>
    </row>
    <row r="12" spans="1:19" x14ac:dyDescent="0.3">
      <c r="B12" s="211"/>
      <c r="C12" s="217"/>
      <c r="D12" s="82"/>
      <c r="E12" s="93"/>
      <c r="F12" s="94"/>
      <c r="G12" s="95"/>
      <c r="H12" s="96"/>
      <c r="I12" s="63" t="s">
        <v>37</v>
      </c>
      <c r="J12" s="82"/>
      <c r="K12" s="232"/>
    </row>
    <row r="13" spans="1:19" ht="43.2" x14ac:dyDescent="0.3">
      <c r="B13" s="47" t="s">
        <v>100</v>
      </c>
      <c r="C13" s="103" t="s">
        <v>2</v>
      </c>
      <c r="D13" s="104"/>
      <c r="E13" s="177">
        <v>1000</v>
      </c>
      <c r="F13" s="178">
        <v>1000</v>
      </c>
      <c r="G13" s="179">
        <f>E13</f>
        <v>1000</v>
      </c>
      <c r="H13" s="180">
        <f>'Number Formatting'!F4</f>
        <v>1000</v>
      </c>
      <c r="I13" s="181">
        <v>1000</v>
      </c>
      <c r="J13" s="104"/>
      <c r="K13" s="130" t="s">
        <v>123</v>
      </c>
      <c r="P13" s="1"/>
      <c r="Q13" s="1"/>
      <c r="R13" s="1"/>
      <c r="S13" s="1"/>
    </row>
    <row r="14" spans="1:19" ht="28.8" x14ac:dyDescent="0.3">
      <c r="B14" s="47" t="s">
        <v>101</v>
      </c>
      <c r="C14" s="77" t="s">
        <v>21</v>
      </c>
      <c r="D14" s="9"/>
      <c r="E14" s="9"/>
      <c r="F14" s="46">
        <v>100</v>
      </c>
      <c r="G14" s="64">
        <v>100</v>
      </c>
      <c r="H14" s="65">
        <v>100</v>
      </c>
      <c r="I14" s="66"/>
      <c r="J14" s="9"/>
      <c r="K14" s="131" t="s">
        <v>58</v>
      </c>
      <c r="P14" s="1"/>
      <c r="Q14" s="1"/>
      <c r="R14" s="1"/>
      <c r="S14" s="1"/>
    </row>
    <row r="15" spans="1:19" ht="28.8" x14ac:dyDescent="0.3">
      <c r="B15" s="47" t="s">
        <v>102</v>
      </c>
      <c r="C15" s="61" t="s">
        <v>22</v>
      </c>
      <c r="D15" s="69"/>
      <c r="E15" s="69"/>
      <c r="F15" s="67">
        <v>100</v>
      </c>
      <c r="G15" s="68">
        <v>100</v>
      </c>
      <c r="H15" s="61">
        <v>100</v>
      </c>
      <c r="I15" s="69"/>
      <c r="J15" s="69"/>
      <c r="K15" s="131" t="s">
        <v>59</v>
      </c>
      <c r="P15" s="1"/>
      <c r="Q15" s="1"/>
      <c r="R15" s="1"/>
      <c r="S15" s="1"/>
    </row>
    <row r="16" spans="1:19" ht="28.8" x14ac:dyDescent="0.3">
      <c r="B16" s="47" t="s">
        <v>103</v>
      </c>
      <c r="C16" s="77" t="s">
        <v>23</v>
      </c>
      <c r="D16" s="9"/>
      <c r="E16" s="9"/>
      <c r="F16" s="70">
        <v>100</v>
      </c>
      <c r="G16" s="46">
        <v>100</v>
      </c>
      <c r="H16" s="71">
        <v>100</v>
      </c>
      <c r="I16" s="9"/>
      <c r="J16" s="9"/>
      <c r="K16" s="132" t="s">
        <v>60</v>
      </c>
    </row>
    <row r="17" spans="2:11" ht="28.8" x14ac:dyDescent="0.3">
      <c r="B17" s="47" t="s">
        <v>104</v>
      </c>
      <c r="C17" s="61" t="s">
        <v>24</v>
      </c>
      <c r="D17" s="69"/>
      <c r="E17" s="69"/>
      <c r="F17" s="60">
        <v>100</v>
      </c>
      <c r="G17" s="61">
        <v>100</v>
      </c>
      <c r="H17" s="62">
        <v>100</v>
      </c>
      <c r="I17" s="69"/>
      <c r="J17" s="69"/>
      <c r="K17" s="131" t="s">
        <v>61</v>
      </c>
    </row>
    <row r="18" spans="2:11" ht="28.8" x14ac:dyDescent="0.3">
      <c r="B18" s="47" t="s">
        <v>105</v>
      </c>
      <c r="C18" s="77" t="s">
        <v>25</v>
      </c>
      <c r="D18" s="9"/>
      <c r="E18" s="9"/>
      <c r="F18" s="72">
        <v>100</v>
      </c>
      <c r="G18" s="73"/>
      <c r="H18" s="72"/>
      <c r="I18" s="9"/>
      <c r="J18" s="9"/>
      <c r="K18" s="132" t="s">
        <v>62</v>
      </c>
    </row>
    <row r="19" spans="2:11" x14ac:dyDescent="0.3">
      <c r="B19" s="212" t="s">
        <v>63</v>
      </c>
      <c r="C19" s="208" t="s">
        <v>64</v>
      </c>
      <c r="D19" s="49"/>
      <c r="E19" s="48"/>
      <c r="F19" s="234">
        <v>100</v>
      </c>
      <c r="G19" s="235"/>
      <c r="H19" s="236"/>
      <c r="I19" s="48"/>
      <c r="J19" s="133"/>
      <c r="K19" s="231" t="s">
        <v>65</v>
      </c>
    </row>
    <row r="20" spans="2:11" x14ac:dyDescent="0.3">
      <c r="B20" s="211"/>
      <c r="C20" s="217"/>
      <c r="D20" s="9"/>
      <c r="E20" s="9"/>
      <c r="F20" s="237"/>
      <c r="G20" s="238"/>
      <c r="H20" s="239"/>
      <c r="I20" s="9"/>
      <c r="J20" s="9"/>
      <c r="K20" s="232"/>
    </row>
    <row r="21" spans="2:11" ht="40.049999999999997" customHeight="1" x14ac:dyDescent="0.3">
      <c r="B21" s="47" t="s">
        <v>92</v>
      </c>
      <c r="C21" s="61" t="s">
        <v>93</v>
      </c>
      <c r="D21" s="69"/>
      <c r="E21" s="69"/>
      <c r="F21" s="69"/>
      <c r="G21" s="137" t="s">
        <v>95</v>
      </c>
      <c r="H21" s="69"/>
      <c r="I21" s="69"/>
      <c r="J21" s="134"/>
      <c r="K21" s="129" t="s">
        <v>94</v>
      </c>
    </row>
    <row r="22" spans="2:11" ht="28.8" x14ac:dyDescent="0.3">
      <c r="B22" s="105" t="s">
        <v>106</v>
      </c>
      <c r="C22" s="61" t="s">
        <v>26</v>
      </c>
      <c r="D22" s="69"/>
      <c r="E22" s="69"/>
      <c r="F22" s="148">
        <v>100</v>
      </c>
      <c r="G22" s="150">
        <v>100</v>
      </c>
      <c r="H22" s="151">
        <v>100</v>
      </c>
      <c r="I22" s="69"/>
      <c r="J22" s="69"/>
      <c r="K22" s="135" t="s">
        <v>66</v>
      </c>
    </row>
    <row r="23" spans="2:11" ht="29.4" thickBot="1" x14ac:dyDescent="0.35">
      <c r="B23" s="106" t="s">
        <v>107</v>
      </c>
      <c r="C23" s="107" t="s">
        <v>27</v>
      </c>
      <c r="D23" s="108"/>
      <c r="E23" s="108"/>
      <c r="F23" s="153">
        <v>100</v>
      </c>
      <c r="G23" s="152">
        <v>100</v>
      </c>
      <c r="H23" s="149">
        <v>100</v>
      </c>
      <c r="I23" s="108"/>
      <c r="J23" s="108"/>
      <c r="K23" s="136" t="s">
        <v>67</v>
      </c>
    </row>
    <row r="29" spans="2:11" ht="14.4" customHeight="1" x14ac:dyDescent="0.3"/>
  </sheetData>
  <mergeCells count="16">
    <mergeCell ref="B19:B20"/>
    <mergeCell ref="B11:B12"/>
    <mergeCell ref="B9:B10"/>
    <mergeCell ref="B5:B6"/>
    <mergeCell ref="C5:C6"/>
    <mergeCell ref="C9:C10"/>
    <mergeCell ref="C11:C12"/>
    <mergeCell ref="C19:C20"/>
    <mergeCell ref="B7:B8"/>
    <mergeCell ref="C7:C8"/>
    <mergeCell ref="K5:K6"/>
    <mergeCell ref="K9:K10"/>
    <mergeCell ref="K11:K12"/>
    <mergeCell ref="F19:H20"/>
    <mergeCell ref="K19:K20"/>
    <mergeCell ref="K7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335A-079F-4022-8031-A083A7274492}">
  <sheetPr codeName="Sheet3"/>
  <dimension ref="B1:K17"/>
  <sheetViews>
    <sheetView showGridLines="0" zoomScale="80" zoomScaleNormal="80" workbookViewId="0">
      <selection activeCell="B4" sqref="B4:B17"/>
    </sheetView>
  </sheetViews>
  <sheetFormatPr defaultRowHeight="14.4" x14ac:dyDescent="0.3"/>
  <cols>
    <col min="2" max="2" width="26.6640625" customWidth="1"/>
    <col min="3" max="3" width="31.88671875" customWidth="1"/>
    <col min="4" max="4" width="5.77734375" customWidth="1"/>
    <col min="5" max="9" width="11.44140625" bestFit="1" customWidth="1"/>
    <col min="10" max="10" width="5.77734375" customWidth="1"/>
    <col min="11" max="11" width="57.109375" customWidth="1"/>
  </cols>
  <sheetData>
    <row r="1" spans="2:11" ht="40.049999999999997" customHeight="1" thickBot="1" x14ac:dyDescent="0.35"/>
    <row r="2" spans="2:11" ht="30" customHeight="1" x14ac:dyDescent="0.3">
      <c r="B2" s="176" t="s">
        <v>36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ht="30" customHeight="1" thickBot="1" x14ac:dyDescent="0.35">
      <c r="B3" s="37" t="s">
        <v>29</v>
      </c>
      <c r="C3" s="142" t="s">
        <v>30</v>
      </c>
      <c r="D3" s="40" t="s">
        <v>31</v>
      </c>
      <c r="E3" s="139"/>
      <c r="F3" s="40"/>
      <c r="G3" s="40"/>
      <c r="H3" s="40"/>
      <c r="I3" s="40"/>
      <c r="J3" s="40"/>
      <c r="K3" s="143" t="s">
        <v>32</v>
      </c>
    </row>
    <row r="4" spans="2:11" ht="28.2" customHeight="1" x14ac:dyDescent="0.3">
      <c r="B4" s="47" t="s">
        <v>44</v>
      </c>
      <c r="C4" s="77" t="s">
        <v>16</v>
      </c>
      <c r="D4" s="141"/>
      <c r="E4" s="175"/>
      <c r="F4" s="44"/>
      <c r="G4" s="43"/>
      <c r="H4" s="45"/>
      <c r="K4" s="132" t="s">
        <v>72</v>
      </c>
    </row>
    <row r="5" spans="2:11" ht="28.2" customHeight="1" x14ac:dyDescent="0.3">
      <c r="B5" s="105" t="s">
        <v>45</v>
      </c>
      <c r="C5" s="114" t="s">
        <v>34</v>
      </c>
      <c r="D5" s="140"/>
      <c r="E5" s="55"/>
      <c r="F5" s="109"/>
      <c r="G5" s="110"/>
      <c r="H5" s="111"/>
      <c r="I5" s="55"/>
      <c r="J5" s="55"/>
      <c r="K5" s="131" t="s">
        <v>73</v>
      </c>
    </row>
    <row r="6" spans="2:11" ht="28.2" customHeight="1" x14ac:dyDescent="0.3">
      <c r="B6" s="47" t="s">
        <v>46</v>
      </c>
      <c r="C6" s="61" t="s">
        <v>51</v>
      </c>
      <c r="D6" s="115"/>
      <c r="E6" s="173"/>
      <c r="F6" s="173"/>
      <c r="G6" s="173"/>
      <c r="H6" s="173"/>
      <c r="I6" s="173"/>
      <c r="J6" s="174"/>
      <c r="K6" s="131" t="s">
        <v>54</v>
      </c>
    </row>
    <row r="7" spans="2:11" ht="28.2" customHeight="1" x14ac:dyDescent="0.3">
      <c r="B7" s="18" t="s">
        <v>40</v>
      </c>
      <c r="C7" s="77" t="s">
        <v>12</v>
      </c>
      <c r="D7" s="141"/>
      <c r="F7" s="44"/>
      <c r="G7" s="43"/>
      <c r="H7" s="45"/>
      <c r="K7" s="132" t="s">
        <v>68</v>
      </c>
    </row>
    <row r="8" spans="2:11" ht="28.2" customHeight="1" x14ac:dyDescent="0.3">
      <c r="B8" s="8" t="s">
        <v>41</v>
      </c>
      <c r="C8" s="114" t="s">
        <v>13</v>
      </c>
      <c r="D8" s="140"/>
      <c r="E8" s="55"/>
      <c r="F8" s="109"/>
      <c r="G8" s="110"/>
      <c r="H8" s="111"/>
      <c r="I8" s="55"/>
      <c r="J8" s="112"/>
      <c r="K8" s="131" t="s">
        <v>69</v>
      </c>
    </row>
    <row r="9" spans="2:11" ht="28.2" customHeight="1" x14ac:dyDescent="0.3">
      <c r="B9" s="47" t="s">
        <v>42</v>
      </c>
      <c r="C9" s="77" t="s">
        <v>14</v>
      </c>
      <c r="D9" s="141"/>
      <c r="F9" s="44"/>
      <c r="G9" s="43"/>
      <c r="H9" s="45"/>
      <c r="K9" s="132" t="s">
        <v>70</v>
      </c>
    </row>
    <row r="10" spans="2:11" ht="28.2" customHeight="1" x14ac:dyDescent="0.3">
      <c r="B10" s="18" t="s">
        <v>43</v>
      </c>
      <c r="C10" s="114" t="s">
        <v>15</v>
      </c>
      <c r="D10" s="140"/>
      <c r="E10" s="55"/>
      <c r="F10" s="109"/>
      <c r="G10" s="110"/>
      <c r="H10" s="111"/>
      <c r="I10" s="55"/>
      <c r="J10" s="55"/>
      <c r="K10" s="131" t="s">
        <v>71</v>
      </c>
    </row>
    <row r="11" spans="2:11" ht="28.2" customHeight="1" x14ac:dyDescent="0.3">
      <c r="B11" s="47" t="s">
        <v>44</v>
      </c>
      <c r="C11" s="77" t="s">
        <v>16</v>
      </c>
      <c r="D11" s="141"/>
      <c r="F11" s="44"/>
      <c r="G11" s="43"/>
      <c r="H11" s="45"/>
      <c r="K11" s="132" t="s">
        <v>72</v>
      </c>
    </row>
    <row r="12" spans="2:11" ht="28.2" customHeight="1" x14ac:dyDescent="0.3">
      <c r="B12" s="105" t="s">
        <v>45</v>
      </c>
      <c r="C12" s="114" t="s">
        <v>34</v>
      </c>
      <c r="D12" s="140"/>
      <c r="E12" s="55"/>
      <c r="F12" s="109"/>
      <c r="G12" s="110"/>
      <c r="H12" s="111"/>
      <c r="I12" s="55"/>
      <c r="J12" s="55"/>
      <c r="K12" s="131" t="s">
        <v>73</v>
      </c>
    </row>
    <row r="13" spans="2:11" ht="28.2" customHeight="1" x14ac:dyDescent="0.3">
      <c r="B13" s="47" t="s">
        <v>46</v>
      </c>
      <c r="C13" s="114" t="s">
        <v>51</v>
      </c>
      <c r="D13" s="115"/>
      <c r="E13" s="119"/>
      <c r="F13" s="113"/>
      <c r="G13" s="113"/>
      <c r="H13" s="113"/>
      <c r="I13" s="113"/>
      <c r="J13" s="116"/>
      <c r="K13" s="131" t="s">
        <v>54</v>
      </c>
    </row>
    <row r="14" spans="2:11" ht="28.2" customHeight="1" x14ac:dyDescent="0.3">
      <c r="B14" s="3" t="s">
        <v>47</v>
      </c>
      <c r="C14" s="77" t="s">
        <v>17</v>
      </c>
      <c r="D14" s="118"/>
      <c r="E14" s="118"/>
      <c r="F14" s="118"/>
      <c r="G14" s="118"/>
      <c r="H14" s="118"/>
      <c r="I14" s="118"/>
      <c r="J14" s="118"/>
      <c r="K14" s="132" t="s">
        <v>53</v>
      </c>
    </row>
    <row r="15" spans="2:11" ht="28.8" x14ac:dyDescent="0.3">
      <c r="B15" s="47" t="s">
        <v>48</v>
      </c>
      <c r="C15" s="114" t="s">
        <v>19</v>
      </c>
      <c r="D15" s="113"/>
      <c r="E15" s="113"/>
      <c r="F15" s="113"/>
      <c r="G15" s="113"/>
      <c r="H15" s="113"/>
      <c r="I15" s="113"/>
      <c r="J15" s="113"/>
      <c r="K15" s="131" t="s">
        <v>108</v>
      </c>
    </row>
    <row r="16" spans="2:11" ht="30" customHeight="1" x14ac:dyDescent="0.3">
      <c r="B16" s="47" t="s">
        <v>49</v>
      </c>
      <c r="C16" s="77" t="s">
        <v>18</v>
      </c>
      <c r="D16" s="118"/>
      <c r="E16" s="118"/>
      <c r="F16" s="118"/>
      <c r="G16" s="118"/>
      <c r="H16" s="118"/>
      <c r="I16" s="118"/>
      <c r="J16" s="118"/>
      <c r="K16" s="132" t="s">
        <v>52</v>
      </c>
    </row>
    <row r="17" spans="2:11" ht="30" customHeight="1" thickBot="1" x14ac:dyDescent="0.35">
      <c r="B17" s="106" t="s">
        <v>50</v>
      </c>
      <c r="C17" s="120" t="s">
        <v>20</v>
      </c>
      <c r="D17" s="121"/>
      <c r="E17" s="121"/>
      <c r="F17" s="121"/>
      <c r="G17" s="121"/>
      <c r="H17" s="121"/>
      <c r="I17" s="121"/>
      <c r="J17" s="121"/>
      <c r="K17" s="138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Formatting</vt:lpstr>
      <vt:lpstr>Cell Formatting</vt:lpstr>
      <vt:lpstr>Sheet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Gerard</dc:creator>
  <cp:lastModifiedBy>Liam Gerard</cp:lastModifiedBy>
  <dcterms:created xsi:type="dcterms:W3CDTF">2023-05-19T01:24:08Z</dcterms:created>
  <dcterms:modified xsi:type="dcterms:W3CDTF">2023-11-21T00:00:24Z</dcterms:modified>
</cp:coreProperties>
</file>