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 work\blackmagic\L1\"/>
    </mc:Choice>
  </mc:AlternateContent>
  <xr:revisionPtr revIDLastSave="0" documentId="13_ncr:1_{1171CFCE-2CD1-4568-BE78-B6721506B28B}" xr6:coauthVersionLast="47" xr6:coauthVersionMax="47" xr10:uidLastSave="{00000000-0000-0000-0000-000000000000}"/>
  <bookViews>
    <workbookView xWindow="57600" yWindow="0" windowWidth="19200" windowHeight="21600" xr2:uid="{C0991E82-AD03-464F-ACB4-DD87FA8EF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D7" i="1"/>
  <c r="D4" i="1"/>
  <c r="D5" i="1"/>
  <c r="D6" i="1"/>
  <c r="D8" i="1"/>
  <c r="D9" i="1"/>
  <c r="F4" i="1"/>
  <c r="F5" i="1" s="1"/>
  <c r="F3" i="1" l="1"/>
</calcChain>
</file>

<file path=xl/sharedStrings.xml><?xml version="1.0" encoding="utf-8"?>
<sst xmlns="http://schemas.openxmlformats.org/spreadsheetml/2006/main" count="17" uniqueCount="17">
  <si>
    <t xml:space="preserve">Power Budget </t>
  </si>
  <si>
    <t>LRU</t>
  </si>
  <si>
    <t>RP2040</t>
  </si>
  <si>
    <t>QSPI flash</t>
  </si>
  <si>
    <t>Baro 1</t>
  </si>
  <si>
    <t>Baro 2</t>
  </si>
  <si>
    <t>IMU 2</t>
  </si>
  <si>
    <t>IMU 1</t>
  </si>
  <si>
    <t>GPS</t>
  </si>
  <si>
    <t>Xbee</t>
  </si>
  <si>
    <t>Current Use(A)</t>
  </si>
  <si>
    <t>System Voltage(V)</t>
  </si>
  <si>
    <t>Max Power Use(W)</t>
  </si>
  <si>
    <t>Total System Power(W)</t>
  </si>
  <si>
    <t>Total System Current (A)</t>
  </si>
  <si>
    <t>total run time (Hr)</t>
  </si>
  <si>
    <t>Batter Capacity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</si>
</sst>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4D2B-8733-41F7-80B9-3182AF12C9DE}">
  <dimension ref="A1:F10"/>
  <sheetViews>
    <sheetView tabSelected="1" workbookViewId="0">
      <selection activeCell="D15" sqref="D15"/>
    </sheetView>
  </sheetViews>
  <sheetFormatPr defaultRowHeight="15" x14ac:dyDescent="0.25"/>
  <cols>
    <col min="1" max="1" width="9.7109375" customWidth="1"/>
    <col min="2" max="2" width="18.140625" customWidth="1"/>
    <col min="3" max="4" width="17" customWidth="1"/>
    <col min="5" max="5" width="23" customWidth="1"/>
  </cols>
  <sheetData>
    <row r="1" spans="1:6" x14ac:dyDescent="0.25">
      <c r="A1" s="2" t="s">
        <v>0</v>
      </c>
      <c r="B1" s="2"/>
    </row>
    <row r="2" spans="1:6" x14ac:dyDescent="0.25">
      <c r="A2" s="1" t="s">
        <v>1</v>
      </c>
      <c r="B2" s="1" t="s">
        <v>12</v>
      </c>
      <c r="C2" s="1" t="s">
        <v>11</v>
      </c>
      <c r="D2" s="1" t="s">
        <v>10</v>
      </c>
      <c r="E2" s="1" t="s">
        <v>16</v>
      </c>
      <c r="F2">
        <v>2000</v>
      </c>
    </row>
    <row r="3" spans="1:6" x14ac:dyDescent="0.25">
      <c r="A3" t="s">
        <v>2</v>
      </c>
      <c r="B3">
        <f>C3*D3</f>
        <v>0.33</v>
      </c>
      <c r="C3">
        <v>3.3</v>
      </c>
      <c r="D3">
        <v>0.1</v>
      </c>
      <c r="E3" s="1" t="s">
        <v>13</v>
      </c>
      <c r="F3">
        <f>SUM(B3:B10)</f>
        <v>0.46300000000000002</v>
      </c>
    </row>
    <row r="4" spans="1:6" x14ac:dyDescent="0.25">
      <c r="A4" t="s">
        <v>3</v>
      </c>
      <c r="C4">
        <v>3.3</v>
      </c>
      <c r="D4">
        <f t="shared" ref="D4:D9" si="0">B4/C4</f>
        <v>0</v>
      </c>
      <c r="E4" s="1" t="s">
        <v>14</v>
      </c>
      <c r="F4">
        <f>SUM(D3:D10)</f>
        <v>0.14030303030303032</v>
      </c>
    </row>
    <row r="5" spans="1:6" x14ac:dyDescent="0.25">
      <c r="A5" t="s">
        <v>7</v>
      </c>
      <c r="C5">
        <v>3.3</v>
      </c>
      <c r="D5">
        <f t="shared" si="0"/>
        <v>0</v>
      </c>
      <c r="E5" s="1" t="s">
        <v>15</v>
      </c>
      <c r="F5">
        <f>F2/F4</f>
        <v>14254.859611231101</v>
      </c>
    </row>
    <row r="6" spans="1:6" x14ac:dyDescent="0.25">
      <c r="A6" t="s">
        <v>6</v>
      </c>
      <c r="C6">
        <v>3.3</v>
      </c>
      <c r="D6">
        <f t="shared" si="0"/>
        <v>0</v>
      </c>
    </row>
    <row r="7" spans="1:6" x14ac:dyDescent="0.25">
      <c r="A7" t="s">
        <v>4</v>
      </c>
      <c r="B7">
        <v>5.0000000000000001E-4</v>
      </c>
      <c r="C7">
        <v>3.3</v>
      </c>
      <c r="D7">
        <f>B7/C7</f>
        <v>1.5151515151515152E-4</v>
      </c>
    </row>
    <row r="8" spans="1:6" x14ac:dyDescent="0.25">
      <c r="A8" t="s">
        <v>5</v>
      </c>
      <c r="B8">
        <v>5.0000000000000001E-4</v>
      </c>
      <c r="C8">
        <v>3.3</v>
      </c>
      <c r="D8">
        <f t="shared" si="0"/>
        <v>1.5151515151515152E-4</v>
      </c>
    </row>
    <row r="9" spans="1:6" x14ac:dyDescent="0.25">
      <c r="A9" t="s">
        <v>8</v>
      </c>
      <c r="C9">
        <v>3.3</v>
      </c>
      <c r="D9">
        <f t="shared" si="0"/>
        <v>0</v>
      </c>
    </row>
    <row r="10" spans="1:6" x14ac:dyDescent="0.25">
      <c r="A10" t="s">
        <v>9</v>
      </c>
      <c r="B10">
        <f>C10*D10</f>
        <v>0.13200000000000001</v>
      </c>
      <c r="C10">
        <v>3.3</v>
      </c>
      <c r="D10">
        <v>0.04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Herlihy</dc:creator>
  <cp:lastModifiedBy>Liam Herlihy</cp:lastModifiedBy>
  <dcterms:created xsi:type="dcterms:W3CDTF">2022-03-25T21:36:16Z</dcterms:created>
  <dcterms:modified xsi:type="dcterms:W3CDTF">2022-06-20T06:08:03Z</dcterms:modified>
</cp:coreProperties>
</file>