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iamheylin/Downloads/"/>
    </mc:Choice>
  </mc:AlternateContent>
  <xr:revisionPtr revIDLastSave="0" documentId="13_ncr:1_{23B81826-12BE-8644-8181-EBFCB7614AC5}" xr6:coauthVersionLast="47" xr6:coauthVersionMax="47" xr10:uidLastSave="{00000000-0000-0000-0000-000000000000}"/>
  <bookViews>
    <workbookView xWindow="0" yWindow="0" windowWidth="28800" windowHeight="18000" activeTab="4" xr2:uid="{BB3C9415-F435-244B-B286-D4D74FAFE2E8}"/>
  </bookViews>
  <sheets>
    <sheet name="Sheet1" sheetId="1" r:id="rId1"/>
    <sheet name="steel removed" sheetId="3" r:id="rId2"/>
    <sheet name="whlesle removed" sheetId="4" r:id="rId3"/>
    <sheet name="chems removed" sheetId="5" r:id="rId4"/>
    <sheet name="Coal removed" sheetId="6" r:id="rId5"/>
    <sheet name="Sheet2" sheetId="2" r:id="rId6"/>
  </sheets>
  <definedNames>
    <definedName name="_xlnm._FilterDatabase" localSheetId="5" hidden="1">Sheet2!$Z$19:$Z$1018</definedName>
    <definedName name="_xleta.MMULT" hidden="1" xlm="1">#NAME?</definedName>
    <definedName name="aaz">Sheet2!$B$16</definedName>
    <definedName name="BK">Sheet2!$N$21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3" i="6" l="1"/>
  <c r="AH46" i="6"/>
  <c r="AI38" i="6" s="1"/>
  <c r="H17" i="6"/>
  <c r="M26" i="6" s="1"/>
  <c r="G17" i="6"/>
  <c r="L29" i="6" s="1"/>
  <c r="F17" i="6"/>
  <c r="K26" i="6" s="1"/>
  <c r="E17" i="6"/>
  <c r="J28" i="6" s="1"/>
  <c r="D17" i="6"/>
  <c r="I27" i="6" s="1"/>
  <c r="C17" i="6"/>
  <c r="H26" i="6" s="1"/>
  <c r="L73" i="5"/>
  <c r="AH46" i="5"/>
  <c r="AI39" i="5" s="1"/>
  <c r="I17" i="5"/>
  <c r="N28" i="5" s="1"/>
  <c r="H17" i="5"/>
  <c r="M28" i="5" s="1"/>
  <c r="G17" i="5"/>
  <c r="L27" i="5" s="1"/>
  <c r="F17" i="5"/>
  <c r="K27" i="5" s="1"/>
  <c r="E17" i="5"/>
  <c r="J27" i="5" s="1"/>
  <c r="D17" i="5"/>
  <c r="I26" i="5" s="1"/>
  <c r="C17" i="5"/>
  <c r="H27" i="5" s="1"/>
  <c r="L73" i="4"/>
  <c r="AH46" i="4"/>
  <c r="AI40" i="4" s="1"/>
  <c r="J17" i="4"/>
  <c r="O29" i="4" s="1"/>
  <c r="I17" i="4"/>
  <c r="N32" i="4" s="1"/>
  <c r="H17" i="4"/>
  <c r="M27" i="4" s="1"/>
  <c r="G17" i="4"/>
  <c r="L26" i="4" s="1"/>
  <c r="F17" i="4"/>
  <c r="K26" i="4" s="1"/>
  <c r="E17" i="4"/>
  <c r="J26" i="4" s="1"/>
  <c r="D17" i="4"/>
  <c r="I26" i="4" s="1"/>
  <c r="C17" i="4"/>
  <c r="H27" i="4" s="1"/>
  <c r="L73" i="3"/>
  <c r="AH46" i="3"/>
  <c r="AI41" i="3" s="1"/>
  <c r="K17" i="3"/>
  <c r="P27" i="3" s="1"/>
  <c r="J17" i="3"/>
  <c r="O28" i="3" s="1"/>
  <c r="I17" i="3"/>
  <c r="N29" i="3" s="1"/>
  <c r="H17" i="3"/>
  <c r="M30" i="3" s="1"/>
  <c r="G17" i="3"/>
  <c r="L31" i="3" s="1"/>
  <c r="F17" i="3"/>
  <c r="K32" i="3" s="1"/>
  <c r="E17" i="3"/>
  <c r="J33" i="3" s="1"/>
  <c r="D17" i="3"/>
  <c r="I34" i="3" s="1"/>
  <c r="C17" i="3"/>
  <c r="H27" i="3" s="1"/>
  <c r="Q20" i="2"/>
  <c r="M26" i="4" l="1"/>
  <c r="O33" i="4"/>
  <c r="O28" i="4"/>
  <c r="J32" i="5"/>
  <c r="L28" i="5"/>
  <c r="J28" i="5"/>
  <c r="L30" i="6"/>
  <c r="N28" i="4"/>
  <c r="M32" i="4"/>
  <c r="N27" i="5"/>
  <c r="N31" i="4"/>
  <c r="N31" i="5"/>
  <c r="O31" i="4"/>
  <c r="N26" i="5"/>
  <c r="M30" i="6"/>
  <c r="O30" i="4"/>
  <c r="N30" i="5"/>
  <c r="O26" i="4"/>
  <c r="N29" i="4"/>
  <c r="L30" i="5"/>
  <c r="H29" i="6"/>
  <c r="N26" i="4"/>
  <c r="M29" i="4"/>
  <c r="N29" i="5"/>
  <c r="I28" i="6"/>
  <c r="J30" i="6"/>
  <c r="H30" i="5"/>
  <c r="M29" i="6"/>
  <c r="H32" i="5"/>
  <c r="N30" i="4"/>
  <c r="H28" i="5"/>
  <c r="L26" i="5"/>
  <c r="I31" i="5"/>
  <c r="M31" i="4"/>
  <c r="N33" i="4"/>
  <c r="M28" i="4"/>
  <c r="H29" i="5"/>
  <c r="J29" i="6"/>
  <c r="M33" i="4"/>
  <c r="O27" i="4"/>
  <c r="O32" i="4"/>
  <c r="M30" i="4"/>
  <c r="N27" i="4"/>
  <c r="N32" i="5"/>
  <c r="M29" i="5"/>
  <c r="J26" i="6"/>
  <c r="H31" i="5"/>
  <c r="I27" i="5"/>
  <c r="L32" i="5"/>
  <c r="L29" i="5"/>
  <c r="I26" i="6"/>
  <c r="H28" i="6"/>
  <c r="K32" i="5"/>
  <c r="K28" i="5"/>
  <c r="K29" i="6"/>
  <c r="I32" i="5"/>
  <c r="M30" i="5"/>
  <c r="K29" i="5"/>
  <c r="I28" i="5"/>
  <c r="M26" i="5"/>
  <c r="M31" i="6"/>
  <c r="K30" i="6"/>
  <c r="I29" i="6"/>
  <c r="M27" i="6"/>
  <c r="L33" i="4"/>
  <c r="L32" i="4"/>
  <c r="L31" i="4"/>
  <c r="L30" i="4"/>
  <c r="L29" i="4"/>
  <c r="L28" i="4"/>
  <c r="L27" i="4"/>
  <c r="J29" i="5"/>
  <c r="L31" i="6"/>
  <c r="L27" i="6"/>
  <c r="K33" i="4"/>
  <c r="K32" i="4"/>
  <c r="K31" i="4"/>
  <c r="K30" i="4"/>
  <c r="K29" i="4"/>
  <c r="K28" i="4"/>
  <c r="K27" i="4"/>
  <c r="M31" i="5"/>
  <c r="K30" i="5"/>
  <c r="I29" i="5"/>
  <c r="M27" i="5"/>
  <c r="K26" i="5"/>
  <c r="K31" i="6"/>
  <c r="I30" i="6"/>
  <c r="M28" i="6"/>
  <c r="K27" i="6"/>
  <c r="J33" i="4"/>
  <c r="J32" i="4"/>
  <c r="J31" i="4"/>
  <c r="J30" i="4"/>
  <c r="J29" i="4"/>
  <c r="J28" i="4"/>
  <c r="J27" i="4"/>
  <c r="L31" i="5"/>
  <c r="J30" i="5"/>
  <c r="J26" i="5"/>
  <c r="J31" i="6"/>
  <c r="H30" i="6"/>
  <c r="L28" i="6"/>
  <c r="J27" i="6"/>
  <c r="I33" i="4"/>
  <c r="I32" i="4"/>
  <c r="I31" i="4"/>
  <c r="I30" i="4"/>
  <c r="I29" i="4"/>
  <c r="I28" i="4"/>
  <c r="I27" i="4"/>
  <c r="M32" i="5"/>
  <c r="K31" i="5"/>
  <c r="I30" i="5"/>
  <c r="L26" i="6"/>
  <c r="I31" i="6"/>
  <c r="K28" i="6"/>
  <c r="H33" i="4"/>
  <c r="H32" i="4"/>
  <c r="H31" i="4"/>
  <c r="H30" i="4"/>
  <c r="H29" i="4"/>
  <c r="H28" i="4"/>
  <c r="J31" i="5"/>
  <c r="H31" i="6"/>
  <c r="H27" i="6"/>
  <c r="AI36" i="6"/>
  <c r="AI39" i="6"/>
  <c r="AI40" i="6"/>
  <c r="AI37" i="6"/>
  <c r="AI35" i="6"/>
  <c r="AI40" i="5"/>
  <c r="AI37" i="5"/>
  <c r="AI41" i="5"/>
  <c r="AI35" i="5"/>
  <c r="AI38" i="5"/>
  <c r="H26" i="5"/>
  <c r="AI36" i="5"/>
  <c r="AI35" i="4"/>
  <c r="AI41" i="4"/>
  <c r="AI36" i="4"/>
  <c r="AI39" i="4"/>
  <c r="AI42" i="4"/>
  <c r="AI37" i="4"/>
  <c r="H26" i="4"/>
  <c r="AI38" i="4"/>
  <c r="M29" i="3"/>
  <c r="K30" i="3"/>
  <c r="P31" i="3"/>
  <c r="L28" i="3"/>
  <c r="K28" i="3"/>
  <c r="J30" i="3"/>
  <c r="O27" i="3"/>
  <c r="O26" i="3"/>
  <c r="K34" i="3"/>
  <c r="O33" i="3"/>
  <c r="J32" i="3"/>
  <c r="N27" i="3"/>
  <c r="H34" i="3"/>
  <c r="I32" i="3"/>
  <c r="P33" i="3"/>
  <c r="I30" i="3"/>
  <c r="J28" i="3"/>
  <c r="P26" i="3"/>
  <c r="K31" i="3"/>
  <c r="K29" i="3"/>
  <c r="K26" i="3"/>
  <c r="I33" i="3"/>
  <c r="J31" i="3"/>
  <c r="J29" i="3"/>
  <c r="M27" i="3"/>
  <c r="P34" i="3"/>
  <c r="H33" i="3"/>
  <c r="I31" i="3"/>
  <c r="I29" i="3"/>
  <c r="K27" i="3"/>
  <c r="H32" i="3"/>
  <c r="K33" i="3"/>
  <c r="O34" i="3"/>
  <c r="P32" i="3"/>
  <c r="H31" i="3"/>
  <c r="N28" i="3"/>
  <c r="J27" i="3"/>
  <c r="L30" i="3"/>
  <c r="L29" i="3"/>
  <c r="N26" i="3"/>
  <c r="M28" i="3"/>
  <c r="N34" i="3"/>
  <c r="M26" i="3"/>
  <c r="M34" i="3"/>
  <c r="N33" i="3"/>
  <c r="O32" i="3"/>
  <c r="L27" i="3"/>
  <c r="L26" i="3"/>
  <c r="L34" i="3"/>
  <c r="M33" i="3"/>
  <c r="N32" i="3"/>
  <c r="O31" i="3"/>
  <c r="P30" i="3"/>
  <c r="H30" i="3"/>
  <c r="L33" i="3"/>
  <c r="M32" i="3"/>
  <c r="N31" i="3"/>
  <c r="O30" i="3"/>
  <c r="P29" i="3"/>
  <c r="H29" i="3"/>
  <c r="I28" i="3"/>
  <c r="J26" i="3"/>
  <c r="J34" i="3"/>
  <c r="L32" i="3"/>
  <c r="M31" i="3"/>
  <c r="N30" i="3"/>
  <c r="O29" i="3"/>
  <c r="P28" i="3"/>
  <c r="H28" i="3"/>
  <c r="I27" i="3"/>
  <c r="H26" i="3"/>
  <c r="I26" i="3"/>
  <c r="AI36" i="3"/>
  <c r="AI43" i="3"/>
  <c r="AI39" i="3"/>
  <c r="AI40" i="3"/>
  <c r="AI35" i="3"/>
  <c r="AI38" i="3"/>
  <c r="AI42" i="3"/>
  <c r="AI37" i="3"/>
  <c r="L73" i="1"/>
  <c r="H37" i="5" l="1" a="1"/>
  <c r="H37" i="5" s="1"/>
  <c r="H37" i="6" a="1"/>
  <c r="H37" i="6" s="1"/>
  <c r="H37" i="4" a="1"/>
  <c r="H37" i="4" s="1"/>
  <c r="AK35" i="6"/>
  <c r="AK37" i="6"/>
  <c r="AK38" i="6"/>
  <c r="AK39" i="6"/>
  <c r="AK36" i="6"/>
  <c r="AK40" i="6"/>
  <c r="AK36" i="5"/>
  <c r="AK41" i="5"/>
  <c r="AK38" i="5"/>
  <c r="AK37" i="5"/>
  <c r="AK35" i="5"/>
  <c r="AK39" i="5"/>
  <c r="AK40" i="5"/>
  <c r="AK37" i="4"/>
  <c r="AK42" i="4"/>
  <c r="AK39" i="4"/>
  <c r="AK36" i="4"/>
  <c r="AK35" i="4"/>
  <c r="AK41" i="4"/>
  <c r="AK38" i="4"/>
  <c r="AK40" i="4"/>
  <c r="H37" i="3" a="1"/>
  <c r="H37" i="3" s="1"/>
  <c r="AK37" i="3"/>
  <c r="AK35" i="3"/>
  <c r="AK41" i="3"/>
  <c r="AK36" i="3"/>
  <c r="AK43" i="3"/>
  <c r="AK42" i="3"/>
  <c r="AK40" i="3"/>
  <c r="AK38" i="3"/>
  <c r="AK39" i="3"/>
  <c r="C44" i="4" l="1" a="1"/>
  <c r="C44" i="4" s="1"/>
  <c r="C53" i="4" s="1" a="1"/>
  <c r="C53" i="4" s="1"/>
  <c r="C44" i="6" a="1"/>
  <c r="C44" i="6" s="1"/>
  <c r="C53" i="6" s="1" a="1"/>
  <c r="C53" i="6" s="1"/>
  <c r="C44" i="5" a="1"/>
  <c r="C44" i="5" s="1"/>
  <c r="C53" i="5" s="1" a="1"/>
  <c r="C53" i="5" s="1"/>
  <c r="T32" i="6" a="1"/>
  <c r="T32" i="6" s="1"/>
  <c r="W34" i="6" s="1" a="1"/>
  <c r="W34" i="6" s="1"/>
  <c r="AK46" i="6"/>
  <c r="T32" i="5" a="1"/>
  <c r="T32" i="5" s="1"/>
  <c r="AK46" i="5"/>
  <c r="T32" i="4" a="1"/>
  <c r="T32" i="4" s="1"/>
  <c r="AK46" i="4"/>
  <c r="C44" i="3" a="1"/>
  <c r="C44" i="3" s="1"/>
  <c r="C53" i="3" s="1" a="1"/>
  <c r="C53" i="3" s="1"/>
  <c r="T32" i="3" a="1"/>
  <c r="T32" i="3" s="1"/>
  <c r="W34" i="3" s="1" a="1"/>
  <c r="W34" i="3" s="1"/>
  <c r="AK46" i="3"/>
  <c r="C12" i="2" a="1"/>
  <c r="D12" i="2" a="1"/>
  <c r="E12" i="2" a="1"/>
  <c r="F12" i="2" a="1"/>
  <c r="G12" i="2" a="1"/>
  <c r="H12" i="2" a="1"/>
  <c r="I12" i="2" a="1"/>
  <c r="J12" i="2" a="1"/>
  <c r="K12" i="2" a="1"/>
  <c r="L12" i="2" a="1"/>
  <c r="M12" i="2" a="1"/>
  <c r="N12" i="2" a="1"/>
  <c r="O12" i="2" a="1"/>
  <c r="P12" i="2" a="1"/>
  <c r="Q12" i="2" a="1"/>
  <c r="R12" i="2" a="1"/>
  <c r="S12" i="2" a="1"/>
  <c r="T12" i="2" a="1"/>
  <c r="U12" i="2" a="1"/>
  <c r="V12" i="2" a="1"/>
  <c r="W12" i="2" a="1"/>
  <c r="X12" i="2" a="1"/>
  <c r="Y12" i="2" a="1"/>
  <c r="Z12" i="2" a="1"/>
  <c r="AA12" i="2" a="1"/>
  <c r="AB12" i="2" a="1"/>
  <c r="AC12" i="2" a="1"/>
  <c r="AD12" i="2" a="1"/>
  <c r="AE12" i="2" a="1"/>
  <c r="AF12" i="2" a="1"/>
  <c r="AG12" i="2" a="1"/>
  <c r="AH12" i="2" a="1"/>
  <c r="AI12" i="2" a="1"/>
  <c r="AJ12" i="2" a="1"/>
  <c r="AK12" i="2" a="1"/>
  <c r="AL12" i="2" a="1"/>
  <c r="AM12" i="2" a="1"/>
  <c r="AN12" i="2" a="1"/>
  <c r="AO12" i="2" a="1"/>
  <c r="AP12" i="2" a="1"/>
  <c r="AQ12" i="2" a="1"/>
  <c r="AR12" i="2" a="1"/>
  <c r="AS12" i="2" a="1"/>
  <c r="AT12" i="2" a="1"/>
  <c r="AU12" i="2" a="1"/>
  <c r="AV12" i="2" a="1"/>
  <c r="AW12" i="2" a="1"/>
  <c r="AX12" i="2" a="1"/>
  <c r="AY12" i="2" a="1"/>
  <c r="AZ12" i="2" a="1"/>
  <c r="BA12" i="2" a="1"/>
  <c r="BB12" i="2" a="1"/>
  <c r="BC12" i="2" a="1"/>
  <c r="BD12" i="2" a="1"/>
  <c r="BE12" i="2" a="1"/>
  <c r="BF12" i="2" a="1"/>
  <c r="BG12" i="2" a="1"/>
  <c r="BH12" i="2" a="1"/>
  <c r="BI12" i="2" a="1"/>
  <c r="BJ12" i="2" a="1"/>
  <c r="BK12" i="2" a="1"/>
  <c r="BL12" i="2" a="1"/>
  <c r="BM12" i="2" a="1"/>
  <c r="BN12" i="2" a="1"/>
  <c r="BO12" i="2" a="1"/>
  <c r="BP12" i="2" a="1"/>
  <c r="BQ12" i="2" a="1"/>
  <c r="BR12" i="2" a="1"/>
  <c r="BS12" i="2" a="1"/>
  <c r="BT12" i="2" a="1"/>
  <c r="BU12" i="2" a="1"/>
  <c r="BV12" i="2" a="1"/>
  <c r="BW12" i="2" a="1"/>
  <c r="BX12" i="2" a="1"/>
  <c r="BY12" i="2" a="1"/>
  <c r="BZ12" i="2" a="1"/>
  <c r="CA12" i="2" a="1"/>
  <c r="CB12" i="2" a="1"/>
  <c r="CC12" i="2" a="1"/>
  <c r="CD12" i="2" a="1"/>
  <c r="CE12" i="2" a="1"/>
  <c r="CF12" i="2" a="1"/>
  <c r="CG12" i="2" a="1"/>
  <c r="CH12" i="2" a="1"/>
  <c r="CI12" i="2" a="1"/>
  <c r="CJ12" i="2" a="1"/>
  <c r="CK12" i="2" a="1"/>
  <c r="CL12" i="2" a="1"/>
  <c r="CM12" i="2" a="1"/>
  <c r="CN12" i="2" a="1"/>
  <c r="CO12" i="2" a="1"/>
  <c r="CP12" i="2" a="1"/>
  <c r="CQ12" i="2" a="1"/>
  <c r="CR12" i="2" a="1"/>
  <c r="CS12" i="2" a="1"/>
  <c r="CT12" i="2" a="1"/>
  <c r="CU12" i="2" a="1"/>
  <c r="CV12" i="2" a="1"/>
  <c r="CW12" i="2" a="1"/>
  <c r="CX12" i="2" a="1"/>
  <c r="CY12" i="2" a="1"/>
  <c r="CZ12" i="2" a="1"/>
  <c r="DA12" i="2" a="1"/>
  <c r="DB12" i="2" a="1"/>
  <c r="DC12" i="2" a="1"/>
  <c r="DD12" i="2" a="1"/>
  <c r="DE12" i="2" a="1"/>
  <c r="DF12" i="2" a="1"/>
  <c r="DG12" i="2" a="1"/>
  <c r="DH12" i="2" a="1"/>
  <c r="DI12" i="2" a="1"/>
  <c r="DJ12" i="2" a="1"/>
  <c r="DK12" i="2" a="1"/>
  <c r="DL12" i="2" a="1"/>
  <c r="DM12" i="2" a="1"/>
  <c r="DN12" i="2" a="1"/>
  <c r="DO12" i="2" a="1"/>
  <c r="DP12" i="2" a="1"/>
  <c r="DQ12" i="2" a="1"/>
  <c r="DR12" i="2" a="1"/>
  <c r="DS12" i="2" a="1"/>
  <c r="DT12" i="2" a="1"/>
  <c r="DU12" i="2" a="1"/>
  <c r="DV12" i="2" a="1"/>
  <c r="DW12" i="2" a="1"/>
  <c r="DX12" i="2" a="1"/>
  <c r="DY12" i="2" a="1"/>
  <c r="DZ12" i="2" a="1"/>
  <c r="EA12" i="2" a="1"/>
  <c r="EB12" i="2" a="1"/>
  <c r="EC12" i="2" a="1"/>
  <c r="ED12" i="2" a="1"/>
  <c r="EE12" i="2" a="1"/>
  <c r="EF12" i="2" a="1"/>
  <c r="EG12" i="2" a="1"/>
  <c r="EH12" i="2" a="1"/>
  <c r="EI12" i="2" a="1"/>
  <c r="EJ12" i="2" a="1"/>
  <c r="EK12" i="2" a="1"/>
  <c r="EL12" i="2" a="1"/>
  <c r="EM12" i="2" a="1"/>
  <c r="EN12" i="2" a="1"/>
  <c r="EO12" i="2" a="1"/>
  <c r="EP12" i="2" a="1"/>
  <c r="EQ12" i="2" a="1"/>
  <c r="ER12" i="2" a="1"/>
  <c r="ES12" i="2" a="1"/>
  <c r="ET12" i="2" a="1"/>
  <c r="EU12" i="2" a="1"/>
  <c r="EV12" i="2" a="1"/>
  <c r="EW12" i="2" a="1"/>
  <c r="EX12" i="2" a="1"/>
  <c r="EY12" i="2" a="1"/>
  <c r="EZ12" i="2" a="1"/>
  <c r="FA12" i="2" a="1"/>
  <c r="FB12" i="2" a="1"/>
  <c r="FC12" i="2" a="1"/>
  <c r="FD12" i="2" a="1"/>
  <c r="FE12" i="2" a="1"/>
  <c r="FF12" i="2" a="1"/>
  <c r="FG12" i="2" a="1"/>
  <c r="FH12" i="2" a="1"/>
  <c r="FI12" i="2" a="1"/>
  <c r="FJ12" i="2" a="1"/>
  <c r="FK12" i="2" a="1"/>
  <c r="FL12" i="2" a="1"/>
  <c r="FM12" i="2" a="1"/>
  <c r="FN12" i="2" a="1"/>
  <c r="FO12" i="2" a="1"/>
  <c r="FP12" i="2" a="1"/>
  <c r="FQ12" i="2" a="1"/>
  <c r="FR12" i="2" a="1"/>
  <c r="FS12" i="2" a="1"/>
  <c r="FT12" i="2" a="1"/>
  <c r="FU12" i="2" a="1"/>
  <c r="FV12" i="2" a="1"/>
  <c r="FW12" i="2" a="1"/>
  <c r="FX12" i="2" a="1"/>
  <c r="FY12" i="2" a="1"/>
  <c r="FZ12" i="2" a="1"/>
  <c r="GA12" i="2" a="1"/>
  <c r="GB12" i="2" a="1"/>
  <c r="GC12" i="2" a="1"/>
  <c r="GD12" i="2" a="1"/>
  <c r="GE12" i="2" a="1"/>
  <c r="GF12" i="2" a="1"/>
  <c r="GG12" i="2" a="1"/>
  <c r="GH12" i="2" a="1"/>
  <c r="GI12" i="2" a="1"/>
  <c r="GJ12" i="2" a="1"/>
  <c r="GK12" i="2" a="1"/>
  <c r="GL12" i="2" a="1"/>
  <c r="GM12" i="2" a="1"/>
  <c r="GN12" i="2" a="1"/>
  <c r="GO12" i="2" a="1"/>
  <c r="GP12" i="2" a="1"/>
  <c r="GQ12" i="2" a="1"/>
  <c r="GR12" i="2" a="1"/>
  <c r="GS12" i="2" a="1"/>
  <c r="GT12" i="2" a="1"/>
  <c r="GU12" i="2" a="1"/>
  <c r="GV12" i="2" a="1"/>
  <c r="GW12" i="2" a="1"/>
  <c r="GX12" i="2" a="1"/>
  <c r="GY12" i="2" a="1"/>
  <c r="GZ12" i="2" a="1"/>
  <c r="HA12" i="2" a="1"/>
  <c r="HB12" i="2" a="1"/>
  <c r="HC12" i="2" a="1"/>
  <c r="HD12" i="2" a="1"/>
  <c r="HE12" i="2" a="1"/>
  <c r="HF12" i="2" a="1"/>
  <c r="HG12" i="2" a="1"/>
  <c r="HH12" i="2" a="1"/>
  <c r="HI12" i="2" a="1"/>
  <c r="HJ12" i="2" a="1"/>
  <c r="HK12" i="2" a="1"/>
  <c r="HL12" i="2" a="1"/>
  <c r="HM12" i="2" a="1"/>
  <c r="HN12" i="2" a="1"/>
  <c r="HO12" i="2" a="1"/>
  <c r="HP12" i="2" a="1"/>
  <c r="HQ12" i="2" a="1"/>
  <c r="HR12" i="2" a="1"/>
  <c r="HS12" i="2" a="1"/>
  <c r="HT12" i="2" a="1"/>
  <c r="HU12" i="2" a="1"/>
  <c r="HV12" i="2" a="1"/>
  <c r="HW12" i="2" a="1"/>
  <c r="HX12" i="2" a="1"/>
  <c r="HY12" i="2" a="1"/>
  <c r="HZ12" i="2" a="1"/>
  <c r="IA12" i="2" a="1"/>
  <c r="IB12" i="2" a="1"/>
  <c r="IC12" i="2" a="1"/>
  <c r="ID12" i="2" a="1"/>
  <c r="IE12" i="2" a="1"/>
  <c r="IF12" i="2" a="1"/>
  <c r="IG12" i="2" a="1"/>
  <c r="IH12" i="2" a="1"/>
  <c r="II12" i="2" a="1"/>
  <c r="IJ12" i="2" a="1"/>
  <c r="IK12" i="2" a="1"/>
  <c r="IL12" i="2" a="1"/>
  <c r="IM12" i="2" a="1"/>
  <c r="IN12" i="2" a="1"/>
  <c r="IO12" i="2" a="1"/>
  <c r="IP12" i="2" a="1"/>
  <c r="IQ12" i="2" a="1"/>
  <c r="IR12" i="2" a="1"/>
  <c r="IS12" i="2" a="1"/>
  <c r="IT12" i="2" a="1"/>
  <c r="IU12" i="2" a="1"/>
  <c r="IV12" i="2" a="1"/>
  <c r="IW12" i="2" a="1"/>
  <c r="IX12" i="2" a="1"/>
  <c r="IY12" i="2" a="1"/>
  <c r="IZ12" i="2" a="1"/>
  <c r="JA12" i="2" a="1"/>
  <c r="JB12" i="2" a="1"/>
  <c r="JC12" i="2" a="1"/>
  <c r="JD12" i="2" a="1"/>
  <c r="JE12" i="2" a="1"/>
  <c r="JF12" i="2" a="1"/>
  <c r="JG12" i="2" a="1"/>
  <c r="JH12" i="2" a="1"/>
  <c r="JI12" i="2" a="1"/>
  <c r="JJ12" i="2" a="1"/>
  <c r="JK12" i="2" a="1"/>
  <c r="JL12" i="2" a="1"/>
  <c r="JM12" i="2" a="1"/>
  <c r="JN12" i="2" a="1"/>
  <c r="JO12" i="2" a="1"/>
  <c r="JP12" i="2" a="1"/>
  <c r="JQ12" i="2" a="1"/>
  <c r="JR12" i="2" a="1"/>
  <c r="JS12" i="2" a="1"/>
  <c r="JT12" i="2" a="1"/>
  <c r="JU12" i="2" a="1"/>
  <c r="JV12" i="2" a="1"/>
  <c r="JW12" i="2" a="1"/>
  <c r="JX12" i="2" a="1"/>
  <c r="JY12" i="2" a="1"/>
  <c r="JZ12" i="2" a="1"/>
  <c r="KA12" i="2" a="1"/>
  <c r="KB12" i="2" a="1"/>
  <c r="KC12" i="2" a="1"/>
  <c r="KD12" i="2" a="1"/>
  <c r="KE12" i="2" a="1"/>
  <c r="KF12" i="2" a="1"/>
  <c r="KG12" i="2" a="1"/>
  <c r="KH12" i="2" a="1"/>
  <c r="KI12" i="2" a="1"/>
  <c r="KJ12" i="2" a="1"/>
  <c r="KK12" i="2" a="1"/>
  <c r="KL12" i="2" a="1"/>
  <c r="KM12" i="2" a="1"/>
  <c r="KN12" i="2" a="1"/>
  <c r="KO12" i="2" a="1"/>
  <c r="KP12" i="2" a="1"/>
  <c r="KQ12" i="2" a="1"/>
  <c r="KR12" i="2" a="1"/>
  <c r="KS12" i="2" a="1"/>
  <c r="KT12" i="2" a="1"/>
  <c r="KU12" i="2" a="1"/>
  <c r="KV12" i="2" a="1"/>
  <c r="KW12" i="2" a="1"/>
  <c r="KX12" i="2" a="1"/>
  <c r="KY12" i="2" a="1"/>
  <c r="KZ12" i="2" a="1"/>
  <c r="LA12" i="2" a="1"/>
  <c r="LB12" i="2" a="1"/>
  <c r="LC12" i="2" a="1"/>
  <c r="LD12" i="2" a="1"/>
  <c r="LE12" i="2" a="1"/>
  <c r="LF12" i="2" a="1"/>
  <c r="LG12" i="2" a="1"/>
  <c r="LH12" i="2" a="1"/>
  <c r="LI12" i="2" a="1"/>
  <c r="LJ12" i="2" a="1"/>
  <c r="LK12" i="2" a="1"/>
  <c r="LL12" i="2" a="1"/>
  <c r="LM12" i="2" a="1"/>
  <c r="LN12" i="2" a="1"/>
  <c r="LO12" i="2" a="1"/>
  <c r="LP12" i="2" a="1"/>
  <c r="LQ12" i="2" a="1"/>
  <c r="LR12" i="2" a="1"/>
  <c r="LS12" i="2" a="1"/>
  <c r="LT12" i="2" a="1"/>
  <c r="LU12" i="2" a="1"/>
  <c r="LV12" i="2" a="1"/>
  <c r="LW12" i="2" a="1"/>
  <c r="LX12" i="2" a="1"/>
  <c r="LY12" i="2" a="1"/>
  <c r="LZ12" i="2" a="1"/>
  <c r="MA12" i="2" a="1"/>
  <c r="MB12" i="2" a="1"/>
  <c r="MC12" i="2" a="1"/>
  <c r="MD12" i="2" a="1"/>
  <c r="ME12" i="2" a="1"/>
  <c r="MF12" i="2" a="1"/>
  <c r="MG12" i="2" a="1"/>
  <c r="MH12" i="2" a="1"/>
  <c r="MI12" i="2" a="1"/>
  <c r="MJ12" i="2" a="1"/>
  <c r="MK12" i="2" a="1"/>
  <c r="ML12" i="2" a="1"/>
  <c r="MM12" i="2" a="1"/>
  <c r="MN12" i="2" a="1"/>
  <c r="MO12" i="2" a="1"/>
  <c r="MP12" i="2" a="1"/>
  <c r="MQ12" i="2" a="1"/>
  <c r="MR12" i="2" a="1"/>
  <c r="MS12" i="2" a="1"/>
  <c r="MT12" i="2" a="1"/>
  <c r="MU12" i="2" a="1"/>
  <c r="MV12" i="2" a="1"/>
  <c r="MW12" i="2" a="1"/>
  <c r="MX12" i="2" a="1"/>
  <c r="MY12" i="2" a="1"/>
  <c r="MZ12" i="2" a="1"/>
  <c r="NA12" i="2" a="1"/>
  <c r="NB12" i="2" a="1"/>
  <c r="NC12" i="2" a="1"/>
  <c r="ND12" i="2" a="1"/>
  <c r="NE12" i="2" a="1"/>
  <c r="NF12" i="2" a="1"/>
  <c r="NG12" i="2" a="1"/>
  <c r="NH12" i="2" a="1"/>
  <c r="NI12" i="2" a="1"/>
  <c r="NJ12" i="2" a="1"/>
  <c r="NK12" i="2" a="1"/>
  <c r="NL12" i="2" a="1"/>
  <c r="NM12" i="2" a="1"/>
  <c r="NN12" i="2" a="1"/>
  <c r="NO12" i="2" a="1"/>
  <c r="NP12" i="2" a="1"/>
  <c r="NQ12" i="2" a="1"/>
  <c r="NR12" i="2" a="1"/>
  <c r="NS12" i="2" a="1"/>
  <c r="NT12" i="2" a="1"/>
  <c r="NU12" i="2" a="1"/>
  <c r="NV12" i="2" a="1"/>
  <c r="NW12" i="2" a="1"/>
  <c r="NX12" i="2" a="1"/>
  <c r="NY12" i="2" a="1"/>
  <c r="NZ12" i="2" a="1"/>
  <c r="OA12" i="2" a="1"/>
  <c r="OB12" i="2" a="1"/>
  <c r="OC12" i="2" a="1"/>
  <c r="OD12" i="2" a="1"/>
  <c r="OE12" i="2" a="1"/>
  <c r="OF12" i="2" a="1"/>
  <c r="OG12" i="2" a="1"/>
  <c r="OH12" i="2" a="1"/>
  <c r="OI12" i="2" a="1"/>
  <c r="OJ12" i="2" a="1"/>
  <c r="OK12" i="2" a="1"/>
  <c r="OL12" i="2" a="1"/>
  <c r="OM12" i="2" a="1"/>
  <c r="ON12" i="2" a="1"/>
  <c r="OO12" i="2" a="1"/>
  <c r="OP12" i="2" a="1"/>
  <c r="OQ12" i="2" a="1"/>
  <c r="OR12" i="2" a="1"/>
  <c r="OS12" i="2" a="1"/>
  <c r="OT12" i="2" a="1"/>
  <c r="OU12" i="2" a="1"/>
  <c r="OV12" i="2" a="1"/>
  <c r="OW12" i="2" a="1"/>
  <c r="OX12" i="2" a="1"/>
  <c r="OY12" i="2" a="1"/>
  <c r="OZ12" i="2" a="1"/>
  <c r="PA12" i="2" a="1"/>
  <c r="PB12" i="2" a="1"/>
  <c r="PC12" i="2" a="1"/>
  <c r="PD12" i="2" a="1"/>
  <c r="PE12" i="2" a="1"/>
  <c r="PF12" i="2" a="1"/>
  <c r="PG12" i="2" a="1"/>
  <c r="PH12" i="2" a="1"/>
  <c r="PI12" i="2" a="1"/>
  <c r="PJ12" i="2" a="1"/>
  <c r="PK12" i="2" a="1"/>
  <c r="PL12" i="2" a="1"/>
  <c r="PM12" i="2" a="1"/>
  <c r="PN12" i="2" a="1"/>
  <c r="PO12" i="2" a="1"/>
  <c r="PP12" i="2" a="1"/>
  <c r="PQ12" i="2" a="1"/>
  <c r="PR12" i="2" a="1"/>
  <c r="PS12" i="2" a="1"/>
  <c r="PT12" i="2" a="1"/>
  <c r="PU12" i="2" a="1"/>
  <c r="PV12" i="2" a="1"/>
  <c r="PW12" i="2" a="1"/>
  <c r="PX12" i="2" a="1"/>
  <c r="PY12" i="2" a="1"/>
  <c r="PZ12" i="2" a="1"/>
  <c r="QA12" i="2" a="1"/>
  <c r="QB12" i="2" a="1"/>
  <c r="QC12" i="2" a="1"/>
  <c r="QD12" i="2" a="1"/>
  <c r="QE12" i="2" a="1"/>
  <c r="QF12" i="2" a="1"/>
  <c r="QG12" i="2" a="1"/>
  <c r="QH12" i="2" a="1"/>
  <c r="QI12" i="2" a="1"/>
  <c r="QJ12" i="2" a="1"/>
  <c r="QK12" i="2" a="1"/>
  <c r="QL12" i="2" a="1"/>
  <c r="QM12" i="2" a="1"/>
  <c r="QN12" i="2" a="1"/>
  <c r="QO12" i="2" a="1"/>
  <c r="QP12" i="2" a="1"/>
  <c r="QQ12" i="2" a="1"/>
  <c r="QR12" i="2" a="1"/>
  <c r="QS12" i="2" a="1"/>
  <c r="QT12" i="2" a="1"/>
  <c r="QU12" i="2" a="1"/>
  <c r="QV12" i="2" a="1"/>
  <c r="QW12" i="2" a="1"/>
  <c r="QX12" i="2" a="1"/>
  <c r="QY12" i="2" a="1"/>
  <c r="QZ12" i="2" a="1"/>
  <c r="RA12" i="2" a="1"/>
  <c r="RB12" i="2" a="1"/>
  <c r="RC12" i="2" a="1"/>
  <c r="RD12" i="2" a="1"/>
  <c r="RE12" i="2" a="1"/>
  <c r="RF12" i="2" a="1"/>
  <c r="RG12" i="2" a="1"/>
  <c r="RH12" i="2" a="1"/>
  <c r="RI12" i="2" a="1"/>
  <c r="RJ12" i="2" a="1"/>
  <c r="RK12" i="2" a="1"/>
  <c r="RL12" i="2" a="1"/>
  <c r="RM12" i="2" a="1"/>
  <c r="RN12" i="2" a="1"/>
  <c r="RO12" i="2" a="1"/>
  <c r="RP12" i="2" a="1"/>
  <c r="RQ12" i="2" a="1"/>
  <c r="RR12" i="2" a="1"/>
  <c r="RS12" i="2" a="1"/>
  <c r="RT12" i="2" a="1"/>
  <c r="RU12" i="2" a="1"/>
  <c r="RV12" i="2" a="1"/>
  <c r="RW12" i="2" a="1"/>
  <c r="RX12" i="2" a="1"/>
  <c r="RY12" i="2" a="1"/>
  <c r="RZ12" i="2" a="1"/>
  <c r="SA12" i="2" a="1"/>
  <c r="SB12" i="2" a="1"/>
  <c r="SC12" i="2" a="1"/>
  <c r="SD12" i="2" a="1"/>
  <c r="SE12" i="2" a="1"/>
  <c r="SF12" i="2" a="1"/>
  <c r="SG12" i="2" a="1"/>
  <c r="SH12" i="2" a="1"/>
  <c r="SI12" i="2" a="1"/>
  <c r="SJ12" i="2" a="1"/>
  <c r="SK12" i="2" a="1"/>
  <c r="SL12" i="2" a="1"/>
  <c r="SM12" i="2" a="1"/>
  <c r="SN12" i="2" a="1"/>
  <c r="SO12" i="2" a="1"/>
  <c r="SP12" i="2" a="1"/>
  <c r="SQ12" i="2" a="1"/>
  <c r="SR12" i="2" a="1"/>
  <c r="SS12" i="2" a="1"/>
  <c r="ST12" i="2" a="1"/>
  <c r="SU12" i="2" a="1"/>
  <c r="SV12" i="2" a="1"/>
  <c r="SW12" i="2" a="1"/>
  <c r="SX12" i="2" a="1"/>
  <c r="SY12" i="2" a="1"/>
  <c r="SZ12" i="2" a="1"/>
  <c r="TA12" i="2" a="1"/>
  <c r="TB12" i="2" a="1"/>
  <c r="TC12" i="2" a="1"/>
  <c r="TD12" i="2" a="1"/>
  <c r="TE12" i="2" a="1"/>
  <c r="TF12" i="2" a="1"/>
  <c r="TG12" i="2" a="1"/>
  <c r="TH12" i="2" a="1"/>
  <c r="TI12" i="2" a="1"/>
  <c r="TJ12" i="2" a="1"/>
  <c r="TK12" i="2" a="1"/>
  <c r="TL12" i="2" a="1"/>
  <c r="TM12" i="2" a="1"/>
  <c r="TN12" i="2" a="1"/>
  <c r="TO12" i="2" a="1"/>
  <c r="TP12" i="2" a="1"/>
  <c r="TQ12" i="2" a="1"/>
  <c r="TR12" i="2" a="1"/>
  <c r="TS12" i="2" a="1"/>
  <c r="TT12" i="2" a="1"/>
  <c r="TU12" i="2" a="1"/>
  <c r="TV12" i="2" a="1"/>
  <c r="TW12" i="2" a="1"/>
  <c r="TX12" i="2" a="1"/>
  <c r="TY12" i="2" a="1"/>
  <c r="TZ12" i="2" a="1"/>
  <c r="UA12" i="2" a="1"/>
  <c r="UB12" i="2" a="1"/>
  <c r="UC12" i="2" a="1"/>
  <c r="UD12" i="2" a="1"/>
  <c r="UE12" i="2" a="1"/>
  <c r="UF12" i="2" a="1"/>
  <c r="UG12" i="2" a="1"/>
  <c r="UH12" i="2" a="1"/>
  <c r="UI12" i="2" a="1"/>
  <c r="UJ12" i="2" a="1"/>
  <c r="UK12" i="2" a="1"/>
  <c r="UL12" i="2" a="1"/>
  <c r="UM12" i="2" a="1"/>
  <c r="UN12" i="2" a="1"/>
  <c r="UO12" i="2" a="1"/>
  <c r="UP12" i="2" a="1"/>
  <c r="UQ12" i="2" a="1"/>
  <c r="UR12" i="2" a="1"/>
  <c r="US12" i="2" a="1"/>
  <c r="UT12" i="2" a="1"/>
  <c r="UU12" i="2" a="1"/>
  <c r="UV12" i="2" a="1"/>
  <c r="UW12" i="2" a="1"/>
  <c r="UX12" i="2" a="1"/>
  <c r="UY12" i="2" a="1"/>
  <c r="UZ12" i="2" a="1"/>
  <c r="VA12" i="2" a="1"/>
  <c r="VB12" i="2" a="1"/>
  <c r="VC12" i="2" a="1"/>
  <c r="VD12" i="2" a="1"/>
  <c r="VE12" i="2" a="1"/>
  <c r="VF12" i="2" a="1"/>
  <c r="VG12" i="2" a="1"/>
  <c r="VH12" i="2" a="1"/>
  <c r="VI12" i="2" a="1"/>
  <c r="VJ12" i="2" a="1"/>
  <c r="VK12" i="2" a="1"/>
  <c r="VL12" i="2" a="1"/>
  <c r="VM12" i="2" a="1"/>
  <c r="VN12" i="2" a="1"/>
  <c r="VO12" i="2" a="1"/>
  <c r="VP12" i="2" a="1"/>
  <c r="VQ12" i="2" a="1"/>
  <c r="VR12" i="2" a="1"/>
  <c r="VS12" i="2" a="1"/>
  <c r="VT12" i="2" a="1"/>
  <c r="VU12" i="2" a="1"/>
  <c r="VV12" i="2" a="1"/>
  <c r="VW12" i="2" a="1"/>
  <c r="VX12" i="2" a="1"/>
  <c r="VY12" i="2" a="1"/>
  <c r="VZ12" i="2" a="1"/>
  <c r="WA12" i="2" a="1"/>
  <c r="WB12" i="2" a="1"/>
  <c r="WC12" i="2" a="1"/>
  <c r="WD12" i="2" a="1"/>
  <c r="WE12" i="2" a="1"/>
  <c r="WF12" i="2" a="1"/>
  <c r="WG12" i="2" a="1"/>
  <c r="WH12" i="2" a="1"/>
  <c r="WI12" i="2" a="1"/>
  <c r="WJ12" i="2" a="1"/>
  <c r="WK12" i="2" a="1"/>
  <c r="WL12" i="2" a="1"/>
  <c r="WM12" i="2" a="1"/>
  <c r="WN12" i="2" a="1"/>
  <c r="WO12" i="2" a="1"/>
  <c r="WP12" i="2" a="1"/>
  <c r="WQ12" i="2" a="1"/>
  <c r="WR12" i="2" a="1"/>
  <c r="WS12" i="2" a="1"/>
  <c r="WT12" i="2" a="1"/>
  <c r="WU12" i="2" a="1"/>
  <c r="WV12" i="2" a="1"/>
  <c r="WW12" i="2" a="1"/>
  <c r="WX12" i="2" a="1"/>
  <c r="WY12" i="2" a="1"/>
  <c r="WZ12" i="2" a="1"/>
  <c r="XA12" i="2" a="1"/>
  <c r="XB12" i="2" a="1"/>
  <c r="XC12" i="2" a="1"/>
  <c r="XD12" i="2" a="1"/>
  <c r="XE12" i="2" a="1"/>
  <c r="XF12" i="2" a="1"/>
  <c r="XG12" i="2" a="1"/>
  <c r="XH12" i="2" a="1"/>
  <c r="XI12" i="2" a="1"/>
  <c r="XJ12" i="2" a="1"/>
  <c r="XK12" i="2" a="1"/>
  <c r="XL12" i="2" a="1"/>
  <c r="XM12" i="2" a="1"/>
  <c r="XN12" i="2" a="1"/>
  <c r="XO12" i="2" a="1"/>
  <c r="XP12" i="2" a="1"/>
  <c r="XQ12" i="2" a="1"/>
  <c r="XR12" i="2" a="1"/>
  <c r="XS12" i="2" a="1"/>
  <c r="XT12" i="2" a="1"/>
  <c r="XU12" i="2" a="1"/>
  <c r="XV12" i="2" a="1"/>
  <c r="XW12" i="2" a="1"/>
  <c r="XX12" i="2" a="1"/>
  <c r="XY12" i="2" a="1"/>
  <c r="XZ12" i="2" a="1"/>
  <c r="YA12" i="2" a="1"/>
  <c r="YB12" i="2" a="1"/>
  <c r="YC12" i="2" a="1"/>
  <c r="YD12" i="2" a="1"/>
  <c r="YE12" i="2" a="1"/>
  <c r="YF12" i="2" a="1"/>
  <c r="YG12" i="2" a="1"/>
  <c r="YH12" i="2" a="1"/>
  <c r="YI12" i="2" a="1"/>
  <c r="YJ12" i="2" a="1"/>
  <c r="YK12" i="2" a="1"/>
  <c r="YL12" i="2" a="1"/>
  <c r="YM12" i="2" a="1"/>
  <c r="YN12" i="2" a="1"/>
  <c r="YO12" i="2" a="1"/>
  <c r="YP12" i="2" a="1"/>
  <c r="YQ12" i="2" a="1"/>
  <c r="YR12" i="2" a="1"/>
  <c r="YS12" i="2" a="1"/>
  <c r="YT12" i="2" a="1"/>
  <c r="YU12" i="2" a="1"/>
  <c r="YV12" i="2" a="1"/>
  <c r="YW12" i="2" a="1"/>
  <c r="YX12" i="2" a="1"/>
  <c r="YY12" i="2" a="1"/>
  <c r="YZ12" i="2" a="1"/>
  <c r="ZA12" i="2" a="1"/>
  <c r="ZB12" i="2" a="1"/>
  <c r="ZC12" i="2" a="1"/>
  <c r="ZD12" i="2" a="1"/>
  <c r="ZE12" i="2" a="1"/>
  <c r="ZF12" i="2" a="1"/>
  <c r="ZG12" i="2" a="1"/>
  <c r="ZH12" i="2" a="1"/>
  <c r="ZI12" i="2" a="1"/>
  <c r="ZJ12" i="2" a="1"/>
  <c r="ZK12" i="2" a="1"/>
  <c r="ZL12" i="2" a="1"/>
  <c r="ZM12" i="2" a="1"/>
  <c r="ZN12" i="2" a="1"/>
  <c r="ZO12" i="2" a="1"/>
  <c r="ZP12" i="2" a="1"/>
  <c r="ZQ12" i="2" a="1"/>
  <c r="ZR12" i="2" a="1"/>
  <c r="ZS12" i="2" a="1"/>
  <c r="ZT12" i="2" a="1"/>
  <c r="ZU12" i="2" a="1"/>
  <c r="ZV12" i="2" a="1"/>
  <c r="ZW12" i="2" a="1"/>
  <c r="ZX12" i="2" a="1"/>
  <c r="ZY12" i="2" a="1"/>
  <c r="ZZ12" i="2" a="1"/>
  <c r="AAA12" i="2" a="1"/>
  <c r="AAB12" i="2" a="1"/>
  <c r="AAC12" i="2" a="1"/>
  <c r="AAD12" i="2" a="1"/>
  <c r="AAE12" i="2" a="1"/>
  <c r="AAF12" i="2" a="1"/>
  <c r="AAG12" i="2" a="1"/>
  <c r="AAH12" i="2" a="1"/>
  <c r="AAI12" i="2" a="1"/>
  <c r="AAJ12" i="2" a="1"/>
  <c r="AAK12" i="2" a="1"/>
  <c r="AAL12" i="2" a="1"/>
  <c r="AAM12" i="2" a="1"/>
  <c r="AAN12" i="2" a="1"/>
  <c r="AAO12" i="2" a="1"/>
  <c r="AAP12" i="2" a="1"/>
  <c r="AAQ12" i="2" a="1"/>
  <c r="AAR12" i="2" a="1"/>
  <c r="AAS12" i="2" a="1"/>
  <c r="AAT12" i="2" a="1"/>
  <c r="AAU12" i="2" a="1"/>
  <c r="AAV12" i="2" a="1"/>
  <c r="AAW12" i="2" a="1"/>
  <c r="AAX12" i="2" a="1"/>
  <c r="AAY12" i="2" a="1"/>
  <c r="AAZ12" i="2" a="1"/>
  <c r="ABA12" i="2" a="1"/>
  <c r="ABB12" i="2" a="1"/>
  <c r="ABC12" i="2" a="1"/>
  <c r="ABD12" i="2" a="1"/>
  <c r="ABE12" i="2" a="1"/>
  <c r="ABF12" i="2" a="1"/>
  <c r="ABG12" i="2" a="1"/>
  <c r="ABH12" i="2" a="1"/>
  <c r="ABI12" i="2" a="1"/>
  <c r="ABJ12" i="2" a="1"/>
  <c r="ABK12" i="2" a="1"/>
  <c r="ABL12" i="2" a="1"/>
  <c r="ABM12" i="2" a="1"/>
  <c r="ABN12" i="2" a="1"/>
  <c r="ABO12" i="2" a="1"/>
  <c r="ABP12" i="2" a="1"/>
  <c r="ABQ12" i="2" a="1"/>
  <c r="ABR12" i="2" a="1"/>
  <c r="ABS12" i="2" a="1"/>
  <c r="ABT12" i="2" a="1"/>
  <c r="ABU12" i="2" a="1"/>
  <c r="ABV12" i="2" a="1"/>
  <c r="ABW12" i="2" a="1"/>
  <c r="ABX12" i="2" a="1"/>
  <c r="ABY12" i="2" a="1"/>
  <c r="ABZ12" i="2" a="1"/>
  <c r="ACA12" i="2" a="1"/>
  <c r="ACB12" i="2" a="1"/>
  <c r="ACC12" i="2" a="1"/>
  <c r="ACD12" i="2" a="1"/>
  <c r="ACE12" i="2" a="1"/>
  <c r="ACF12" i="2" a="1"/>
  <c r="ACG12" i="2" a="1"/>
  <c r="ACH12" i="2" a="1"/>
  <c r="ACI12" i="2" a="1"/>
  <c r="ACJ12" i="2" a="1"/>
  <c r="ACK12" i="2" a="1"/>
  <c r="ACL12" i="2" a="1"/>
  <c r="ACM12" i="2" a="1"/>
  <c r="ACN12" i="2" a="1"/>
  <c r="ACO12" i="2" a="1"/>
  <c r="ACP12" i="2" a="1"/>
  <c r="ACQ12" i="2" a="1"/>
  <c r="ACR12" i="2" a="1"/>
  <c r="ACS12" i="2" a="1"/>
  <c r="ACT12" i="2" a="1"/>
  <c r="ACU12" i="2" a="1"/>
  <c r="ACV12" i="2" a="1"/>
  <c r="ACW12" i="2" a="1"/>
  <c r="ACX12" i="2" a="1"/>
  <c r="ACY12" i="2" a="1"/>
  <c r="ACZ12" i="2" a="1"/>
  <c r="ADA12" i="2" a="1"/>
  <c r="ADB12" i="2" a="1"/>
  <c r="ADC12" i="2" a="1"/>
  <c r="ADD12" i="2" a="1"/>
  <c r="ADE12" i="2" a="1"/>
  <c r="ADF12" i="2" a="1"/>
  <c r="ADG12" i="2" a="1"/>
  <c r="ADH12" i="2" a="1"/>
  <c r="ADI12" i="2" a="1"/>
  <c r="ADJ12" i="2" a="1"/>
  <c r="ADK12" i="2" a="1"/>
  <c r="ADL12" i="2" a="1"/>
  <c r="ADM12" i="2" a="1"/>
  <c r="ADN12" i="2" a="1"/>
  <c r="ADO12" i="2" a="1"/>
  <c r="ADP12" i="2" a="1"/>
  <c r="ADQ12" i="2" a="1"/>
  <c r="ADR12" i="2" a="1"/>
  <c r="ADS12" i="2" a="1"/>
  <c r="ADT12" i="2" a="1"/>
  <c r="ADU12" i="2" a="1"/>
  <c r="ADV12" i="2" a="1"/>
  <c r="ADW12" i="2" a="1"/>
  <c r="ADX12" i="2" a="1"/>
  <c r="ADY12" i="2" a="1"/>
  <c r="ADZ12" i="2" a="1"/>
  <c r="AEA12" i="2" a="1"/>
  <c r="AEB12" i="2" a="1"/>
  <c r="AEC12" i="2" a="1"/>
  <c r="AED12" i="2" a="1"/>
  <c r="AEE12" i="2" a="1"/>
  <c r="AEF12" i="2" a="1"/>
  <c r="AEG12" i="2" a="1"/>
  <c r="AEH12" i="2" a="1"/>
  <c r="AEI12" i="2" a="1"/>
  <c r="AEJ12" i="2" a="1"/>
  <c r="AEK12" i="2" a="1"/>
  <c r="AEL12" i="2" a="1"/>
  <c r="AEM12" i="2" a="1"/>
  <c r="AEN12" i="2" a="1"/>
  <c r="AEO12" i="2" a="1"/>
  <c r="AEP12" i="2" a="1"/>
  <c r="AEQ12" i="2" a="1"/>
  <c r="AER12" i="2" a="1"/>
  <c r="AES12" i="2" a="1"/>
  <c r="AET12" i="2" a="1"/>
  <c r="AEU12" i="2" a="1"/>
  <c r="AEV12" i="2" a="1"/>
  <c r="AEW12" i="2" a="1"/>
  <c r="AEX12" i="2" a="1"/>
  <c r="AEY12" i="2" a="1"/>
  <c r="AEZ12" i="2" a="1"/>
  <c r="AFA12" i="2" a="1"/>
  <c r="AFB12" i="2" a="1"/>
  <c r="AFC12" i="2" a="1"/>
  <c r="AFD12" i="2" a="1"/>
  <c r="AFE12" i="2" a="1"/>
  <c r="AFF12" i="2" a="1"/>
  <c r="AFG12" i="2" a="1"/>
  <c r="AFH12" i="2" a="1"/>
  <c r="AFI12" i="2" a="1"/>
  <c r="AFJ12" i="2" a="1"/>
  <c r="AFK12" i="2" a="1"/>
  <c r="AFL12" i="2" a="1"/>
  <c r="AFM12" i="2" a="1"/>
  <c r="AFN12" i="2" a="1"/>
  <c r="AFO12" i="2" a="1"/>
  <c r="AFP12" i="2" a="1"/>
  <c r="AFQ12" i="2" a="1"/>
  <c r="AFR12" i="2" a="1"/>
  <c r="AFS12" i="2" a="1"/>
  <c r="AFT12" i="2" a="1"/>
  <c r="AFU12" i="2" a="1"/>
  <c r="AFV12" i="2" a="1"/>
  <c r="AFW12" i="2" a="1"/>
  <c r="AFX12" i="2" a="1"/>
  <c r="AFY12" i="2" a="1"/>
  <c r="AFZ12" i="2" a="1"/>
  <c r="AGA12" i="2" a="1"/>
  <c r="AGB12" i="2" a="1"/>
  <c r="AGC12" i="2" a="1"/>
  <c r="AGD12" i="2" a="1"/>
  <c r="AGE12" i="2" a="1"/>
  <c r="AGF12" i="2" a="1"/>
  <c r="AGG12" i="2" a="1"/>
  <c r="AGH12" i="2" a="1"/>
  <c r="AGI12" i="2" a="1"/>
  <c r="AGJ12" i="2" a="1"/>
  <c r="AGK12" i="2" a="1"/>
  <c r="AGL12" i="2" a="1"/>
  <c r="AGM12" i="2" a="1"/>
  <c r="AGN12" i="2" a="1"/>
  <c r="AGO12" i="2" a="1"/>
  <c r="AGP12" i="2" a="1"/>
  <c r="AGQ12" i="2" a="1"/>
  <c r="AGR12" i="2" a="1"/>
  <c r="AGS12" i="2" a="1"/>
  <c r="AGT12" i="2" a="1"/>
  <c r="AGU12" i="2" a="1"/>
  <c r="AGV12" i="2" a="1"/>
  <c r="AGW12" i="2" a="1"/>
  <c r="AGX12" i="2" a="1"/>
  <c r="AGY12" i="2" a="1"/>
  <c r="AGZ12" i="2" a="1"/>
  <c r="AHA12" i="2" a="1"/>
  <c r="AHB12" i="2" a="1"/>
  <c r="AHC12" i="2" a="1"/>
  <c r="AHD12" i="2" a="1"/>
  <c r="AHE12" i="2" a="1"/>
  <c r="AHF12" i="2" a="1"/>
  <c r="AHG12" i="2" a="1"/>
  <c r="AHH12" i="2" a="1"/>
  <c r="AHI12" i="2" a="1"/>
  <c r="AHJ12" i="2" a="1"/>
  <c r="AHK12" i="2" a="1"/>
  <c r="AHL12" i="2" a="1"/>
  <c r="AHM12" i="2" a="1"/>
  <c r="AHN12" i="2" a="1"/>
  <c r="AHO12" i="2" a="1"/>
  <c r="AHP12" i="2" a="1"/>
  <c r="AHQ12" i="2" a="1"/>
  <c r="AHR12" i="2" a="1"/>
  <c r="AHS12" i="2" a="1"/>
  <c r="AHT12" i="2" a="1"/>
  <c r="AHU12" i="2" a="1"/>
  <c r="AHV12" i="2" a="1"/>
  <c r="AHW12" i="2" a="1"/>
  <c r="AHX12" i="2" a="1"/>
  <c r="AHY12" i="2" a="1"/>
  <c r="AHZ12" i="2" a="1"/>
  <c r="AIA12" i="2" a="1"/>
  <c r="AIB12" i="2" a="1"/>
  <c r="AIC12" i="2" a="1"/>
  <c r="AID12" i="2" a="1"/>
  <c r="AIE12" i="2" a="1"/>
  <c r="AIF12" i="2" a="1"/>
  <c r="AIG12" i="2" a="1"/>
  <c r="AIH12" i="2" a="1"/>
  <c r="AII12" i="2" a="1"/>
  <c r="AIJ12" i="2" a="1"/>
  <c r="AIK12" i="2" a="1"/>
  <c r="AIL12" i="2" a="1"/>
  <c r="AIM12" i="2" a="1"/>
  <c r="AIN12" i="2" a="1"/>
  <c r="AIO12" i="2" a="1"/>
  <c r="AIP12" i="2" a="1"/>
  <c r="AIQ12" i="2" a="1"/>
  <c r="AIR12" i="2" a="1"/>
  <c r="AIS12" i="2" a="1"/>
  <c r="AIT12" i="2" a="1"/>
  <c r="AIU12" i="2" a="1"/>
  <c r="AIV12" i="2" a="1"/>
  <c r="AIW12" i="2" a="1"/>
  <c r="AIX12" i="2" a="1"/>
  <c r="AIY12" i="2" a="1"/>
  <c r="AIZ12" i="2" a="1"/>
  <c r="AJA12" i="2" a="1"/>
  <c r="AJB12" i="2" a="1"/>
  <c r="AJC12" i="2" a="1"/>
  <c r="AJD12" i="2" a="1"/>
  <c r="AJE12" i="2" a="1"/>
  <c r="AJF12" i="2" a="1"/>
  <c r="AJG12" i="2" a="1"/>
  <c r="AJH12" i="2" a="1"/>
  <c r="AJI12" i="2" a="1"/>
  <c r="AJJ12" i="2" a="1"/>
  <c r="AJK12" i="2" a="1"/>
  <c r="AJL12" i="2" a="1"/>
  <c r="AJM12" i="2" a="1"/>
  <c r="AJN12" i="2" a="1"/>
  <c r="AJO12" i="2" a="1"/>
  <c r="AJP12" i="2" a="1"/>
  <c r="AJQ12" i="2" a="1"/>
  <c r="AJR12" i="2" a="1"/>
  <c r="AJS12" i="2" a="1"/>
  <c r="AJT12" i="2" a="1"/>
  <c r="AJU12" i="2" a="1"/>
  <c r="AJV12" i="2" a="1"/>
  <c r="AJW12" i="2" a="1"/>
  <c r="AJX12" i="2" a="1"/>
  <c r="AJY12" i="2" a="1"/>
  <c r="AJZ12" i="2" a="1"/>
  <c r="AKA12" i="2" a="1"/>
  <c r="AKB12" i="2" a="1"/>
  <c r="AKC12" i="2" a="1"/>
  <c r="AKD12" i="2" a="1"/>
  <c r="AKE12" i="2" a="1"/>
  <c r="AKF12" i="2" a="1"/>
  <c r="AKG12" i="2" a="1"/>
  <c r="AKH12" i="2" a="1"/>
  <c r="AKI12" i="2" a="1"/>
  <c r="AKJ12" i="2" a="1"/>
  <c r="AKK12" i="2" a="1"/>
  <c r="AKL12" i="2" a="1"/>
  <c r="AKM12" i="2" a="1"/>
  <c r="AKN12" i="2" a="1"/>
  <c r="AKO12" i="2" a="1"/>
  <c r="AKP12" i="2" a="1"/>
  <c r="AKQ12" i="2" a="1"/>
  <c r="AKR12" i="2" a="1"/>
  <c r="AKS12" i="2" a="1"/>
  <c r="AKT12" i="2" a="1"/>
  <c r="AKU12" i="2" a="1"/>
  <c r="AKV12" i="2" a="1"/>
  <c r="AKW12" i="2" a="1"/>
  <c r="AKX12" i="2" a="1"/>
  <c r="AKY12" i="2" a="1"/>
  <c r="AKZ12" i="2" a="1"/>
  <c r="ALA12" i="2" a="1"/>
  <c r="ALB12" i="2" a="1"/>
  <c r="ALC12" i="2" a="1"/>
  <c r="ALD12" i="2" a="1"/>
  <c r="ALE12" i="2" a="1"/>
  <c r="ALF12" i="2" a="1"/>
  <c r="ALG12" i="2" a="1"/>
  <c r="ALH12" i="2" a="1"/>
  <c r="ALI12" i="2" a="1"/>
  <c r="ALJ12" i="2" a="1"/>
  <c r="ALK12" i="2" a="1"/>
  <c r="ALL12" i="2" a="1"/>
  <c r="ALM12" i="2" a="1"/>
  <c r="C14" i="2" a="1"/>
  <c r="C14" i="2" s="1"/>
  <c r="D14" i="2" a="1"/>
  <c r="D14" i="2" s="1"/>
  <c r="E14" i="2" a="1"/>
  <c r="E14" i="2" s="1"/>
  <c r="F14" i="2" a="1"/>
  <c r="F14" i="2" s="1"/>
  <c r="G14" i="2" a="1"/>
  <c r="G14" i="2" s="1"/>
  <c r="H14" i="2" a="1"/>
  <c r="H14" i="2" s="1"/>
  <c r="I14" i="2" a="1"/>
  <c r="I14" i="2" s="1"/>
  <c r="J14" i="2" a="1"/>
  <c r="J14" i="2" s="1"/>
  <c r="K14" i="2" a="1"/>
  <c r="K14" i="2" s="1"/>
  <c r="L14" i="2" a="1"/>
  <c r="L14" i="2" s="1"/>
  <c r="M14" i="2" a="1"/>
  <c r="M14" i="2" s="1"/>
  <c r="N14" i="2" a="1"/>
  <c r="N14" i="2" s="1"/>
  <c r="O14" i="2" a="1"/>
  <c r="O14" i="2" s="1"/>
  <c r="P14" i="2" a="1"/>
  <c r="P14" i="2" s="1"/>
  <c r="Q14" i="2" a="1"/>
  <c r="Q14" i="2" s="1"/>
  <c r="R14" i="2" a="1"/>
  <c r="R14" i="2" s="1"/>
  <c r="S14" i="2" a="1"/>
  <c r="S14" i="2" s="1"/>
  <c r="T14" i="2" a="1"/>
  <c r="T14" i="2" s="1"/>
  <c r="U14" i="2" a="1"/>
  <c r="U14" i="2" s="1"/>
  <c r="V14" i="2" a="1"/>
  <c r="V14" i="2" s="1"/>
  <c r="W14" i="2" a="1"/>
  <c r="W14" i="2" s="1"/>
  <c r="X14" i="2" a="1"/>
  <c r="X14" i="2" s="1"/>
  <c r="Y14" i="2" a="1"/>
  <c r="Y14" i="2" s="1"/>
  <c r="Z14" i="2" a="1"/>
  <c r="Z14" i="2" s="1"/>
  <c r="AA14" i="2" a="1"/>
  <c r="AA14" i="2" s="1"/>
  <c r="AB14" i="2" a="1"/>
  <c r="AB14" i="2" s="1"/>
  <c r="AC14" i="2" a="1"/>
  <c r="AC14" i="2" s="1"/>
  <c r="AD14" i="2" a="1"/>
  <c r="AD14" i="2" s="1"/>
  <c r="AE14" i="2" a="1"/>
  <c r="AE14" i="2" s="1"/>
  <c r="AF14" i="2" a="1"/>
  <c r="AF14" i="2" s="1"/>
  <c r="AG14" i="2" a="1"/>
  <c r="AG14" i="2" s="1"/>
  <c r="AH14" i="2" a="1"/>
  <c r="AH14" i="2" s="1"/>
  <c r="AI14" i="2" a="1"/>
  <c r="AI14" i="2" s="1"/>
  <c r="AJ14" i="2" a="1"/>
  <c r="AJ14" i="2" s="1"/>
  <c r="AK14" i="2" a="1"/>
  <c r="AK14" i="2" s="1"/>
  <c r="AL14" i="2" a="1"/>
  <c r="AL14" i="2" s="1"/>
  <c r="AM14" i="2" a="1"/>
  <c r="AM14" i="2" s="1"/>
  <c r="AN14" i="2" a="1"/>
  <c r="AN14" i="2" s="1"/>
  <c r="AO14" i="2" a="1"/>
  <c r="AO14" i="2" s="1"/>
  <c r="AP14" i="2" a="1"/>
  <c r="AP14" i="2" s="1"/>
  <c r="AQ14" i="2" a="1"/>
  <c r="AQ14" i="2" s="1"/>
  <c r="AR14" i="2" a="1"/>
  <c r="AR14" i="2" s="1"/>
  <c r="AS14" i="2" a="1"/>
  <c r="AS14" i="2" s="1"/>
  <c r="AT14" i="2" a="1"/>
  <c r="AT14" i="2" s="1"/>
  <c r="AU14" i="2" a="1"/>
  <c r="AU14" i="2" s="1"/>
  <c r="AV14" i="2" a="1"/>
  <c r="AV14" i="2" s="1"/>
  <c r="AW14" i="2" a="1"/>
  <c r="AW14" i="2" s="1"/>
  <c r="AX14" i="2" a="1"/>
  <c r="AX14" i="2" s="1"/>
  <c r="AY14" i="2" a="1"/>
  <c r="AY14" i="2" s="1"/>
  <c r="AZ14" i="2" a="1"/>
  <c r="AZ14" i="2" s="1"/>
  <c r="BA14" i="2" a="1"/>
  <c r="BA14" i="2" s="1"/>
  <c r="BB14" i="2" a="1"/>
  <c r="BB14" i="2" s="1"/>
  <c r="BC14" i="2" a="1"/>
  <c r="BC14" i="2" s="1"/>
  <c r="BD14" i="2" a="1"/>
  <c r="BD14" i="2" s="1"/>
  <c r="BE14" i="2" a="1"/>
  <c r="BE14" i="2" s="1"/>
  <c r="BF14" i="2" a="1"/>
  <c r="BF14" i="2" s="1"/>
  <c r="BG14" i="2" a="1"/>
  <c r="BG14" i="2" s="1"/>
  <c r="BH14" i="2" a="1"/>
  <c r="BH14" i="2" s="1"/>
  <c r="BI14" i="2" a="1"/>
  <c r="BI14" i="2" s="1"/>
  <c r="BJ14" i="2" a="1"/>
  <c r="BJ14" i="2" s="1"/>
  <c r="BK14" i="2" a="1"/>
  <c r="BK14" i="2" s="1"/>
  <c r="BL14" i="2" a="1"/>
  <c r="BL14" i="2" s="1"/>
  <c r="BM14" i="2" a="1"/>
  <c r="BM14" i="2" s="1"/>
  <c r="BN14" i="2" a="1"/>
  <c r="BN14" i="2" s="1"/>
  <c r="BO14" i="2" a="1"/>
  <c r="BO14" i="2" s="1"/>
  <c r="BP14" i="2" a="1"/>
  <c r="BP14" i="2" s="1"/>
  <c r="BQ14" i="2" a="1"/>
  <c r="BQ14" i="2" s="1"/>
  <c r="BR14" i="2" a="1"/>
  <c r="BR14" i="2" s="1"/>
  <c r="BS14" i="2" a="1"/>
  <c r="BS14" i="2" s="1"/>
  <c r="BT14" i="2" a="1"/>
  <c r="BT14" i="2" s="1"/>
  <c r="BU14" i="2" a="1"/>
  <c r="BU14" i="2" s="1"/>
  <c r="BV14" i="2" a="1"/>
  <c r="BV14" i="2" s="1"/>
  <c r="BW14" i="2" a="1"/>
  <c r="BW14" i="2" s="1"/>
  <c r="BX14" i="2" a="1"/>
  <c r="BX14" i="2" s="1"/>
  <c r="BY14" i="2" a="1"/>
  <c r="BY14" i="2" s="1"/>
  <c r="BZ14" i="2" a="1"/>
  <c r="BZ14" i="2" s="1"/>
  <c r="CA14" i="2" a="1"/>
  <c r="CA14" i="2" s="1"/>
  <c r="CB14" i="2" a="1"/>
  <c r="CB14" i="2" s="1"/>
  <c r="CC14" i="2" a="1"/>
  <c r="CC14" i="2" s="1"/>
  <c r="CD14" i="2" a="1"/>
  <c r="CD14" i="2" s="1"/>
  <c r="CE14" i="2" a="1"/>
  <c r="CE14" i="2" s="1"/>
  <c r="CF14" i="2" a="1"/>
  <c r="CF14" i="2" s="1"/>
  <c r="CG14" i="2" a="1"/>
  <c r="CG14" i="2" s="1"/>
  <c r="CH14" i="2" a="1"/>
  <c r="CH14" i="2" s="1"/>
  <c r="CI14" i="2" a="1"/>
  <c r="CI14" i="2" s="1"/>
  <c r="CJ14" i="2" a="1"/>
  <c r="CJ14" i="2" s="1"/>
  <c r="CK14" i="2" a="1"/>
  <c r="CK14" i="2" s="1"/>
  <c r="CL14" i="2" a="1"/>
  <c r="CL14" i="2" s="1"/>
  <c r="CM14" i="2" a="1"/>
  <c r="CM14" i="2" s="1"/>
  <c r="CN14" i="2" a="1"/>
  <c r="CN14" i="2" s="1"/>
  <c r="CO14" i="2" a="1"/>
  <c r="CO14" i="2" s="1"/>
  <c r="CP14" i="2" a="1"/>
  <c r="CP14" i="2" s="1"/>
  <c r="CQ14" i="2" a="1"/>
  <c r="CQ14" i="2" s="1"/>
  <c r="CR14" i="2" a="1"/>
  <c r="CR14" i="2" s="1"/>
  <c r="CS14" i="2" a="1"/>
  <c r="CS14" i="2" s="1"/>
  <c r="CT14" i="2" a="1"/>
  <c r="CT14" i="2" s="1"/>
  <c r="CU14" i="2" a="1"/>
  <c r="CU14" i="2" s="1"/>
  <c r="CV14" i="2" a="1"/>
  <c r="CV14" i="2" s="1"/>
  <c r="CW14" i="2" a="1"/>
  <c r="CW14" i="2" s="1"/>
  <c r="CX14" i="2" a="1"/>
  <c r="CX14" i="2" s="1"/>
  <c r="CY14" i="2" a="1"/>
  <c r="CY14" i="2" s="1"/>
  <c r="CZ14" i="2" a="1"/>
  <c r="CZ14" i="2" s="1"/>
  <c r="DA14" i="2" a="1"/>
  <c r="DA14" i="2" s="1"/>
  <c r="DB14" i="2" a="1"/>
  <c r="DB14" i="2" s="1"/>
  <c r="DC14" i="2" a="1"/>
  <c r="DC14" i="2" s="1"/>
  <c r="DD14" i="2" a="1"/>
  <c r="DD14" i="2" s="1"/>
  <c r="DE14" i="2" a="1"/>
  <c r="DE14" i="2" s="1"/>
  <c r="DF14" i="2" a="1"/>
  <c r="DF14" i="2" s="1"/>
  <c r="DG14" i="2" a="1"/>
  <c r="DG14" i="2" s="1"/>
  <c r="DH14" i="2" a="1"/>
  <c r="DH14" i="2" s="1"/>
  <c r="DI14" i="2" a="1"/>
  <c r="DI14" i="2" s="1"/>
  <c r="DJ14" i="2" a="1"/>
  <c r="DJ14" i="2" s="1"/>
  <c r="DK14" i="2" a="1"/>
  <c r="DK14" i="2" s="1"/>
  <c r="DL14" i="2" a="1"/>
  <c r="DL14" i="2" s="1"/>
  <c r="DM14" i="2" a="1"/>
  <c r="DM14" i="2" s="1"/>
  <c r="DN14" i="2" a="1"/>
  <c r="DN14" i="2" s="1"/>
  <c r="DO14" i="2" a="1"/>
  <c r="DO14" i="2" s="1"/>
  <c r="DP14" i="2" a="1"/>
  <c r="DP14" i="2" s="1"/>
  <c r="DQ14" i="2" a="1"/>
  <c r="DQ14" i="2" s="1"/>
  <c r="DR14" i="2" a="1"/>
  <c r="DR14" i="2" s="1"/>
  <c r="DS14" i="2" a="1"/>
  <c r="DS14" i="2" s="1"/>
  <c r="DT14" i="2" a="1"/>
  <c r="DT14" i="2" s="1"/>
  <c r="DU14" i="2" a="1"/>
  <c r="DU14" i="2" s="1"/>
  <c r="DV14" i="2" a="1"/>
  <c r="DV14" i="2" s="1"/>
  <c r="DW14" i="2" a="1"/>
  <c r="DW14" i="2" s="1"/>
  <c r="DX14" i="2" a="1"/>
  <c r="DX14" i="2" s="1"/>
  <c r="DY14" i="2" a="1"/>
  <c r="DY14" i="2" s="1"/>
  <c r="DZ14" i="2" a="1"/>
  <c r="DZ14" i="2" s="1"/>
  <c r="EA14" i="2" a="1"/>
  <c r="EA14" i="2" s="1"/>
  <c r="EB14" i="2" a="1"/>
  <c r="EB14" i="2" s="1"/>
  <c r="EC14" i="2" a="1"/>
  <c r="EC14" i="2" s="1"/>
  <c r="ED14" i="2" a="1"/>
  <c r="ED14" i="2" s="1"/>
  <c r="EE14" i="2" a="1"/>
  <c r="EE14" i="2" s="1"/>
  <c r="EF14" i="2" a="1"/>
  <c r="EF14" i="2" s="1"/>
  <c r="EG14" i="2" a="1"/>
  <c r="EG14" i="2" s="1"/>
  <c r="EH14" i="2" a="1"/>
  <c r="EH14" i="2" s="1"/>
  <c r="EI14" i="2" a="1"/>
  <c r="EI14" i="2" s="1"/>
  <c r="EJ14" i="2" a="1"/>
  <c r="EJ14" i="2" s="1"/>
  <c r="EK14" i="2" a="1"/>
  <c r="EK14" i="2" s="1"/>
  <c r="EL14" i="2" a="1"/>
  <c r="EL14" i="2" s="1"/>
  <c r="EM14" i="2" a="1"/>
  <c r="EM14" i="2" s="1"/>
  <c r="EN14" i="2" a="1"/>
  <c r="EN14" i="2" s="1"/>
  <c r="EO14" i="2" a="1"/>
  <c r="EO14" i="2" s="1"/>
  <c r="EP14" i="2" a="1"/>
  <c r="EP14" i="2" s="1"/>
  <c r="EQ14" i="2" a="1"/>
  <c r="EQ14" i="2" s="1"/>
  <c r="ER14" i="2" a="1"/>
  <c r="ER14" i="2" s="1"/>
  <c r="ES14" i="2" a="1"/>
  <c r="ES14" i="2" s="1"/>
  <c r="ET14" i="2" a="1"/>
  <c r="ET14" i="2" s="1"/>
  <c r="EU14" i="2" a="1"/>
  <c r="EU14" i="2" s="1"/>
  <c r="EV14" i="2" a="1"/>
  <c r="EV14" i="2" s="1"/>
  <c r="EW14" i="2" a="1"/>
  <c r="EW14" i="2" s="1"/>
  <c r="EX14" i="2" a="1"/>
  <c r="EX14" i="2" s="1"/>
  <c r="EY14" i="2" a="1"/>
  <c r="EY14" i="2" s="1"/>
  <c r="EZ14" i="2" a="1"/>
  <c r="EZ14" i="2" s="1"/>
  <c r="FA14" i="2" a="1"/>
  <c r="FA14" i="2" s="1"/>
  <c r="FB14" i="2" a="1"/>
  <c r="FB14" i="2" s="1"/>
  <c r="FC14" i="2" a="1"/>
  <c r="FC14" i="2" s="1"/>
  <c r="FD14" i="2" a="1"/>
  <c r="FD14" i="2" s="1"/>
  <c r="FE14" i="2" a="1"/>
  <c r="FE14" i="2" s="1"/>
  <c r="FF14" i="2" a="1"/>
  <c r="FF14" i="2" s="1"/>
  <c r="FG14" i="2" a="1"/>
  <c r="FG14" i="2" s="1"/>
  <c r="FH14" i="2" a="1"/>
  <c r="FH14" i="2" s="1"/>
  <c r="FI14" i="2" a="1"/>
  <c r="FI14" i="2" s="1"/>
  <c r="FJ14" i="2" a="1"/>
  <c r="FJ14" i="2" s="1"/>
  <c r="FK14" i="2" a="1"/>
  <c r="FK14" i="2" s="1"/>
  <c r="FL14" i="2" a="1"/>
  <c r="FL14" i="2" s="1"/>
  <c r="FM14" i="2" a="1"/>
  <c r="FM14" i="2" s="1"/>
  <c r="FN14" i="2" a="1"/>
  <c r="FN14" i="2" s="1"/>
  <c r="FO14" i="2" a="1"/>
  <c r="FO14" i="2" s="1"/>
  <c r="FP14" i="2" a="1"/>
  <c r="FP14" i="2" s="1"/>
  <c r="FQ14" i="2" a="1"/>
  <c r="FQ14" i="2" s="1"/>
  <c r="FR14" i="2" a="1"/>
  <c r="FR14" i="2" s="1"/>
  <c r="FS14" i="2" a="1"/>
  <c r="FS14" i="2" s="1"/>
  <c r="FT14" i="2" a="1"/>
  <c r="FT14" i="2" s="1"/>
  <c r="FU14" i="2" a="1"/>
  <c r="FU14" i="2" s="1"/>
  <c r="FV14" i="2" a="1"/>
  <c r="FV14" i="2" s="1"/>
  <c r="FW14" i="2" a="1"/>
  <c r="FW14" i="2" s="1"/>
  <c r="FX14" i="2" a="1"/>
  <c r="FX14" i="2" s="1"/>
  <c r="FY14" i="2" a="1"/>
  <c r="FY14" i="2" s="1"/>
  <c r="FZ14" i="2" a="1"/>
  <c r="FZ14" i="2" s="1"/>
  <c r="GA14" i="2" a="1"/>
  <c r="GA14" i="2" s="1"/>
  <c r="GB14" i="2" a="1"/>
  <c r="GB14" i="2" s="1"/>
  <c r="GC14" i="2" a="1"/>
  <c r="GC14" i="2" s="1"/>
  <c r="GD14" i="2" a="1"/>
  <c r="GD14" i="2" s="1"/>
  <c r="GE14" i="2" a="1"/>
  <c r="GE14" i="2" s="1"/>
  <c r="GF14" i="2" a="1"/>
  <c r="GF14" i="2" s="1"/>
  <c r="GG14" i="2" a="1"/>
  <c r="GG14" i="2" s="1"/>
  <c r="GH14" i="2" a="1"/>
  <c r="GH14" i="2" s="1"/>
  <c r="GI14" i="2" a="1"/>
  <c r="GI14" i="2" s="1"/>
  <c r="GJ14" i="2" a="1"/>
  <c r="GJ14" i="2" s="1"/>
  <c r="GK14" i="2" a="1"/>
  <c r="GK14" i="2" s="1"/>
  <c r="GL14" i="2" a="1"/>
  <c r="GL14" i="2" s="1"/>
  <c r="GM14" i="2" a="1"/>
  <c r="GM14" i="2" s="1"/>
  <c r="GN14" i="2" a="1"/>
  <c r="GN14" i="2" s="1"/>
  <c r="GO14" i="2" a="1"/>
  <c r="GO14" i="2" s="1"/>
  <c r="GP14" i="2" a="1"/>
  <c r="GP14" i="2" s="1"/>
  <c r="GQ14" i="2" a="1"/>
  <c r="GQ14" i="2" s="1"/>
  <c r="GR14" i="2" a="1"/>
  <c r="GR14" i="2" s="1"/>
  <c r="GS14" i="2" a="1"/>
  <c r="GS14" i="2" s="1"/>
  <c r="GT14" i="2" a="1"/>
  <c r="GT14" i="2" s="1"/>
  <c r="GU14" i="2" a="1"/>
  <c r="GU14" i="2" s="1"/>
  <c r="GV14" i="2" a="1"/>
  <c r="GV14" i="2" s="1"/>
  <c r="GW14" i="2" a="1"/>
  <c r="GW14" i="2" s="1"/>
  <c r="GX14" i="2" a="1"/>
  <c r="GX14" i="2" s="1"/>
  <c r="GY14" i="2" a="1"/>
  <c r="GY14" i="2" s="1"/>
  <c r="GZ14" i="2" a="1"/>
  <c r="GZ14" i="2" s="1"/>
  <c r="HA14" i="2" a="1"/>
  <c r="HA14" i="2" s="1"/>
  <c r="HB14" i="2" a="1"/>
  <c r="HB14" i="2" s="1"/>
  <c r="HC14" i="2" a="1"/>
  <c r="HC14" i="2" s="1"/>
  <c r="HD14" i="2" a="1"/>
  <c r="HD14" i="2" s="1"/>
  <c r="HE14" i="2" a="1"/>
  <c r="HE14" i="2" s="1"/>
  <c r="HF14" i="2" a="1"/>
  <c r="HF14" i="2" s="1"/>
  <c r="HG14" i="2" a="1"/>
  <c r="HG14" i="2" s="1"/>
  <c r="HH14" i="2" a="1"/>
  <c r="HH14" i="2" s="1"/>
  <c r="HI14" i="2" a="1"/>
  <c r="HI14" i="2" s="1"/>
  <c r="HJ14" i="2" a="1"/>
  <c r="HJ14" i="2" s="1"/>
  <c r="HK14" i="2" a="1"/>
  <c r="HK14" i="2" s="1"/>
  <c r="HL14" i="2" a="1"/>
  <c r="HL14" i="2" s="1"/>
  <c r="HM14" i="2" a="1"/>
  <c r="HM14" i="2" s="1"/>
  <c r="HN14" i="2" a="1"/>
  <c r="HN14" i="2" s="1"/>
  <c r="HO14" i="2" a="1"/>
  <c r="HO14" i="2" s="1"/>
  <c r="HP14" i="2" a="1"/>
  <c r="HP14" i="2" s="1"/>
  <c r="HQ14" i="2" a="1"/>
  <c r="HQ14" i="2" s="1"/>
  <c r="HR14" i="2" a="1"/>
  <c r="HR14" i="2" s="1"/>
  <c r="HS14" i="2" a="1"/>
  <c r="HS14" i="2" s="1"/>
  <c r="HT14" i="2" a="1"/>
  <c r="HT14" i="2" s="1"/>
  <c r="HU14" i="2" a="1"/>
  <c r="HU14" i="2" s="1"/>
  <c r="HV14" i="2" a="1"/>
  <c r="HV14" i="2" s="1"/>
  <c r="HW14" i="2" a="1"/>
  <c r="HW14" i="2" s="1"/>
  <c r="HX14" i="2" a="1"/>
  <c r="HX14" i="2" s="1"/>
  <c r="HY14" i="2" a="1"/>
  <c r="HY14" i="2" s="1"/>
  <c r="HZ14" i="2" a="1"/>
  <c r="HZ14" i="2" s="1"/>
  <c r="IA14" i="2" a="1"/>
  <c r="IA14" i="2" s="1"/>
  <c r="IB14" i="2" a="1"/>
  <c r="IB14" i="2" s="1"/>
  <c r="IC14" i="2" a="1"/>
  <c r="IC14" i="2" s="1"/>
  <c r="ID14" i="2" a="1"/>
  <c r="ID14" i="2" s="1"/>
  <c r="IE14" i="2" a="1"/>
  <c r="IE14" i="2" s="1"/>
  <c r="IF14" i="2" a="1"/>
  <c r="IF14" i="2" s="1"/>
  <c r="IG14" i="2" a="1"/>
  <c r="IG14" i="2" s="1"/>
  <c r="IH14" i="2" a="1"/>
  <c r="IH14" i="2" s="1"/>
  <c r="II14" i="2" a="1"/>
  <c r="II14" i="2" s="1"/>
  <c r="IJ14" i="2" a="1"/>
  <c r="IJ14" i="2" s="1"/>
  <c r="IK14" i="2" a="1"/>
  <c r="IK14" i="2" s="1"/>
  <c r="IL14" i="2" a="1"/>
  <c r="IL14" i="2" s="1"/>
  <c r="IM14" i="2" a="1"/>
  <c r="IM14" i="2" s="1"/>
  <c r="IN14" i="2" a="1"/>
  <c r="IN14" i="2" s="1"/>
  <c r="IO14" i="2" a="1"/>
  <c r="IO14" i="2" s="1"/>
  <c r="IP14" i="2" a="1"/>
  <c r="IP14" i="2" s="1"/>
  <c r="IQ14" i="2" a="1"/>
  <c r="IQ14" i="2" s="1"/>
  <c r="IR14" i="2" a="1"/>
  <c r="IR14" i="2" s="1"/>
  <c r="IS14" i="2" a="1"/>
  <c r="IS14" i="2" s="1"/>
  <c r="IT14" i="2" a="1"/>
  <c r="IT14" i="2" s="1"/>
  <c r="IU14" i="2" a="1"/>
  <c r="IU14" i="2" s="1"/>
  <c r="IV14" i="2" a="1"/>
  <c r="IV14" i="2" s="1"/>
  <c r="IW14" i="2" a="1"/>
  <c r="IW14" i="2" s="1"/>
  <c r="IX14" i="2" a="1"/>
  <c r="IX14" i="2" s="1"/>
  <c r="IY14" i="2" a="1"/>
  <c r="IY14" i="2" s="1"/>
  <c r="IZ14" i="2" a="1"/>
  <c r="IZ14" i="2" s="1"/>
  <c r="JA14" i="2" a="1"/>
  <c r="JA14" i="2" s="1"/>
  <c r="JB14" i="2" a="1"/>
  <c r="JB14" i="2" s="1"/>
  <c r="JC14" i="2" a="1"/>
  <c r="JC14" i="2" s="1"/>
  <c r="JD14" i="2" a="1"/>
  <c r="JD14" i="2" s="1"/>
  <c r="JE14" i="2" a="1"/>
  <c r="JE14" i="2" s="1"/>
  <c r="JF14" i="2" a="1"/>
  <c r="JF14" i="2" s="1"/>
  <c r="JG14" i="2" a="1"/>
  <c r="JG14" i="2" s="1"/>
  <c r="JH14" i="2" a="1"/>
  <c r="JH14" i="2" s="1"/>
  <c r="JI14" i="2" a="1"/>
  <c r="JI14" i="2" s="1"/>
  <c r="JJ14" i="2" a="1"/>
  <c r="JJ14" i="2" s="1"/>
  <c r="JK14" i="2" a="1"/>
  <c r="JK14" i="2" s="1"/>
  <c r="JL14" i="2" a="1"/>
  <c r="JL14" i="2" s="1"/>
  <c r="JM14" i="2" a="1"/>
  <c r="JM14" i="2" s="1"/>
  <c r="JN14" i="2" a="1"/>
  <c r="JN14" i="2" s="1"/>
  <c r="JO14" i="2" a="1"/>
  <c r="JO14" i="2" s="1"/>
  <c r="JP14" i="2" a="1"/>
  <c r="JP14" i="2" s="1"/>
  <c r="JQ14" i="2" a="1"/>
  <c r="JQ14" i="2" s="1"/>
  <c r="JR14" i="2" a="1"/>
  <c r="JR14" i="2" s="1"/>
  <c r="JS14" i="2" a="1"/>
  <c r="JS14" i="2" s="1"/>
  <c r="JT14" i="2" a="1"/>
  <c r="JT14" i="2" s="1"/>
  <c r="JU14" i="2" a="1"/>
  <c r="JU14" i="2" s="1"/>
  <c r="JV14" i="2" a="1"/>
  <c r="JV14" i="2" s="1"/>
  <c r="JW14" i="2" a="1"/>
  <c r="JW14" i="2" s="1"/>
  <c r="JX14" i="2" a="1"/>
  <c r="JX14" i="2" s="1"/>
  <c r="JY14" i="2" a="1"/>
  <c r="JY14" i="2" s="1"/>
  <c r="JZ14" i="2" a="1"/>
  <c r="JZ14" i="2" s="1"/>
  <c r="KA14" i="2" a="1"/>
  <c r="KA14" i="2" s="1"/>
  <c r="KB14" i="2" a="1"/>
  <c r="KB14" i="2" s="1"/>
  <c r="KC14" i="2" a="1"/>
  <c r="KC14" i="2" s="1"/>
  <c r="KD14" i="2" a="1"/>
  <c r="KD14" i="2" s="1"/>
  <c r="KE14" i="2" a="1"/>
  <c r="KE14" i="2" s="1"/>
  <c r="KF14" i="2" a="1"/>
  <c r="KF14" i="2" s="1"/>
  <c r="KG14" i="2" a="1"/>
  <c r="KG14" i="2" s="1"/>
  <c r="KH14" i="2" a="1"/>
  <c r="KH14" i="2" s="1"/>
  <c r="KI14" i="2" a="1"/>
  <c r="KI14" i="2" s="1"/>
  <c r="KJ14" i="2" a="1"/>
  <c r="KJ14" i="2" s="1"/>
  <c r="KK14" i="2" a="1"/>
  <c r="KK14" i="2" s="1"/>
  <c r="KL14" i="2" a="1"/>
  <c r="KL14" i="2" s="1"/>
  <c r="KM14" i="2" a="1"/>
  <c r="KM14" i="2" s="1"/>
  <c r="KN14" i="2" a="1"/>
  <c r="KN14" i="2" s="1"/>
  <c r="KO14" i="2" a="1"/>
  <c r="KO14" i="2" s="1"/>
  <c r="KP14" i="2" a="1"/>
  <c r="KP14" i="2" s="1"/>
  <c r="KQ14" i="2" a="1"/>
  <c r="KQ14" i="2" s="1"/>
  <c r="KR14" i="2" a="1"/>
  <c r="KR14" i="2" s="1"/>
  <c r="KS14" i="2" a="1"/>
  <c r="KS14" i="2" s="1"/>
  <c r="KT14" i="2" a="1"/>
  <c r="KT14" i="2" s="1"/>
  <c r="KU14" i="2" a="1"/>
  <c r="KU14" i="2" s="1"/>
  <c r="KV14" i="2" a="1"/>
  <c r="KV14" i="2" s="1"/>
  <c r="KW14" i="2" a="1"/>
  <c r="KW14" i="2" s="1"/>
  <c r="KX14" i="2" a="1"/>
  <c r="KX14" i="2" s="1"/>
  <c r="KY14" i="2" a="1"/>
  <c r="KY14" i="2" s="1"/>
  <c r="KZ14" i="2" a="1"/>
  <c r="KZ14" i="2" s="1"/>
  <c r="LA14" i="2" a="1"/>
  <c r="LA14" i="2" s="1"/>
  <c r="LB14" i="2" a="1"/>
  <c r="LB14" i="2" s="1"/>
  <c r="LC14" i="2" a="1"/>
  <c r="LC14" i="2" s="1"/>
  <c r="LD14" i="2" a="1"/>
  <c r="LD14" i="2" s="1"/>
  <c r="LE14" i="2" a="1"/>
  <c r="LE14" i="2" s="1"/>
  <c r="LF14" i="2" a="1"/>
  <c r="LF14" i="2" s="1"/>
  <c r="LG14" i="2" a="1"/>
  <c r="LG14" i="2" s="1"/>
  <c r="LH14" i="2" a="1"/>
  <c r="LH14" i="2" s="1"/>
  <c r="LI14" i="2" a="1"/>
  <c r="LI14" i="2" s="1"/>
  <c r="LJ14" i="2" a="1"/>
  <c r="LJ14" i="2" s="1"/>
  <c r="LK14" i="2" a="1"/>
  <c r="LK14" i="2" s="1"/>
  <c r="LL14" i="2" a="1"/>
  <c r="LL14" i="2" s="1"/>
  <c r="LM14" i="2" a="1"/>
  <c r="LM14" i="2" s="1"/>
  <c r="LN14" i="2" a="1"/>
  <c r="LN14" i="2" s="1"/>
  <c r="LO14" i="2" a="1"/>
  <c r="LO14" i="2" s="1"/>
  <c r="LP14" i="2" a="1"/>
  <c r="LP14" i="2" s="1"/>
  <c r="LQ14" i="2" a="1"/>
  <c r="LQ14" i="2" s="1"/>
  <c r="LR14" i="2" a="1"/>
  <c r="LR14" i="2" s="1"/>
  <c r="LS14" i="2" a="1"/>
  <c r="LS14" i="2" s="1"/>
  <c r="LT14" i="2" a="1"/>
  <c r="LT14" i="2" s="1"/>
  <c r="LU14" i="2" a="1"/>
  <c r="LU14" i="2" s="1"/>
  <c r="LV14" i="2" a="1"/>
  <c r="LV14" i="2" s="1"/>
  <c r="LW14" i="2" a="1"/>
  <c r="LW14" i="2" s="1"/>
  <c r="LX14" i="2" a="1"/>
  <c r="LX14" i="2" s="1"/>
  <c r="LY14" i="2" a="1"/>
  <c r="LY14" i="2" s="1"/>
  <c r="LZ14" i="2" a="1"/>
  <c r="LZ14" i="2" s="1"/>
  <c r="MA14" i="2" a="1"/>
  <c r="MA14" i="2" s="1"/>
  <c r="MB14" i="2" a="1"/>
  <c r="MB14" i="2" s="1"/>
  <c r="MC14" i="2" a="1"/>
  <c r="MC14" i="2" s="1"/>
  <c r="MD14" i="2" a="1"/>
  <c r="MD14" i="2" s="1"/>
  <c r="ME14" i="2" a="1"/>
  <c r="ME14" i="2" s="1"/>
  <c r="MF14" i="2" a="1"/>
  <c r="MF14" i="2" s="1"/>
  <c r="MG14" i="2" a="1"/>
  <c r="MG14" i="2" s="1"/>
  <c r="MH14" i="2" a="1"/>
  <c r="MH14" i="2" s="1"/>
  <c r="MI14" i="2" a="1"/>
  <c r="MI14" i="2" s="1"/>
  <c r="MJ14" i="2" a="1"/>
  <c r="MJ14" i="2" s="1"/>
  <c r="MK14" i="2" a="1"/>
  <c r="MK14" i="2" s="1"/>
  <c r="ML14" i="2" a="1"/>
  <c r="ML14" i="2" s="1"/>
  <c r="MM14" i="2" a="1"/>
  <c r="MM14" i="2" s="1"/>
  <c r="MN14" i="2" a="1"/>
  <c r="MN14" i="2" s="1"/>
  <c r="MO14" i="2" a="1"/>
  <c r="MO14" i="2" s="1"/>
  <c r="MP14" i="2" a="1"/>
  <c r="MP14" i="2" s="1"/>
  <c r="MQ14" i="2" a="1"/>
  <c r="MQ14" i="2" s="1"/>
  <c r="MR14" i="2" a="1"/>
  <c r="MR14" i="2" s="1"/>
  <c r="MS14" i="2" a="1"/>
  <c r="MS14" i="2" s="1"/>
  <c r="MT14" i="2" a="1"/>
  <c r="MT14" i="2" s="1"/>
  <c r="MU14" i="2" a="1"/>
  <c r="MU14" i="2" s="1"/>
  <c r="MV14" i="2" a="1"/>
  <c r="MV14" i="2" s="1"/>
  <c r="MW14" i="2" a="1"/>
  <c r="MW14" i="2" s="1"/>
  <c r="MX14" i="2" a="1"/>
  <c r="MX14" i="2" s="1"/>
  <c r="MY14" i="2" a="1"/>
  <c r="MY14" i="2" s="1"/>
  <c r="MZ14" i="2" a="1"/>
  <c r="MZ14" i="2" s="1"/>
  <c r="NA14" i="2" a="1"/>
  <c r="NA14" i="2" s="1"/>
  <c r="NB14" i="2" a="1"/>
  <c r="NB14" i="2" s="1"/>
  <c r="NC14" i="2" a="1"/>
  <c r="NC14" i="2" s="1"/>
  <c r="ND14" i="2" a="1"/>
  <c r="ND14" i="2" s="1"/>
  <c r="NE14" i="2" a="1"/>
  <c r="NE14" i="2" s="1"/>
  <c r="NF14" i="2" a="1"/>
  <c r="NF14" i="2" s="1"/>
  <c r="NG14" i="2" a="1"/>
  <c r="NG14" i="2" s="1"/>
  <c r="NH14" i="2" a="1"/>
  <c r="NH14" i="2" s="1"/>
  <c r="NI14" i="2" a="1"/>
  <c r="NI14" i="2" s="1"/>
  <c r="NJ14" i="2" a="1"/>
  <c r="NJ14" i="2" s="1"/>
  <c r="NK14" i="2" a="1"/>
  <c r="NK14" i="2" s="1"/>
  <c r="NL14" i="2" a="1"/>
  <c r="NL14" i="2" s="1"/>
  <c r="NM14" i="2" a="1"/>
  <c r="NM14" i="2" s="1"/>
  <c r="NN14" i="2" a="1"/>
  <c r="NN14" i="2" s="1"/>
  <c r="NO14" i="2" a="1"/>
  <c r="NO14" i="2" s="1"/>
  <c r="NP14" i="2" a="1"/>
  <c r="NP14" i="2" s="1"/>
  <c r="NQ14" i="2" a="1"/>
  <c r="NQ14" i="2" s="1"/>
  <c r="NR14" i="2" a="1"/>
  <c r="NR14" i="2" s="1"/>
  <c r="NS14" i="2" a="1"/>
  <c r="NS14" i="2" s="1"/>
  <c r="NT14" i="2" a="1"/>
  <c r="NT14" i="2" s="1"/>
  <c r="NU14" i="2" a="1"/>
  <c r="NU14" i="2" s="1"/>
  <c r="NV14" i="2" a="1"/>
  <c r="NV14" i="2" s="1"/>
  <c r="NW14" i="2" a="1"/>
  <c r="NW14" i="2" s="1"/>
  <c r="NX14" i="2" a="1"/>
  <c r="NX14" i="2" s="1"/>
  <c r="NY14" i="2" a="1"/>
  <c r="NY14" i="2" s="1"/>
  <c r="NZ14" i="2" a="1"/>
  <c r="NZ14" i="2" s="1"/>
  <c r="OA14" i="2" a="1"/>
  <c r="OA14" i="2" s="1"/>
  <c r="OB14" i="2" a="1"/>
  <c r="OB14" i="2" s="1"/>
  <c r="OC14" i="2" a="1"/>
  <c r="OC14" i="2" s="1"/>
  <c r="OD14" i="2" a="1"/>
  <c r="OD14" i="2" s="1"/>
  <c r="OE14" i="2" a="1"/>
  <c r="OE14" i="2" s="1"/>
  <c r="OF14" i="2" a="1"/>
  <c r="OF14" i="2" s="1"/>
  <c r="OG14" i="2" a="1"/>
  <c r="OG14" i="2" s="1"/>
  <c r="OH14" i="2" a="1"/>
  <c r="OH14" i="2" s="1"/>
  <c r="OI14" i="2" a="1"/>
  <c r="OI14" i="2" s="1"/>
  <c r="OJ14" i="2" a="1"/>
  <c r="OJ14" i="2" s="1"/>
  <c r="OK14" i="2" a="1"/>
  <c r="OK14" i="2" s="1"/>
  <c r="OL14" i="2" a="1"/>
  <c r="OL14" i="2" s="1"/>
  <c r="OM14" i="2" a="1"/>
  <c r="OM14" i="2" s="1"/>
  <c r="ON14" i="2" a="1"/>
  <c r="ON14" i="2" s="1"/>
  <c r="OO14" i="2" a="1"/>
  <c r="OO14" i="2" s="1"/>
  <c r="OP14" i="2" a="1"/>
  <c r="OP14" i="2" s="1"/>
  <c r="OQ14" i="2" a="1"/>
  <c r="OQ14" i="2" s="1"/>
  <c r="OR14" i="2" a="1"/>
  <c r="OR14" i="2" s="1"/>
  <c r="OS14" i="2" a="1"/>
  <c r="OS14" i="2" s="1"/>
  <c r="OT14" i="2" a="1"/>
  <c r="OT14" i="2" s="1"/>
  <c r="OU14" i="2" a="1"/>
  <c r="OU14" i="2" s="1"/>
  <c r="OV14" i="2" a="1"/>
  <c r="OV14" i="2" s="1"/>
  <c r="OW14" i="2" a="1"/>
  <c r="OW14" i="2" s="1"/>
  <c r="OX14" i="2" a="1"/>
  <c r="OX14" i="2" s="1"/>
  <c r="OY14" i="2" a="1"/>
  <c r="OY14" i="2" s="1"/>
  <c r="OZ14" i="2" a="1"/>
  <c r="OZ14" i="2" s="1"/>
  <c r="PA14" i="2" a="1"/>
  <c r="PA14" i="2" s="1"/>
  <c r="PB14" i="2" a="1"/>
  <c r="PB14" i="2" s="1"/>
  <c r="PC14" i="2" a="1"/>
  <c r="PC14" i="2" s="1"/>
  <c r="PD14" i="2" a="1"/>
  <c r="PD14" i="2" s="1"/>
  <c r="PE14" i="2" a="1"/>
  <c r="PE14" i="2" s="1"/>
  <c r="PF14" i="2" a="1"/>
  <c r="PF14" i="2" s="1"/>
  <c r="PG14" i="2" a="1"/>
  <c r="PG14" i="2" s="1"/>
  <c r="PH14" i="2" a="1"/>
  <c r="PH14" i="2" s="1"/>
  <c r="PI14" i="2" a="1"/>
  <c r="PI14" i="2" s="1"/>
  <c r="PJ14" i="2" a="1"/>
  <c r="PJ14" i="2" s="1"/>
  <c r="PK14" i="2" a="1"/>
  <c r="PK14" i="2" s="1"/>
  <c r="PL14" i="2" a="1"/>
  <c r="PL14" i="2" s="1"/>
  <c r="PM14" i="2" a="1"/>
  <c r="PM14" i="2" s="1"/>
  <c r="PN14" i="2" a="1"/>
  <c r="PN14" i="2" s="1"/>
  <c r="PO14" i="2" a="1"/>
  <c r="PO14" i="2" s="1"/>
  <c r="PP14" i="2" a="1"/>
  <c r="PP14" i="2" s="1"/>
  <c r="PQ14" i="2" a="1"/>
  <c r="PQ14" i="2" s="1"/>
  <c r="PR14" i="2" a="1"/>
  <c r="PR14" i="2" s="1"/>
  <c r="PS14" i="2" a="1"/>
  <c r="PS14" i="2" s="1"/>
  <c r="PT14" i="2" a="1"/>
  <c r="PT14" i="2" s="1"/>
  <c r="PU14" i="2" a="1"/>
  <c r="PU14" i="2" s="1"/>
  <c r="PV14" i="2" a="1"/>
  <c r="PV14" i="2" s="1"/>
  <c r="PW14" i="2" a="1"/>
  <c r="PW14" i="2" s="1"/>
  <c r="PX14" i="2" a="1"/>
  <c r="PX14" i="2" s="1"/>
  <c r="PY14" i="2" a="1"/>
  <c r="PY14" i="2" s="1"/>
  <c r="PZ14" i="2" a="1"/>
  <c r="PZ14" i="2" s="1"/>
  <c r="QA14" i="2" a="1"/>
  <c r="QA14" i="2" s="1"/>
  <c r="QB14" i="2" a="1"/>
  <c r="QB14" i="2" s="1"/>
  <c r="QC14" i="2" a="1"/>
  <c r="QC14" i="2" s="1"/>
  <c r="QD14" i="2" a="1"/>
  <c r="QD14" i="2" s="1"/>
  <c r="QE14" i="2" a="1"/>
  <c r="QE14" i="2" s="1"/>
  <c r="QF14" i="2" a="1"/>
  <c r="QF14" i="2" s="1"/>
  <c r="QG14" i="2" a="1"/>
  <c r="QG14" i="2" s="1"/>
  <c r="QH14" i="2" a="1"/>
  <c r="QH14" i="2" s="1"/>
  <c r="QI14" i="2" a="1"/>
  <c r="QI14" i="2" s="1"/>
  <c r="QJ14" i="2" a="1"/>
  <c r="QJ14" i="2" s="1"/>
  <c r="QK14" i="2" a="1"/>
  <c r="QK14" i="2" s="1"/>
  <c r="QL14" i="2" a="1"/>
  <c r="QL14" i="2" s="1"/>
  <c r="QM14" i="2" a="1"/>
  <c r="QM14" i="2" s="1"/>
  <c r="QN14" i="2" a="1"/>
  <c r="QN14" i="2" s="1"/>
  <c r="QO14" i="2" a="1"/>
  <c r="QO14" i="2" s="1"/>
  <c r="QP14" i="2" a="1"/>
  <c r="QP14" i="2" s="1"/>
  <c r="QQ14" i="2" a="1"/>
  <c r="QQ14" i="2" s="1"/>
  <c r="QR14" i="2" a="1"/>
  <c r="QR14" i="2" s="1"/>
  <c r="QS14" i="2" a="1"/>
  <c r="QS14" i="2" s="1"/>
  <c r="QT14" i="2" a="1"/>
  <c r="QT14" i="2" s="1"/>
  <c r="QU14" i="2" a="1"/>
  <c r="QU14" i="2" s="1"/>
  <c r="QV14" i="2" a="1"/>
  <c r="QV14" i="2" s="1"/>
  <c r="QW14" i="2" a="1"/>
  <c r="QW14" i="2" s="1"/>
  <c r="QX14" i="2" a="1"/>
  <c r="QX14" i="2" s="1"/>
  <c r="QY14" i="2" a="1"/>
  <c r="QY14" i="2" s="1"/>
  <c r="QZ14" i="2" a="1"/>
  <c r="QZ14" i="2" s="1"/>
  <c r="RA14" i="2" a="1"/>
  <c r="RA14" i="2" s="1"/>
  <c r="RB14" i="2" a="1"/>
  <c r="RB14" i="2" s="1"/>
  <c r="RC14" i="2" a="1"/>
  <c r="RC14" i="2" s="1"/>
  <c r="RD14" i="2" a="1"/>
  <c r="RD14" i="2" s="1"/>
  <c r="RE14" i="2" a="1"/>
  <c r="RE14" i="2" s="1"/>
  <c r="RF14" i="2" a="1"/>
  <c r="RF14" i="2" s="1"/>
  <c r="RG14" i="2" a="1"/>
  <c r="RG14" i="2" s="1"/>
  <c r="RH14" i="2" a="1"/>
  <c r="RH14" i="2" s="1"/>
  <c r="RI14" i="2" a="1"/>
  <c r="RI14" i="2" s="1"/>
  <c r="RJ14" i="2" a="1"/>
  <c r="RJ14" i="2" s="1"/>
  <c r="RK14" i="2" a="1"/>
  <c r="RK14" i="2" s="1"/>
  <c r="RL14" i="2" a="1"/>
  <c r="RL14" i="2" s="1"/>
  <c r="RM14" i="2" a="1"/>
  <c r="RM14" i="2" s="1"/>
  <c r="RN14" i="2" a="1"/>
  <c r="RN14" i="2" s="1"/>
  <c r="RO14" i="2" a="1"/>
  <c r="RO14" i="2" s="1"/>
  <c r="RP14" i="2" a="1"/>
  <c r="RP14" i="2" s="1"/>
  <c r="RQ14" i="2" a="1"/>
  <c r="RQ14" i="2" s="1"/>
  <c r="RR14" i="2" a="1"/>
  <c r="RR14" i="2" s="1"/>
  <c r="RS14" i="2" a="1"/>
  <c r="RS14" i="2" s="1"/>
  <c r="RT14" i="2" a="1"/>
  <c r="RT14" i="2" s="1"/>
  <c r="RU14" i="2" a="1"/>
  <c r="RU14" i="2" s="1"/>
  <c r="RV14" i="2" a="1"/>
  <c r="RV14" i="2" s="1"/>
  <c r="RW14" i="2" a="1"/>
  <c r="RW14" i="2" s="1"/>
  <c r="RX14" i="2" a="1"/>
  <c r="RX14" i="2" s="1"/>
  <c r="RY14" i="2" a="1"/>
  <c r="RY14" i="2" s="1"/>
  <c r="RZ14" i="2" a="1"/>
  <c r="RZ14" i="2" s="1"/>
  <c r="SA14" i="2" a="1"/>
  <c r="SA14" i="2" s="1"/>
  <c r="SB14" i="2" a="1"/>
  <c r="SB14" i="2" s="1"/>
  <c r="SC14" i="2" a="1"/>
  <c r="SC14" i="2" s="1"/>
  <c r="SD14" i="2" a="1"/>
  <c r="SD14" i="2" s="1"/>
  <c r="SE14" i="2" a="1"/>
  <c r="SE14" i="2" s="1"/>
  <c r="SF14" i="2" a="1"/>
  <c r="SF14" i="2" s="1"/>
  <c r="SG14" i="2" a="1"/>
  <c r="SG14" i="2" s="1"/>
  <c r="SH14" i="2" a="1"/>
  <c r="SH14" i="2" s="1"/>
  <c r="SI14" i="2" a="1"/>
  <c r="SI14" i="2" s="1"/>
  <c r="SJ14" i="2" a="1"/>
  <c r="SJ14" i="2" s="1"/>
  <c r="SK14" i="2" a="1"/>
  <c r="SK14" i="2" s="1"/>
  <c r="SL14" i="2" a="1"/>
  <c r="SL14" i="2" s="1"/>
  <c r="SM14" i="2" a="1"/>
  <c r="SM14" i="2" s="1"/>
  <c r="SN14" i="2" a="1"/>
  <c r="SN14" i="2" s="1"/>
  <c r="SO14" i="2" a="1"/>
  <c r="SO14" i="2" s="1"/>
  <c r="SP14" i="2" a="1"/>
  <c r="SP14" i="2" s="1"/>
  <c r="SQ14" i="2" a="1"/>
  <c r="SQ14" i="2" s="1"/>
  <c r="SR14" i="2" a="1"/>
  <c r="SR14" i="2" s="1"/>
  <c r="SS14" i="2" a="1"/>
  <c r="SS14" i="2" s="1"/>
  <c r="ST14" i="2" a="1"/>
  <c r="ST14" i="2" s="1"/>
  <c r="SU14" i="2" a="1"/>
  <c r="SU14" i="2" s="1"/>
  <c r="SV14" i="2" a="1"/>
  <c r="SV14" i="2" s="1"/>
  <c r="SW14" i="2" a="1"/>
  <c r="SW14" i="2" s="1"/>
  <c r="SX14" i="2" a="1"/>
  <c r="SX14" i="2" s="1"/>
  <c r="SY14" i="2" a="1"/>
  <c r="SY14" i="2" s="1"/>
  <c r="SZ14" i="2" a="1"/>
  <c r="SZ14" i="2" s="1"/>
  <c r="TA14" i="2" a="1"/>
  <c r="TA14" i="2" s="1"/>
  <c r="TB14" i="2" a="1"/>
  <c r="TB14" i="2" s="1"/>
  <c r="TC14" i="2" a="1"/>
  <c r="TC14" i="2" s="1"/>
  <c r="TD14" i="2" a="1"/>
  <c r="TD14" i="2" s="1"/>
  <c r="TE14" i="2" a="1"/>
  <c r="TE14" i="2" s="1"/>
  <c r="TF14" i="2" a="1"/>
  <c r="TF14" i="2" s="1"/>
  <c r="TG14" i="2" a="1"/>
  <c r="TG14" i="2" s="1"/>
  <c r="TH14" i="2" a="1"/>
  <c r="TH14" i="2" s="1"/>
  <c r="TI14" i="2" a="1"/>
  <c r="TI14" i="2" s="1"/>
  <c r="TJ14" i="2" a="1"/>
  <c r="TJ14" i="2" s="1"/>
  <c r="TK14" i="2" a="1"/>
  <c r="TK14" i="2" s="1"/>
  <c r="TL14" i="2" a="1"/>
  <c r="TL14" i="2" s="1"/>
  <c r="TM14" i="2" a="1"/>
  <c r="TM14" i="2" s="1"/>
  <c r="TN14" i="2" a="1"/>
  <c r="TN14" i="2" s="1"/>
  <c r="TO14" i="2" a="1"/>
  <c r="TO14" i="2" s="1"/>
  <c r="TP14" i="2" a="1"/>
  <c r="TP14" i="2" s="1"/>
  <c r="TQ14" i="2" a="1"/>
  <c r="TQ14" i="2" s="1"/>
  <c r="TR14" i="2" a="1"/>
  <c r="TR14" i="2" s="1"/>
  <c r="TS14" i="2" a="1"/>
  <c r="TS14" i="2" s="1"/>
  <c r="TT14" i="2" a="1"/>
  <c r="TT14" i="2" s="1"/>
  <c r="TU14" i="2" a="1"/>
  <c r="TU14" i="2" s="1"/>
  <c r="TV14" i="2" a="1"/>
  <c r="TV14" i="2" s="1"/>
  <c r="TW14" i="2" a="1"/>
  <c r="TW14" i="2" s="1"/>
  <c r="TX14" i="2" a="1"/>
  <c r="TX14" i="2" s="1"/>
  <c r="TY14" i="2" a="1"/>
  <c r="TY14" i="2" s="1"/>
  <c r="TZ14" i="2" a="1"/>
  <c r="TZ14" i="2" s="1"/>
  <c r="UA14" i="2" a="1"/>
  <c r="UA14" i="2" s="1"/>
  <c r="UB14" i="2" a="1"/>
  <c r="UB14" i="2" s="1"/>
  <c r="UC14" i="2" a="1"/>
  <c r="UC14" i="2" s="1"/>
  <c r="UD14" i="2" a="1"/>
  <c r="UD14" i="2" s="1"/>
  <c r="UE14" i="2" a="1"/>
  <c r="UE14" i="2" s="1"/>
  <c r="UF14" i="2" a="1"/>
  <c r="UF14" i="2" s="1"/>
  <c r="UG14" i="2" a="1"/>
  <c r="UG14" i="2" s="1"/>
  <c r="UH14" i="2" a="1"/>
  <c r="UH14" i="2" s="1"/>
  <c r="UI14" i="2" a="1"/>
  <c r="UI14" i="2" s="1"/>
  <c r="UJ14" i="2" a="1"/>
  <c r="UJ14" i="2" s="1"/>
  <c r="UK14" i="2" a="1"/>
  <c r="UK14" i="2" s="1"/>
  <c r="UL14" i="2" a="1"/>
  <c r="UL14" i="2" s="1"/>
  <c r="UM14" i="2" a="1"/>
  <c r="UM14" i="2" s="1"/>
  <c r="UN14" i="2" a="1"/>
  <c r="UN14" i="2" s="1"/>
  <c r="UO14" i="2" a="1"/>
  <c r="UO14" i="2" s="1"/>
  <c r="UP14" i="2" a="1"/>
  <c r="UP14" i="2" s="1"/>
  <c r="UQ14" i="2" a="1"/>
  <c r="UQ14" i="2" s="1"/>
  <c r="UR14" i="2" a="1"/>
  <c r="UR14" i="2" s="1"/>
  <c r="US14" i="2" a="1"/>
  <c r="US14" i="2" s="1"/>
  <c r="UT14" i="2" a="1"/>
  <c r="UT14" i="2" s="1"/>
  <c r="UU14" i="2" a="1"/>
  <c r="UU14" i="2" s="1"/>
  <c r="UV14" i="2" a="1"/>
  <c r="UV14" i="2" s="1"/>
  <c r="UW14" i="2" a="1"/>
  <c r="UW14" i="2" s="1"/>
  <c r="UX14" i="2" a="1"/>
  <c r="UX14" i="2" s="1"/>
  <c r="UY14" i="2" a="1"/>
  <c r="UY14" i="2" s="1"/>
  <c r="UZ14" i="2" a="1"/>
  <c r="UZ14" i="2" s="1"/>
  <c r="VA14" i="2" a="1"/>
  <c r="VA14" i="2" s="1"/>
  <c r="VB14" i="2" a="1"/>
  <c r="VB14" i="2" s="1"/>
  <c r="VC14" i="2" a="1"/>
  <c r="VC14" i="2" s="1"/>
  <c r="VD14" i="2" a="1"/>
  <c r="VD14" i="2" s="1"/>
  <c r="VE14" i="2" a="1"/>
  <c r="VE14" i="2" s="1"/>
  <c r="VF14" i="2" a="1"/>
  <c r="VF14" i="2" s="1"/>
  <c r="VG14" i="2" a="1"/>
  <c r="VG14" i="2" s="1"/>
  <c r="VH14" i="2" a="1"/>
  <c r="VH14" i="2" s="1"/>
  <c r="VI14" i="2" a="1"/>
  <c r="VI14" i="2" s="1"/>
  <c r="VJ14" i="2" a="1"/>
  <c r="VJ14" i="2" s="1"/>
  <c r="VK14" i="2" a="1"/>
  <c r="VK14" i="2" s="1"/>
  <c r="VL14" i="2" a="1"/>
  <c r="VL14" i="2" s="1"/>
  <c r="VM14" i="2" a="1"/>
  <c r="VM14" i="2" s="1"/>
  <c r="VN14" i="2" a="1"/>
  <c r="VN14" i="2" s="1"/>
  <c r="VO14" i="2" a="1"/>
  <c r="VO14" i="2" s="1"/>
  <c r="VP14" i="2" a="1"/>
  <c r="VP14" i="2" s="1"/>
  <c r="VQ14" i="2" a="1"/>
  <c r="VQ14" i="2" s="1"/>
  <c r="VR14" i="2" a="1"/>
  <c r="VR14" i="2" s="1"/>
  <c r="VS14" i="2" a="1"/>
  <c r="VS14" i="2" s="1"/>
  <c r="VT14" i="2" a="1"/>
  <c r="VT14" i="2" s="1"/>
  <c r="VU14" i="2" a="1"/>
  <c r="VU14" i="2" s="1"/>
  <c r="VV14" i="2" a="1"/>
  <c r="VV14" i="2" s="1"/>
  <c r="VW14" i="2" a="1"/>
  <c r="VW14" i="2" s="1"/>
  <c r="VX14" i="2" a="1"/>
  <c r="VX14" i="2" s="1"/>
  <c r="VY14" i="2" a="1"/>
  <c r="VY14" i="2" s="1"/>
  <c r="VZ14" i="2" a="1"/>
  <c r="VZ14" i="2" s="1"/>
  <c r="WA14" i="2" a="1"/>
  <c r="WA14" i="2" s="1"/>
  <c r="WB14" i="2" a="1"/>
  <c r="WB14" i="2" s="1"/>
  <c r="WC14" i="2" a="1"/>
  <c r="WC14" i="2" s="1"/>
  <c r="WD14" i="2" a="1"/>
  <c r="WD14" i="2" s="1"/>
  <c r="WE14" i="2" a="1"/>
  <c r="WE14" i="2" s="1"/>
  <c r="WF14" i="2" a="1"/>
  <c r="WF14" i="2" s="1"/>
  <c r="WG14" i="2" a="1"/>
  <c r="WG14" i="2" s="1"/>
  <c r="WH14" i="2" a="1"/>
  <c r="WH14" i="2" s="1"/>
  <c r="WI14" i="2" a="1"/>
  <c r="WI14" i="2" s="1"/>
  <c r="WJ14" i="2" a="1"/>
  <c r="WJ14" i="2" s="1"/>
  <c r="WK14" i="2" a="1"/>
  <c r="WK14" i="2" s="1"/>
  <c r="WL14" i="2" a="1"/>
  <c r="WL14" i="2" s="1"/>
  <c r="WM14" i="2" a="1"/>
  <c r="WM14" i="2" s="1"/>
  <c r="WN14" i="2" a="1"/>
  <c r="WN14" i="2" s="1"/>
  <c r="WO14" i="2" a="1"/>
  <c r="WO14" i="2" s="1"/>
  <c r="WP14" i="2" a="1"/>
  <c r="WP14" i="2" s="1"/>
  <c r="WQ14" i="2" a="1"/>
  <c r="WQ14" i="2" s="1"/>
  <c r="WR14" i="2" a="1"/>
  <c r="WR14" i="2" s="1"/>
  <c r="WS14" i="2" a="1"/>
  <c r="WS14" i="2" s="1"/>
  <c r="WT14" i="2" a="1"/>
  <c r="WT14" i="2" s="1"/>
  <c r="WU14" i="2" a="1"/>
  <c r="WU14" i="2" s="1"/>
  <c r="WV14" i="2" a="1"/>
  <c r="WV14" i="2" s="1"/>
  <c r="WW14" i="2" a="1"/>
  <c r="WW14" i="2" s="1"/>
  <c r="WX14" i="2" a="1"/>
  <c r="WX14" i="2" s="1"/>
  <c r="WY14" i="2" a="1"/>
  <c r="WY14" i="2" s="1"/>
  <c r="WZ14" i="2" a="1"/>
  <c r="WZ14" i="2" s="1"/>
  <c r="XA14" i="2" a="1"/>
  <c r="XA14" i="2" s="1"/>
  <c r="XB14" i="2" a="1"/>
  <c r="XB14" i="2" s="1"/>
  <c r="XC14" i="2" a="1"/>
  <c r="XC14" i="2" s="1"/>
  <c r="XD14" i="2" a="1"/>
  <c r="XD14" i="2" s="1"/>
  <c r="XE14" i="2" a="1"/>
  <c r="XE14" i="2" s="1"/>
  <c r="XF14" i="2" a="1"/>
  <c r="XF14" i="2" s="1"/>
  <c r="XG14" i="2" a="1"/>
  <c r="XG14" i="2" s="1"/>
  <c r="XH14" i="2" a="1"/>
  <c r="XH14" i="2" s="1"/>
  <c r="XI14" i="2" a="1"/>
  <c r="XI14" i="2" s="1"/>
  <c r="XJ14" i="2" a="1"/>
  <c r="XJ14" i="2" s="1"/>
  <c r="XK14" i="2" a="1"/>
  <c r="XK14" i="2" s="1"/>
  <c r="XL14" i="2" a="1"/>
  <c r="XL14" i="2" s="1"/>
  <c r="XM14" i="2" a="1"/>
  <c r="XM14" i="2" s="1"/>
  <c r="XN14" i="2" a="1"/>
  <c r="XN14" i="2" s="1"/>
  <c r="XO14" i="2" a="1"/>
  <c r="XO14" i="2" s="1"/>
  <c r="XP14" i="2" a="1"/>
  <c r="XP14" i="2" s="1"/>
  <c r="XQ14" i="2" a="1"/>
  <c r="XQ14" i="2" s="1"/>
  <c r="XR14" i="2" a="1"/>
  <c r="XR14" i="2" s="1"/>
  <c r="XS14" i="2" a="1"/>
  <c r="XS14" i="2" s="1"/>
  <c r="XT14" i="2" a="1"/>
  <c r="XT14" i="2" s="1"/>
  <c r="XU14" i="2" a="1"/>
  <c r="XU14" i="2" s="1"/>
  <c r="XV14" i="2" a="1"/>
  <c r="XV14" i="2" s="1"/>
  <c r="XW14" i="2" a="1"/>
  <c r="XW14" i="2" s="1"/>
  <c r="XX14" i="2" a="1"/>
  <c r="XX14" i="2" s="1"/>
  <c r="XY14" i="2" a="1"/>
  <c r="XY14" i="2" s="1"/>
  <c r="XZ14" i="2" a="1"/>
  <c r="XZ14" i="2" s="1"/>
  <c r="YA14" i="2" a="1"/>
  <c r="YA14" i="2" s="1"/>
  <c r="YB14" i="2" a="1"/>
  <c r="YB14" i="2" s="1"/>
  <c r="YC14" i="2" a="1"/>
  <c r="YC14" i="2" s="1"/>
  <c r="YD14" i="2" a="1"/>
  <c r="YD14" i="2" s="1"/>
  <c r="YE14" i="2" a="1"/>
  <c r="YE14" i="2" s="1"/>
  <c r="YF14" i="2" a="1"/>
  <c r="YF14" i="2" s="1"/>
  <c r="YG14" i="2" a="1"/>
  <c r="YG14" i="2" s="1"/>
  <c r="YH14" i="2" a="1"/>
  <c r="YH14" i="2" s="1"/>
  <c r="YI14" i="2" a="1"/>
  <c r="YI14" i="2" s="1"/>
  <c r="YJ14" i="2" a="1"/>
  <c r="YJ14" i="2" s="1"/>
  <c r="YK14" i="2" a="1"/>
  <c r="YK14" i="2" s="1"/>
  <c r="YL14" i="2" a="1"/>
  <c r="YL14" i="2" s="1"/>
  <c r="YM14" i="2" a="1"/>
  <c r="YM14" i="2" s="1"/>
  <c r="YN14" i="2" a="1"/>
  <c r="YN14" i="2" s="1"/>
  <c r="YO14" i="2" a="1"/>
  <c r="YO14" i="2" s="1"/>
  <c r="YP14" i="2" a="1"/>
  <c r="YP14" i="2" s="1"/>
  <c r="YQ14" i="2" a="1"/>
  <c r="YQ14" i="2" s="1"/>
  <c r="YR14" i="2" a="1"/>
  <c r="YR14" i="2" s="1"/>
  <c r="YS14" i="2" a="1"/>
  <c r="YS14" i="2" s="1"/>
  <c r="YT14" i="2" a="1"/>
  <c r="YT14" i="2" s="1"/>
  <c r="YU14" i="2" a="1"/>
  <c r="YU14" i="2" s="1"/>
  <c r="YV14" i="2" a="1"/>
  <c r="YV14" i="2" s="1"/>
  <c r="YW14" i="2" a="1"/>
  <c r="YW14" i="2" s="1"/>
  <c r="YX14" i="2" a="1"/>
  <c r="YX14" i="2" s="1"/>
  <c r="YY14" i="2" a="1"/>
  <c r="YY14" i="2" s="1"/>
  <c r="YZ14" i="2" a="1"/>
  <c r="YZ14" i="2" s="1"/>
  <c r="ZA14" i="2" a="1"/>
  <c r="ZA14" i="2" s="1"/>
  <c r="ZB14" i="2" a="1"/>
  <c r="ZB14" i="2" s="1"/>
  <c r="ZC14" i="2" a="1"/>
  <c r="ZC14" i="2" s="1"/>
  <c r="ZD14" i="2" a="1"/>
  <c r="ZD14" i="2" s="1"/>
  <c r="ZE14" i="2" a="1"/>
  <c r="ZE14" i="2" s="1"/>
  <c r="ZF14" i="2" a="1"/>
  <c r="ZF14" i="2" s="1"/>
  <c r="ZG14" i="2" a="1"/>
  <c r="ZG14" i="2" s="1"/>
  <c r="ZH14" i="2" a="1"/>
  <c r="ZH14" i="2" s="1"/>
  <c r="ZI14" i="2" a="1"/>
  <c r="ZI14" i="2" s="1"/>
  <c r="ZJ14" i="2" a="1"/>
  <c r="ZJ14" i="2" s="1"/>
  <c r="ZK14" i="2" a="1"/>
  <c r="ZK14" i="2" s="1"/>
  <c r="ZL14" i="2" a="1"/>
  <c r="ZL14" i="2" s="1"/>
  <c r="ZM14" i="2" a="1"/>
  <c r="ZM14" i="2" s="1"/>
  <c r="ZN14" i="2" a="1"/>
  <c r="ZN14" i="2" s="1"/>
  <c r="ZO14" i="2" a="1"/>
  <c r="ZO14" i="2" s="1"/>
  <c r="ZP14" i="2" a="1"/>
  <c r="ZP14" i="2" s="1"/>
  <c r="ZQ14" i="2" a="1"/>
  <c r="ZQ14" i="2" s="1"/>
  <c r="ZR14" i="2" a="1"/>
  <c r="ZR14" i="2" s="1"/>
  <c r="ZS14" i="2" a="1"/>
  <c r="ZS14" i="2" s="1"/>
  <c r="ZT14" i="2" a="1"/>
  <c r="ZT14" i="2" s="1"/>
  <c r="ZU14" i="2" a="1"/>
  <c r="ZU14" i="2" s="1"/>
  <c r="ZV14" i="2" a="1"/>
  <c r="ZV14" i="2" s="1"/>
  <c r="ZW14" i="2" a="1"/>
  <c r="ZW14" i="2" s="1"/>
  <c r="ZX14" i="2" a="1"/>
  <c r="ZX14" i="2" s="1"/>
  <c r="ZY14" i="2" a="1"/>
  <c r="ZY14" i="2" s="1"/>
  <c r="ZZ14" i="2" a="1"/>
  <c r="ZZ14" i="2" s="1"/>
  <c r="AAA14" i="2" a="1"/>
  <c r="AAA14" i="2" s="1"/>
  <c r="AAB14" i="2" a="1"/>
  <c r="AAB14" i="2" s="1"/>
  <c r="AAC14" i="2" a="1"/>
  <c r="AAC14" i="2" s="1"/>
  <c r="AAD14" i="2" a="1"/>
  <c r="AAD14" i="2" s="1"/>
  <c r="AAE14" i="2" a="1"/>
  <c r="AAE14" i="2" s="1"/>
  <c r="AAF14" i="2" a="1"/>
  <c r="AAF14" i="2" s="1"/>
  <c r="AAG14" i="2" a="1"/>
  <c r="AAG14" i="2" s="1"/>
  <c r="AAH14" i="2" a="1"/>
  <c r="AAH14" i="2" s="1"/>
  <c r="AAI14" i="2" a="1"/>
  <c r="AAI14" i="2" s="1"/>
  <c r="AAJ14" i="2" a="1"/>
  <c r="AAJ14" i="2" s="1"/>
  <c r="AAK14" i="2" a="1"/>
  <c r="AAK14" i="2" s="1"/>
  <c r="AAL14" i="2" a="1"/>
  <c r="AAL14" i="2" s="1"/>
  <c r="AAM14" i="2" a="1"/>
  <c r="AAM14" i="2" s="1"/>
  <c r="AAN14" i="2" a="1"/>
  <c r="AAN14" i="2" s="1"/>
  <c r="AAO14" i="2" a="1"/>
  <c r="AAO14" i="2" s="1"/>
  <c r="AAP14" i="2" a="1"/>
  <c r="AAP14" i="2" s="1"/>
  <c r="AAQ14" i="2" a="1"/>
  <c r="AAQ14" i="2" s="1"/>
  <c r="AAR14" i="2" a="1"/>
  <c r="AAR14" i="2" s="1"/>
  <c r="AAS14" i="2" a="1"/>
  <c r="AAS14" i="2" s="1"/>
  <c r="AAT14" i="2" a="1"/>
  <c r="AAT14" i="2" s="1"/>
  <c r="AAU14" i="2" a="1"/>
  <c r="AAU14" i="2" s="1"/>
  <c r="AAV14" i="2" a="1"/>
  <c r="AAV14" i="2" s="1"/>
  <c r="AAW14" i="2" a="1"/>
  <c r="AAW14" i="2" s="1"/>
  <c r="AAX14" i="2" a="1"/>
  <c r="AAX14" i="2" s="1"/>
  <c r="AAY14" i="2" a="1"/>
  <c r="AAY14" i="2" s="1"/>
  <c r="AAZ14" i="2" a="1"/>
  <c r="AAZ14" i="2" s="1"/>
  <c r="ABA14" i="2" a="1"/>
  <c r="ABA14" i="2" s="1"/>
  <c r="ABB14" i="2" a="1"/>
  <c r="ABB14" i="2" s="1"/>
  <c r="ABC14" i="2" a="1"/>
  <c r="ABC14" i="2" s="1"/>
  <c r="ABD14" i="2" a="1"/>
  <c r="ABD14" i="2" s="1"/>
  <c r="ABE14" i="2" a="1"/>
  <c r="ABE14" i="2" s="1"/>
  <c r="ABF14" i="2" a="1"/>
  <c r="ABF14" i="2" s="1"/>
  <c r="ABG14" i="2" a="1"/>
  <c r="ABG14" i="2" s="1"/>
  <c r="ABH14" i="2" a="1"/>
  <c r="ABH14" i="2" s="1"/>
  <c r="ABI14" i="2" a="1"/>
  <c r="ABI14" i="2" s="1"/>
  <c r="ABJ14" i="2" a="1"/>
  <c r="ABJ14" i="2" s="1"/>
  <c r="ABK14" i="2" a="1"/>
  <c r="ABK14" i="2" s="1"/>
  <c r="ABL14" i="2" a="1"/>
  <c r="ABL14" i="2" s="1"/>
  <c r="ABM14" i="2" a="1"/>
  <c r="ABM14" i="2" s="1"/>
  <c r="ABN14" i="2" a="1"/>
  <c r="ABN14" i="2" s="1"/>
  <c r="ABO14" i="2" a="1"/>
  <c r="ABO14" i="2" s="1"/>
  <c r="ABP14" i="2" a="1"/>
  <c r="ABP14" i="2" s="1"/>
  <c r="ABQ14" i="2" a="1"/>
  <c r="ABQ14" i="2" s="1"/>
  <c r="ABR14" i="2" a="1"/>
  <c r="ABR14" i="2" s="1"/>
  <c r="ABS14" i="2" a="1"/>
  <c r="ABS14" i="2" s="1"/>
  <c r="ABT14" i="2" a="1"/>
  <c r="ABT14" i="2" s="1"/>
  <c r="ABU14" i="2" a="1"/>
  <c r="ABU14" i="2" s="1"/>
  <c r="ABV14" i="2" a="1"/>
  <c r="ABV14" i="2" s="1"/>
  <c r="ABW14" i="2" a="1"/>
  <c r="ABW14" i="2" s="1"/>
  <c r="ABX14" i="2" a="1"/>
  <c r="ABX14" i="2" s="1"/>
  <c r="ABY14" i="2" a="1"/>
  <c r="ABY14" i="2" s="1"/>
  <c r="ABZ14" i="2" a="1"/>
  <c r="ABZ14" i="2" s="1"/>
  <c r="ACA14" i="2" a="1"/>
  <c r="ACA14" i="2" s="1"/>
  <c r="ACB14" i="2" a="1"/>
  <c r="ACB14" i="2" s="1"/>
  <c r="ACC14" i="2" a="1"/>
  <c r="ACC14" i="2" s="1"/>
  <c r="ACD14" i="2" a="1"/>
  <c r="ACD14" i="2" s="1"/>
  <c r="ACE14" i="2" a="1"/>
  <c r="ACE14" i="2" s="1"/>
  <c r="ACF14" i="2" a="1"/>
  <c r="ACF14" i="2" s="1"/>
  <c r="ACG14" i="2" a="1"/>
  <c r="ACG14" i="2" s="1"/>
  <c r="ACH14" i="2" a="1"/>
  <c r="ACH14" i="2" s="1"/>
  <c r="ACI14" i="2" a="1"/>
  <c r="ACI14" i="2" s="1"/>
  <c r="ACJ14" i="2" a="1"/>
  <c r="ACJ14" i="2" s="1"/>
  <c r="ACK14" i="2" a="1"/>
  <c r="ACK14" i="2" s="1"/>
  <c r="ACL14" i="2" a="1"/>
  <c r="ACL14" i="2" s="1"/>
  <c r="ACM14" i="2" a="1"/>
  <c r="ACM14" i="2" s="1"/>
  <c r="ACN14" i="2" a="1"/>
  <c r="ACN14" i="2" s="1"/>
  <c r="ACO14" i="2" a="1"/>
  <c r="ACO14" i="2" s="1"/>
  <c r="ACP14" i="2" a="1"/>
  <c r="ACP14" i="2" s="1"/>
  <c r="ACQ14" i="2" a="1"/>
  <c r="ACQ14" i="2" s="1"/>
  <c r="ACR14" i="2" a="1"/>
  <c r="ACR14" i="2" s="1"/>
  <c r="ACS14" i="2" a="1"/>
  <c r="ACS14" i="2" s="1"/>
  <c r="ACT14" i="2" a="1"/>
  <c r="ACT14" i="2" s="1"/>
  <c r="ACU14" i="2" a="1"/>
  <c r="ACU14" i="2" s="1"/>
  <c r="ACV14" i="2" a="1"/>
  <c r="ACV14" i="2" s="1"/>
  <c r="ACW14" i="2" a="1"/>
  <c r="ACW14" i="2" s="1"/>
  <c r="ACX14" i="2" a="1"/>
  <c r="ACX14" i="2" s="1"/>
  <c r="ACY14" i="2" a="1"/>
  <c r="ACY14" i="2" s="1"/>
  <c r="ACZ14" i="2" a="1"/>
  <c r="ACZ14" i="2" s="1"/>
  <c r="ADA14" i="2" a="1"/>
  <c r="ADA14" i="2" s="1"/>
  <c r="ADB14" i="2" a="1"/>
  <c r="ADB14" i="2" s="1"/>
  <c r="ADC14" i="2" a="1"/>
  <c r="ADC14" i="2" s="1"/>
  <c r="ADD14" i="2" a="1"/>
  <c r="ADD14" i="2" s="1"/>
  <c r="ADE14" i="2" a="1"/>
  <c r="ADE14" i="2" s="1"/>
  <c r="ADF14" i="2" a="1"/>
  <c r="ADF14" i="2" s="1"/>
  <c r="ADG14" i="2" a="1"/>
  <c r="ADG14" i="2" s="1"/>
  <c r="ADH14" i="2" a="1"/>
  <c r="ADH14" i="2" s="1"/>
  <c r="ADI14" i="2" a="1"/>
  <c r="ADI14" i="2" s="1"/>
  <c r="ADJ14" i="2" a="1"/>
  <c r="ADJ14" i="2" s="1"/>
  <c r="ADK14" i="2" a="1"/>
  <c r="ADK14" i="2" s="1"/>
  <c r="ADL14" i="2" a="1"/>
  <c r="ADL14" i="2" s="1"/>
  <c r="ADM14" i="2" a="1"/>
  <c r="ADM14" i="2" s="1"/>
  <c r="ADN14" i="2" a="1"/>
  <c r="ADN14" i="2" s="1"/>
  <c r="ADO14" i="2" a="1"/>
  <c r="ADO14" i="2" s="1"/>
  <c r="ADP14" i="2" a="1"/>
  <c r="ADP14" i="2" s="1"/>
  <c r="ADQ14" i="2" a="1"/>
  <c r="ADQ14" i="2" s="1"/>
  <c r="ADR14" i="2" a="1"/>
  <c r="ADR14" i="2" s="1"/>
  <c r="ADS14" i="2" a="1"/>
  <c r="ADS14" i="2" s="1"/>
  <c r="ADT14" i="2" a="1"/>
  <c r="ADT14" i="2" s="1"/>
  <c r="ADU14" i="2" a="1"/>
  <c r="ADU14" i="2" s="1"/>
  <c r="ADV14" i="2" a="1"/>
  <c r="ADV14" i="2" s="1"/>
  <c r="ADW14" i="2" a="1"/>
  <c r="ADW14" i="2" s="1"/>
  <c r="ADX14" i="2" a="1"/>
  <c r="ADX14" i="2" s="1"/>
  <c r="ADY14" i="2" a="1"/>
  <c r="ADY14" i="2" s="1"/>
  <c r="ADZ14" i="2" a="1"/>
  <c r="ADZ14" i="2" s="1"/>
  <c r="AEA14" i="2" a="1"/>
  <c r="AEA14" i="2" s="1"/>
  <c r="AEB14" i="2" a="1"/>
  <c r="AEB14" i="2" s="1"/>
  <c r="AEC14" i="2" a="1"/>
  <c r="AEC14" i="2" s="1"/>
  <c r="AED14" i="2" a="1"/>
  <c r="AED14" i="2" s="1"/>
  <c r="AEE14" i="2" a="1"/>
  <c r="AEE14" i="2" s="1"/>
  <c r="AEF14" i="2" a="1"/>
  <c r="AEF14" i="2" s="1"/>
  <c r="AEG14" i="2" a="1"/>
  <c r="AEG14" i="2" s="1"/>
  <c r="AEH14" i="2" a="1"/>
  <c r="AEH14" i="2" s="1"/>
  <c r="AEI14" i="2" a="1"/>
  <c r="AEI14" i="2" s="1"/>
  <c r="AEJ14" i="2" a="1"/>
  <c r="AEJ14" i="2" s="1"/>
  <c r="AEK14" i="2" a="1"/>
  <c r="AEK14" i="2" s="1"/>
  <c r="AEL14" i="2" a="1"/>
  <c r="AEL14" i="2" s="1"/>
  <c r="AEM14" i="2" a="1"/>
  <c r="AEM14" i="2" s="1"/>
  <c r="AEN14" i="2" a="1"/>
  <c r="AEN14" i="2" s="1"/>
  <c r="AEO14" i="2" a="1"/>
  <c r="AEO14" i="2" s="1"/>
  <c r="AEP14" i="2" a="1"/>
  <c r="AEP14" i="2" s="1"/>
  <c r="AEQ14" i="2" a="1"/>
  <c r="AEQ14" i="2" s="1"/>
  <c r="AER14" i="2" a="1"/>
  <c r="AER14" i="2" s="1"/>
  <c r="AES14" i="2" a="1"/>
  <c r="AES14" i="2" s="1"/>
  <c r="AET14" i="2" a="1"/>
  <c r="AET14" i="2" s="1"/>
  <c r="AEU14" i="2" a="1"/>
  <c r="AEU14" i="2" s="1"/>
  <c r="AEV14" i="2" a="1"/>
  <c r="AEV14" i="2" s="1"/>
  <c r="AEW14" i="2" a="1"/>
  <c r="AEW14" i="2" s="1"/>
  <c r="AEX14" i="2" a="1"/>
  <c r="AEX14" i="2" s="1"/>
  <c r="AEY14" i="2" a="1"/>
  <c r="AEY14" i="2" s="1"/>
  <c r="AEZ14" i="2" a="1"/>
  <c r="AEZ14" i="2" s="1"/>
  <c r="AFA14" i="2" a="1"/>
  <c r="AFA14" i="2" s="1"/>
  <c r="AFB14" i="2" a="1"/>
  <c r="AFB14" i="2" s="1"/>
  <c r="AFC14" i="2" a="1"/>
  <c r="AFC14" i="2" s="1"/>
  <c r="AFD14" i="2" a="1"/>
  <c r="AFD14" i="2" s="1"/>
  <c r="AFE14" i="2" a="1"/>
  <c r="AFE14" i="2" s="1"/>
  <c r="AFF14" i="2" a="1"/>
  <c r="AFF14" i="2" s="1"/>
  <c r="AFG14" i="2" a="1"/>
  <c r="AFG14" i="2" s="1"/>
  <c r="AFH14" i="2" a="1"/>
  <c r="AFH14" i="2" s="1"/>
  <c r="AFI14" i="2" a="1"/>
  <c r="AFI14" i="2" s="1"/>
  <c r="AFJ14" i="2" a="1"/>
  <c r="AFJ14" i="2" s="1"/>
  <c r="AFK14" i="2" a="1"/>
  <c r="AFK14" i="2" s="1"/>
  <c r="AFL14" i="2" a="1"/>
  <c r="AFL14" i="2" s="1"/>
  <c r="AFM14" i="2" a="1"/>
  <c r="AFM14" i="2" s="1"/>
  <c r="AFN14" i="2" a="1"/>
  <c r="AFN14" i="2" s="1"/>
  <c r="AFO14" i="2" a="1"/>
  <c r="AFO14" i="2" s="1"/>
  <c r="AFP14" i="2" a="1"/>
  <c r="AFP14" i="2" s="1"/>
  <c r="AFQ14" i="2" a="1"/>
  <c r="AFQ14" i="2" s="1"/>
  <c r="AFR14" i="2" a="1"/>
  <c r="AFR14" i="2" s="1"/>
  <c r="AFS14" i="2" a="1"/>
  <c r="AFS14" i="2" s="1"/>
  <c r="AFT14" i="2" a="1"/>
  <c r="AFT14" i="2" s="1"/>
  <c r="AFU14" i="2" a="1"/>
  <c r="AFU14" i="2" s="1"/>
  <c r="AFV14" i="2" a="1"/>
  <c r="AFV14" i="2" s="1"/>
  <c r="AFW14" i="2" a="1"/>
  <c r="AFW14" i="2" s="1"/>
  <c r="AFX14" i="2" a="1"/>
  <c r="AFX14" i="2" s="1"/>
  <c r="AFY14" i="2" a="1"/>
  <c r="AFY14" i="2" s="1"/>
  <c r="AFZ14" i="2" a="1"/>
  <c r="AFZ14" i="2" s="1"/>
  <c r="AGA14" i="2" a="1"/>
  <c r="AGA14" i="2" s="1"/>
  <c r="AGB14" i="2" a="1"/>
  <c r="AGB14" i="2" s="1"/>
  <c r="AGC14" i="2" a="1"/>
  <c r="AGC14" i="2" s="1"/>
  <c r="AGD14" i="2" a="1"/>
  <c r="AGD14" i="2" s="1"/>
  <c r="AGE14" i="2" a="1"/>
  <c r="AGE14" i="2" s="1"/>
  <c r="AGF14" i="2" a="1"/>
  <c r="AGF14" i="2" s="1"/>
  <c r="AGG14" i="2" a="1"/>
  <c r="AGG14" i="2" s="1"/>
  <c r="AGH14" i="2" a="1"/>
  <c r="AGH14" i="2" s="1"/>
  <c r="AGI14" i="2" a="1"/>
  <c r="AGI14" i="2" s="1"/>
  <c r="AGJ14" i="2" a="1"/>
  <c r="AGJ14" i="2" s="1"/>
  <c r="AGK14" i="2" a="1"/>
  <c r="AGK14" i="2" s="1"/>
  <c r="AGL14" i="2" a="1"/>
  <c r="AGL14" i="2" s="1"/>
  <c r="AGM14" i="2" a="1"/>
  <c r="AGM14" i="2" s="1"/>
  <c r="AGN14" i="2" a="1"/>
  <c r="AGN14" i="2" s="1"/>
  <c r="AGO14" i="2" a="1"/>
  <c r="AGO14" i="2" s="1"/>
  <c r="AGP14" i="2" a="1"/>
  <c r="AGP14" i="2" s="1"/>
  <c r="AGQ14" i="2" a="1"/>
  <c r="AGQ14" i="2" s="1"/>
  <c r="AGR14" i="2" a="1"/>
  <c r="AGR14" i="2" s="1"/>
  <c r="AGS14" i="2" a="1"/>
  <c r="AGS14" i="2" s="1"/>
  <c r="AGT14" i="2" a="1"/>
  <c r="AGT14" i="2" s="1"/>
  <c r="AGU14" i="2" a="1"/>
  <c r="AGU14" i="2" s="1"/>
  <c r="AGV14" i="2" a="1"/>
  <c r="AGV14" i="2" s="1"/>
  <c r="AGW14" i="2" a="1"/>
  <c r="AGW14" i="2" s="1"/>
  <c r="AGX14" i="2" a="1"/>
  <c r="AGX14" i="2" s="1"/>
  <c r="AGY14" i="2" a="1"/>
  <c r="AGY14" i="2" s="1"/>
  <c r="AGZ14" i="2" a="1"/>
  <c r="AGZ14" i="2" s="1"/>
  <c r="AHA14" i="2" a="1"/>
  <c r="AHA14" i="2" s="1"/>
  <c r="AHB14" i="2" a="1"/>
  <c r="AHB14" i="2" s="1"/>
  <c r="AHC14" i="2" a="1"/>
  <c r="AHC14" i="2" s="1"/>
  <c r="AHD14" i="2" a="1"/>
  <c r="AHD14" i="2" s="1"/>
  <c r="AHE14" i="2" a="1"/>
  <c r="AHE14" i="2" s="1"/>
  <c r="AHF14" i="2" a="1"/>
  <c r="AHF14" i="2" s="1"/>
  <c r="AHG14" i="2" a="1"/>
  <c r="AHG14" i="2" s="1"/>
  <c r="AHH14" i="2" a="1"/>
  <c r="AHH14" i="2" s="1"/>
  <c r="AHI14" i="2" a="1"/>
  <c r="AHI14" i="2" s="1"/>
  <c r="AHJ14" i="2" a="1"/>
  <c r="AHJ14" i="2" s="1"/>
  <c r="AHK14" i="2" a="1"/>
  <c r="AHK14" i="2" s="1"/>
  <c r="AHL14" i="2" a="1"/>
  <c r="AHL14" i="2" s="1"/>
  <c r="AHM14" i="2" a="1"/>
  <c r="AHM14" i="2" s="1"/>
  <c r="AHN14" i="2" a="1"/>
  <c r="AHN14" i="2" s="1"/>
  <c r="AHO14" i="2" a="1"/>
  <c r="AHO14" i="2" s="1"/>
  <c r="AHP14" i="2" a="1"/>
  <c r="AHP14" i="2" s="1"/>
  <c r="AHQ14" i="2" a="1"/>
  <c r="AHQ14" i="2" s="1"/>
  <c r="AHR14" i="2" a="1"/>
  <c r="AHR14" i="2" s="1"/>
  <c r="AHS14" i="2" a="1"/>
  <c r="AHS14" i="2" s="1"/>
  <c r="AHT14" i="2" a="1"/>
  <c r="AHT14" i="2" s="1"/>
  <c r="AHU14" i="2" a="1"/>
  <c r="AHU14" i="2" s="1"/>
  <c r="AHV14" i="2" a="1"/>
  <c r="AHV14" i="2" s="1"/>
  <c r="AHW14" i="2" a="1"/>
  <c r="AHW14" i="2" s="1"/>
  <c r="AHX14" i="2" a="1"/>
  <c r="AHX14" i="2" s="1"/>
  <c r="AHY14" i="2" a="1"/>
  <c r="AHY14" i="2" s="1"/>
  <c r="AHZ14" i="2" a="1"/>
  <c r="AHZ14" i="2" s="1"/>
  <c r="AIA14" i="2" a="1"/>
  <c r="AIA14" i="2" s="1"/>
  <c r="AIB14" i="2" a="1"/>
  <c r="AIB14" i="2" s="1"/>
  <c r="AIC14" i="2" a="1"/>
  <c r="AIC14" i="2" s="1"/>
  <c r="AID14" i="2" a="1"/>
  <c r="AID14" i="2" s="1"/>
  <c r="AIE14" i="2" a="1"/>
  <c r="AIE14" i="2" s="1"/>
  <c r="AIF14" i="2" a="1"/>
  <c r="AIF14" i="2" s="1"/>
  <c r="AIG14" i="2" a="1"/>
  <c r="AIG14" i="2" s="1"/>
  <c r="AIH14" i="2" a="1"/>
  <c r="AIH14" i="2" s="1"/>
  <c r="AII14" i="2" a="1"/>
  <c r="AII14" i="2" s="1"/>
  <c r="AIJ14" i="2" a="1"/>
  <c r="AIJ14" i="2" s="1"/>
  <c r="AIK14" i="2" a="1"/>
  <c r="AIK14" i="2" s="1"/>
  <c r="AIL14" i="2" a="1"/>
  <c r="AIL14" i="2" s="1"/>
  <c r="AIM14" i="2" a="1"/>
  <c r="AIM14" i="2" s="1"/>
  <c r="AIN14" i="2" a="1"/>
  <c r="AIN14" i="2" s="1"/>
  <c r="AIO14" i="2" a="1"/>
  <c r="AIO14" i="2" s="1"/>
  <c r="AIP14" i="2" a="1"/>
  <c r="AIP14" i="2" s="1"/>
  <c r="AIQ14" i="2" a="1"/>
  <c r="AIQ14" i="2" s="1"/>
  <c r="AIR14" i="2" a="1"/>
  <c r="AIR14" i="2" s="1"/>
  <c r="AIS14" i="2" a="1"/>
  <c r="AIS14" i="2" s="1"/>
  <c r="AIT14" i="2" a="1"/>
  <c r="AIT14" i="2" s="1"/>
  <c r="AIU14" i="2" a="1"/>
  <c r="AIU14" i="2" s="1"/>
  <c r="AIV14" i="2" a="1"/>
  <c r="AIV14" i="2" s="1"/>
  <c r="AIW14" i="2" a="1"/>
  <c r="AIW14" i="2" s="1"/>
  <c r="AIX14" i="2" a="1"/>
  <c r="AIX14" i="2" s="1"/>
  <c r="AIY14" i="2" a="1"/>
  <c r="AIY14" i="2" s="1"/>
  <c r="AIZ14" i="2" a="1"/>
  <c r="AIZ14" i="2" s="1"/>
  <c r="AJA14" i="2" a="1"/>
  <c r="AJA14" i="2" s="1"/>
  <c r="AJB14" i="2" a="1"/>
  <c r="AJB14" i="2" s="1"/>
  <c r="AJC14" i="2" a="1"/>
  <c r="AJC14" i="2" s="1"/>
  <c r="AJD14" i="2" a="1"/>
  <c r="AJD14" i="2" s="1"/>
  <c r="AJE14" i="2" a="1"/>
  <c r="AJE14" i="2" s="1"/>
  <c r="AJF14" i="2" a="1"/>
  <c r="AJF14" i="2" s="1"/>
  <c r="AJG14" i="2" a="1"/>
  <c r="AJG14" i="2" s="1"/>
  <c r="AJH14" i="2" a="1"/>
  <c r="AJH14" i="2" s="1"/>
  <c r="AJI14" i="2" a="1"/>
  <c r="AJI14" i="2" s="1"/>
  <c r="AJJ14" i="2" a="1"/>
  <c r="AJJ14" i="2" s="1"/>
  <c r="AJK14" i="2" a="1"/>
  <c r="AJK14" i="2" s="1"/>
  <c r="AJL14" i="2" a="1"/>
  <c r="AJL14" i="2" s="1"/>
  <c r="AJM14" i="2" a="1"/>
  <c r="AJM14" i="2" s="1"/>
  <c r="AJN14" i="2" a="1"/>
  <c r="AJN14" i="2" s="1"/>
  <c r="AJO14" i="2" a="1"/>
  <c r="AJO14" i="2" s="1"/>
  <c r="AJP14" i="2" a="1"/>
  <c r="AJP14" i="2" s="1"/>
  <c r="AJQ14" i="2" a="1"/>
  <c r="AJQ14" i="2" s="1"/>
  <c r="AJR14" i="2" a="1"/>
  <c r="AJR14" i="2" s="1"/>
  <c r="AJS14" i="2" a="1"/>
  <c r="AJS14" i="2" s="1"/>
  <c r="AJT14" i="2" a="1"/>
  <c r="AJT14" i="2" s="1"/>
  <c r="AJU14" i="2" a="1"/>
  <c r="AJU14" i="2" s="1"/>
  <c r="AJV14" i="2" a="1"/>
  <c r="AJV14" i="2" s="1"/>
  <c r="AJW14" i="2" a="1"/>
  <c r="AJW14" i="2" s="1"/>
  <c r="AJX14" i="2" a="1"/>
  <c r="AJX14" i="2" s="1"/>
  <c r="AJY14" i="2" a="1"/>
  <c r="AJY14" i="2" s="1"/>
  <c r="AJZ14" i="2" a="1"/>
  <c r="AJZ14" i="2" s="1"/>
  <c r="AKA14" i="2" a="1"/>
  <c r="AKA14" i="2" s="1"/>
  <c r="AKB14" i="2" a="1"/>
  <c r="AKB14" i="2" s="1"/>
  <c r="AKC14" i="2" a="1"/>
  <c r="AKC14" i="2" s="1"/>
  <c r="AKD14" i="2" a="1"/>
  <c r="AKD14" i="2" s="1"/>
  <c r="AKE14" i="2" a="1"/>
  <c r="AKE14" i="2" s="1"/>
  <c r="AKF14" i="2" a="1"/>
  <c r="AKF14" i="2" s="1"/>
  <c r="AKG14" i="2" a="1"/>
  <c r="AKG14" i="2" s="1"/>
  <c r="AKH14" i="2" a="1"/>
  <c r="AKH14" i="2" s="1"/>
  <c r="AKI14" i="2" a="1"/>
  <c r="AKI14" i="2" s="1"/>
  <c r="AKJ14" i="2" a="1"/>
  <c r="AKJ14" i="2" s="1"/>
  <c r="AKK14" i="2" a="1"/>
  <c r="AKK14" i="2" s="1"/>
  <c r="AKL14" i="2" a="1"/>
  <c r="AKL14" i="2" s="1"/>
  <c r="AKM14" i="2" a="1"/>
  <c r="AKM14" i="2" s="1"/>
  <c r="AKN14" i="2" a="1"/>
  <c r="AKN14" i="2" s="1"/>
  <c r="AKO14" i="2" a="1"/>
  <c r="AKO14" i="2" s="1"/>
  <c r="AKP14" i="2" a="1"/>
  <c r="AKP14" i="2" s="1"/>
  <c r="AKQ14" i="2" a="1"/>
  <c r="AKQ14" i="2" s="1"/>
  <c r="AKR14" i="2" a="1"/>
  <c r="AKR14" i="2" s="1"/>
  <c r="AKS14" i="2" a="1"/>
  <c r="AKS14" i="2" s="1"/>
  <c r="AKT14" i="2" a="1"/>
  <c r="AKT14" i="2" s="1"/>
  <c r="AKU14" i="2" a="1"/>
  <c r="AKU14" i="2" s="1"/>
  <c r="AKV14" i="2" a="1"/>
  <c r="AKV14" i="2" s="1"/>
  <c r="AKW14" i="2" a="1"/>
  <c r="AKW14" i="2" s="1"/>
  <c r="AKX14" i="2" a="1"/>
  <c r="AKX14" i="2" s="1"/>
  <c r="AKY14" i="2" a="1"/>
  <c r="AKY14" i="2" s="1"/>
  <c r="AKZ14" i="2" a="1"/>
  <c r="AKZ14" i="2" s="1"/>
  <c r="ALA14" i="2" a="1"/>
  <c r="ALA14" i="2" s="1"/>
  <c r="ALB14" i="2" a="1"/>
  <c r="ALB14" i="2" s="1"/>
  <c r="ALC14" i="2" a="1"/>
  <c r="ALC14" i="2" s="1"/>
  <c r="ALD14" i="2" a="1"/>
  <c r="ALD14" i="2" s="1"/>
  <c r="ALE14" i="2" a="1"/>
  <c r="ALE14" i="2" s="1"/>
  <c r="ALF14" i="2" a="1"/>
  <c r="ALF14" i="2" s="1"/>
  <c r="ALG14" i="2" a="1"/>
  <c r="ALG14" i="2" s="1"/>
  <c r="ALH14" i="2" a="1"/>
  <c r="ALH14" i="2" s="1"/>
  <c r="ALI14" i="2" a="1"/>
  <c r="ALI14" i="2" s="1"/>
  <c r="ALJ14" i="2" a="1"/>
  <c r="ALJ14" i="2" s="1"/>
  <c r="ALK14" i="2" a="1"/>
  <c r="ALK14" i="2" s="1"/>
  <c r="ALL14" i="2" a="1"/>
  <c r="ALL14" i="2" s="1"/>
  <c r="ALM14" i="2" a="1"/>
  <c r="ALM14" i="2" s="1"/>
  <c r="B14" i="2" a="1"/>
  <c r="B14" i="2" s="1"/>
  <c r="B12" i="2" a="1"/>
  <c r="T43" i="6" l="1"/>
  <c r="W32" i="6" a="1"/>
  <c r="W32" i="6" s="1"/>
  <c r="W35" i="6"/>
  <c r="C72" i="6" a="1"/>
  <c r="T49" i="6" a="1"/>
  <c r="T49" i="6" s="1"/>
  <c r="W32" i="5" a="1"/>
  <c r="W32" i="5" s="1"/>
  <c r="W34" i="5" a="1"/>
  <c r="W34" i="5" s="1"/>
  <c r="W35" i="5" s="1"/>
  <c r="C72" i="5" a="1"/>
  <c r="T49" i="5" a="1"/>
  <c r="T49" i="5" s="1"/>
  <c r="T43" i="5"/>
  <c r="W32" i="4" a="1"/>
  <c r="W32" i="4" s="1"/>
  <c r="W34" i="4" a="1"/>
  <c r="W34" i="4" s="1"/>
  <c r="W35" i="4" s="1"/>
  <c r="T43" i="4"/>
  <c r="C72" i="4" a="1"/>
  <c r="T49" i="4" a="1"/>
  <c r="T49" i="4" s="1"/>
  <c r="ALD12" i="2"/>
  <c r="ALD16" i="2"/>
  <c r="ALD15" i="2"/>
  <c r="AKF12" i="2"/>
  <c r="AKF16" i="2"/>
  <c r="AKF15" i="2"/>
  <c r="AIR12" i="2"/>
  <c r="AIR16" i="2"/>
  <c r="AIR15" i="2"/>
  <c r="AHD12" i="2"/>
  <c r="AHD16" i="2"/>
  <c r="AHD15" i="2"/>
  <c r="AFP12" i="2"/>
  <c r="AFP16" i="2"/>
  <c r="AFP15" i="2"/>
  <c r="AEB12" i="2"/>
  <c r="AEB16" i="2"/>
  <c r="AEB15" i="2"/>
  <c r="ACV12" i="2"/>
  <c r="ACV16" i="2"/>
  <c r="ACV15" i="2"/>
  <c r="ABP12" i="2"/>
  <c r="ABP16" i="2"/>
  <c r="ABP15" i="2"/>
  <c r="AAB12" i="2"/>
  <c r="AAB16" i="2"/>
  <c r="AAB15" i="2"/>
  <c r="YN12" i="2"/>
  <c r="YN16" i="2"/>
  <c r="YN15" i="2"/>
  <c r="WZ12" i="2"/>
  <c r="WZ16" i="2"/>
  <c r="WZ15" i="2"/>
  <c r="WB12" i="2"/>
  <c r="WB16" i="2"/>
  <c r="WB15" i="2"/>
  <c r="UN12" i="2"/>
  <c r="UN16" i="2"/>
  <c r="UN15" i="2"/>
  <c r="TH12" i="2"/>
  <c r="TH16" i="2"/>
  <c r="TH15" i="2"/>
  <c r="SB12" i="2"/>
  <c r="SB16" i="2"/>
  <c r="SB15" i="2"/>
  <c r="QN12" i="2"/>
  <c r="QN16" i="2"/>
  <c r="QN15" i="2"/>
  <c r="OZ12" i="2"/>
  <c r="OZ16" i="2"/>
  <c r="OZ15" i="2"/>
  <c r="NL12" i="2"/>
  <c r="NL16" i="2"/>
  <c r="NL15" i="2"/>
  <c r="LP12" i="2"/>
  <c r="LP16" i="2"/>
  <c r="LP15" i="2"/>
  <c r="KZ12" i="2"/>
  <c r="KZ16" i="2"/>
  <c r="KZ15" i="2"/>
  <c r="JT12" i="2"/>
  <c r="JT16" i="2"/>
  <c r="JT15" i="2"/>
  <c r="IN12" i="2"/>
  <c r="IN16" i="2"/>
  <c r="IN15" i="2"/>
  <c r="HH12" i="2"/>
  <c r="HH16" i="2"/>
  <c r="HH15" i="2"/>
  <c r="GJ12" i="2"/>
  <c r="GJ16" i="2"/>
  <c r="GJ15" i="2"/>
  <c r="FL12" i="2"/>
  <c r="FL16" i="2"/>
  <c r="FL15" i="2"/>
  <c r="EF12" i="2"/>
  <c r="EF16" i="2"/>
  <c r="EF15" i="2"/>
  <c r="CZ12" i="2"/>
  <c r="CZ16" i="2"/>
  <c r="CZ15" i="2"/>
  <c r="BD12" i="2"/>
  <c r="BD16" i="2"/>
  <c r="BD15" i="2"/>
  <c r="H12" i="2"/>
  <c r="H16" i="2"/>
  <c r="H15" i="2"/>
  <c r="ALK12" i="2"/>
  <c r="ALK16" i="2"/>
  <c r="ALK15" i="2"/>
  <c r="AJW12" i="2"/>
  <c r="AJW16" i="2"/>
  <c r="AJW15" i="2"/>
  <c r="AIQ12" i="2"/>
  <c r="AIQ16" i="2"/>
  <c r="AIQ15" i="2"/>
  <c r="AHK12" i="2"/>
  <c r="AHK16" i="2"/>
  <c r="AHK15" i="2"/>
  <c r="AGE12" i="2"/>
  <c r="AGE16" i="2"/>
  <c r="AGE15" i="2"/>
  <c r="AEY12" i="2"/>
  <c r="AEY16" i="2"/>
  <c r="AEY15" i="2"/>
  <c r="AEA12" i="2"/>
  <c r="AEA16" i="2"/>
  <c r="AEA15" i="2"/>
  <c r="ACU12" i="2"/>
  <c r="ACU16" i="2"/>
  <c r="ACU15" i="2"/>
  <c r="ACE12" i="2"/>
  <c r="ACE16" i="2"/>
  <c r="ACE15" i="2"/>
  <c r="AAY12" i="2"/>
  <c r="AAY16" i="2"/>
  <c r="AAY15" i="2"/>
  <c r="AAA12" i="2"/>
  <c r="AAA16" i="2"/>
  <c r="AAA15" i="2"/>
  <c r="YU12" i="2"/>
  <c r="YU16" i="2"/>
  <c r="YU15" i="2"/>
  <c r="YE12" i="2"/>
  <c r="YE16" i="2"/>
  <c r="YE15" i="2"/>
  <c r="XO12" i="2"/>
  <c r="XO16" i="2"/>
  <c r="XO15" i="2"/>
  <c r="WY12" i="2"/>
  <c r="WY16" i="2"/>
  <c r="WY15" i="2"/>
  <c r="WA12" i="2"/>
  <c r="WA16" i="2"/>
  <c r="WA15" i="2"/>
  <c r="VK12" i="2"/>
  <c r="VK16" i="2"/>
  <c r="VK15" i="2"/>
  <c r="UM12" i="2"/>
  <c r="UM16" i="2"/>
  <c r="UM15" i="2"/>
  <c r="TO12" i="2"/>
  <c r="TO16" i="2"/>
  <c r="TO15" i="2"/>
  <c r="SQ12" i="2"/>
  <c r="SQ16" i="2"/>
  <c r="SQ15" i="2"/>
  <c r="RK12" i="2"/>
  <c r="RK16" i="2"/>
  <c r="RK15" i="2"/>
  <c r="QM12" i="2"/>
  <c r="QM16" i="2"/>
  <c r="QM15" i="2"/>
  <c r="PG12" i="2"/>
  <c r="PG16" i="2"/>
  <c r="PG15" i="2"/>
  <c r="OQ12" i="2"/>
  <c r="OQ16" i="2"/>
  <c r="OQ15" i="2"/>
  <c r="NS12" i="2"/>
  <c r="NS16" i="2"/>
  <c r="NS15" i="2"/>
  <c r="MU12" i="2"/>
  <c r="MU16" i="2"/>
  <c r="MU15" i="2"/>
  <c r="ME12" i="2"/>
  <c r="ME16" i="2"/>
  <c r="ME15" i="2"/>
  <c r="LO12" i="2"/>
  <c r="LO16" i="2"/>
  <c r="LO15" i="2"/>
  <c r="KY12" i="2"/>
  <c r="KY16" i="2"/>
  <c r="KY15" i="2"/>
  <c r="KA12" i="2"/>
  <c r="KA16" i="2"/>
  <c r="KA15" i="2"/>
  <c r="JC12" i="2"/>
  <c r="JC16" i="2"/>
  <c r="JC15" i="2"/>
  <c r="IE12" i="2"/>
  <c r="IE16" i="2"/>
  <c r="IE15" i="2"/>
  <c r="HO12" i="2"/>
  <c r="HO16" i="2"/>
  <c r="HO15" i="2"/>
  <c r="GQ12" i="2"/>
  <c r="GQ16" i="2"/>
  <c r="GQ15" i="2"/>
  <c r="FK12" i="2"/>
  <c r="FK16" i="2"/>
  <c r="FK15" i="2"/>
  <c r="EM12" i="2"/>
  <c r="EM16" i="2"/>
  <c r="EM15" i="2"/>
  <c r="DO12" i="2"/>
  <c r="DO16" i="2"/>
  <c r="DO15" i="2"/>
  <c r="CQ12" i="2"/>
  <c r="CQ16" i="2"/>
  <c r="CQ15" i="2"/>
  <c r="BS12" i="2"/>
  <c r="BS16" i="2"/>
  <c r="BS15" i="2"/>
  <c r="BC12" i="2"/>
  <c r="BC16" i="2"/>
  <c r="BC15" i="2"/>
  <c r="AE12" i="2"/>
  <c r="AE16" i="2"/>
  <c r="AE15" i="2"/>
  <c r="AJF12" i="2"/>
  <c r="AJF16" i="2"/>
  <c r="AJF15" i="2"/>
  <c r="AGT12" i="2"/>
  <c r="AGT16" i="2"/>
  <c r="AGT15" i="2"/>
  <c r="AEH12" i="2"/>
  <c r="AEH16" i="2"/>
  <c r="AEH15" i="2"/>
  <c r="ACD12" i="2"/>
  <c r="ACD16" i="2"/>
  <c r="ACD15" i="2"/>
  <c r="AAH12" i="2"/>
  <c r="AAH16" i="2"/>
  <c r="AAH15" i="2"/>
  <c r="WX12" i="2"/>
  <c r="WX15" i="2"/>
  <c r="WX16" i="2"/>
  <c r="TV12" i="2"/>
  <c r="TV15" i="2"/>
  <c r="TV16" i="2"/>
  <c r="QD12" i="2"/>
  <c r="QD15" i="2"/>
  <c r="QD16" i="2"/>
  <c r="ML12" i="2"/>
  <c r="ML15" i="2"/>
  <c r="ML16" i="2"/>
  <c r="HV12" i="2"/>
  <c r="HV15" i="2"/>
  <c r="HV16" i="2"/>
  <c r="AL12" i="2"/>
  <c r="AL15" i="2"/>
  <c r="AL16" i="2"/>
  <c r="ALI12" i="2"/>
  <c r="ALI16" i="2"/>
  <c r="ALI15" i="2"/>
  <c r="ALA12" i="2"/>
  <c r="ALA16" i="2"/>
  <c r="ALA15" i="2"/>
  <c r="AKS12" i="2"/>
  <c r="AKS16" i="2"/>
  <c r="AKS15" i="2"/>
  <c r="AKK12" i="2"/>
  <c r="AKK16" i="2"/>
  <c r="AKK15" i="2"/>
  <c r="AKC12" i="2"/>
  <c r="AKC16" i="2"/>
  <c r="AKC15" i="2"/>
  <c r="AJU12" i="2"/>
  <c r="AJU16" i="2"/>
  <c r="AJU15" i="2"/>
  <c r="AJM12" i="2"/>
  <c r="AJM16" i="2"/>
  <c r="AJM15" i="2"/>
  <c r="AJE12" i="2"/>
  <c r="AJE16" i="2"/>
  <c r="AJE15" i="2"/>
  <c r="AIW12" i="2"/>
  <c r="AIW16" i="2"/>
  <c r="AIW15" i="2"/>
  <c r="AIO12" i="2"/>
  <c r="AIO16" i="2"/>
  <c r="AIO15" i="2"/>
  <c r="AIG12" i="2"/>
  <c r="AIG16" i="2"/>
  <c r="AIG15" i="2"/>
  <c r="AHY12" i="2"/>
  <c r="AHY16" i="2"/>
  <c r="AHY15" i="2"/>
  <c r="AHQ12" i="2"/>
  <c r="AHQ16" i="2"/>
  <c r="AHQ15" i="2"/>
  <c r="AHI12" i="2"/>
  <c r="AHI16" i="2"/>
  <c r="AHI15" i="2"/>
  <c r="AHA12" i="2"/>
  <c r="AHA16" i="2"/>
  <c r="AHA15" i="2"/>
  <c r="AGS12" i="2"/>
  <c r="AGS16" i="2"/>
  <c r="AGS15" i="2"/>
  <c r="AGK12" i="2"/>
  <c r="AGK16" i="2"/>
  <c r="AGK15" i="2"/>
  <c r="AGC12" i="2"/>
  <c r="AGC16" i="2"/>
  <c r="AGC15" i="2"/>
  <c r="AFU12" i="2"/>
  <c r="AFU16" i="2"/>
  <c r="AFU15" i="2"/>
  <c r="AFM12" i="2"/>
  <c r="AFM16" i="2"/>
  <c r="AFM15" i="2"/>
  <c r="AFE12" i="2"/>
  <c r="AFE16" i="2"/>
  <c r="AFE15" i="2"/>
  <c r="AEW12" i="2"/>
  <c r="AEW16" i="2"/>
  <c r="AEW15" i="2"/>
  <c r="AEO12" i="2"/>
  <c r="AEO16" i="2"/>
  <c r="AEO15" i="2"/>
  <c r="AEG12" i="2"/>
  <c r="AEG16" i="2"/>
  <c r="AEG15" i="2"/>
  <c r="ADY12" i="2"/>
  <c r="ADY16" i="2"/>
  <c r="ADY15" i="2"/>
  <c r="ADQ12" i="2"/>
  <c r="ADQ16" i="2"/>
  <c r="ADQ15" i="2"/>
  <c r="ADI12" i="2"/>
  <c r="ADI16" i="2"/>
  <c r="ADI15" i="2"/>
  <c r="ADA12" i="2"/>
  <c r="ADA16" i="2"/>
  <c r="ADA15" i="2"/>
  <c r="ACS12" i="2"/>
  <c r="ACS16" i="2"/>
  <c r="ACS15" i="2"/>
  <c r="ACK12" i="2"/>
  <c r="ACK16" i="2"/>
  <c r="ACK15" i="2"/>
  <c r="ACC12" i="2"/>
  <c r="ACC16" i="2"/>
  <c r="ACC15" i="2"/>
  <c r="ABU12" i="2"/>
  <c r="ABU16" i="2"/>
  <c r="ABU15" i="2"/>
  <c r="ABM12" i="2"/>
  <c r="ABM16" i="2"/>
  <c r="ABM15" i="2"/>
  <c r="ABE12" i="2"/>
  <c r="ABE16" i="2"/>
  <c r="ABE15" i="2"/>
  <c r="AAW12" i="2"/>
  <c r="AAW16" i="2"/>
  <c r="AAW15" i="2"/>
  <c r="AAO12" i="2"/>
  <c r="AAO16" i="2"/>
  <c r="AAO15" i="2"/>
  <c r="AAG12" i="2"/>
  <c r="AAG16" i="2"/>
  <c r="AAG15" i="2"/>
  <c r="ZY12" i="2"/>
  <c r="ZY16" i="2"/>
  <c r="ZY15" i="2"/>
  <c r="ZQ12" i="2"/>
  <c r="ZQ16" i="2"/>
  <c r="ZQ15" i="2"/>
  <c r="ZI12" i="2"/>
  <c r="ZI16" i="2"/>
  <c r="ZI15" i="2"/>
  <c r="ZA12" i="2"/>
  <c r="ZA16" i="2"/>
  <c r="ZA15" i="2"/>
  <c r="YS12" i="2"/>
  <c r="YS16" i="2"/>
  <c r="YS15" i="2"/>
  <c r="YK12" i="2"/>
  <c r="YK16" i="2"/>
  <c r="YK15" i="2"/>
  <c r="YC12" i="2"/>
  <c r="YC16" i="2"/>
  <c r="YC15" i="2"/>
  <c r="XU12" i="2"/>
  <c r="XU16" i="2"/>
  <c r="XU15" i="2"/>
  <c r="XM12" i="2"/>
  <c r="XM16" i="2"/>
  <c r="XM15" i="2"/>
  <c r="XE12" i="2"/>
  <c r="XE16" i="2"/>
  <c r="XE15" i="2"/>
  <c r="WW12" i="2"/>
  <c r="WW16" i="2"/>
  <c r="WW15" i="2"/>
  <c r="WO12" i="2"/>
  <c r="WO16" i="2"/>
  <c r="WO15" i="2"/>
  <c r="WG12" i="2"/>
  <c r="WG16" i="2"/>
  <c r="WG15" i="2"/>
  <c r="VY12" i="2"/>
  <c r="VY16" i="2"/>
  <c r="VY15" i="2"/>
  <c r="VQ12" i="2"/>
  <c r="VQ16" i="2"/>
  <c r="VQ15" i="2"/>
  <c r="VI12" i="2"/>
  <c r="VI16" i="2"/>
  <c r="VI15" i="2"/>
  <c r="VA12" i="2"/>
  <c r="VA16" i="2"/>
  <c r="VA15" i="2"/>
  <c r="US12" i="2"/>
  <c r="US16" i="2"/>
  <c r="US15" i="2"/>
  <c r="UK12" i="2"/>
  <c r="UK16" i="2"/>
  <c r="UK15" i="2"/>
  <c r="UC12" i="2"/>
  <c r="UC16" i="2"/>
  <c r="UC15" i="2"/>
  <c r="TU12" i="2"/>
  <c r="TU16" i="2"/>
  <c r="TU15" i="2"/>
  <c r="TM12" i="2"/>
  <c r="TM16" i="2"/>
  <c r="TM15" i="2"/>
  <c r="TE12" i="2"/>
  <c r="TE16" i="2"/>
  <c r="TE15" i="2"/>
  <c r="SW12" i="2"/>
  <c r="SW16" i="2"/>
  <c r="SW15" i="2"/>
  <c r="SO12" i="2"/>
  <c r="SO16" i="2"/>
  <c r="SO15" i="2"/>
  <c r="SG12" i="2"/>
  <c r="SG16" i="2"/>
  <c r="SG15" i="2"/>
  <c r="RY12" i="2"/>
  <c r="RY16" i="2"/>
  <c r="RY15" i="2"/>
  <c r="RQ12" i="2"/>
  <c r="RQ16" i="2"/>
  <c r="RQ15" i="2"/>
  <c r="RI12" i="2"/>
  <c r="RI16" i="2"/>
  <c r="RI15" i="2"/>
  <c r="RA12" i="2"/>
  <c r="RA16" i="2"/>
  <c r="RA15" i="2"/>
  <c r="QS12" i="2"/>
  <c r="QS16" i="2"/>
  <c r="QS15" i="2"/>
  <c r="QK12" i="2"/>
  <c r="QK16" i="2"/>
  <c r="QK15" i="2"/>
  <c r="QC12" i="2"/>
  <c r="QC16" i="2"/>
  <c r="QC15" i="2"/>
  <c r="PU12" i="2"/>
  <c r="PU16" i="2"/>
  <c r="PU15" i="2"/>
  <c r="PM12" i="2"/>
  <c r="PM16" i="2"/>
  <c r="PM15" i="2"/>
  <c r="PE12" i="2"/>
  <c r="PE16" i="2"/>
  <c r="PE15" i="2"/>
  <c r="OW12" i="2"/>
  <c r="OW16" i="2"/>
  <c r="OW15" i="2"/>
  <c r="OO12" i="2"/>
  <c r="OO16" i="2"/>
  <c r="OO15" i="2"/>
  <c r="OG12" i="2"/>
  <c r="OG16" i="2"/>
  <c r="OG15" i="2"/>
  <c r="NY12" i="2"/>
  <c r="NY16" i="2"/>
  <c r="NY15" i="2"/>
  <c r="NQ12" i="2"/>
  <c r="NQ16" i="2"/>
  <c r="NQ15" i="2"/>
  <c r="NI12" i="2"/>
  <c r="NI16" i="2"/>
  <c r="NI15" i="2"/>
  <c r="NA12" i="2"/>
  <c r="NA16" i="2"/>
  <c r="NA15" i="2"/>
  <c r="MS12" i="2"/>
  <c r="MS16" i="2"/>
  <c r="MS15" i="2"/>
  <c r="MK12" i="2"/>
  <c r="MK16" i="2"/>
  <c r="MK15" i="2"/>
  <c r="MC12" i="2"/>
  <c r="MC16" i="2"/>
  <c r="MC15" i="2"/>
  <c r="LU12" i="2"/>
  <c r="LU16" i="2"/>
  <c r="LU15" i="2"/>
  <c r="LM12" i="2"/>
  <c r="LM16" i="2"/>
  <c r="LM15" i="2"/>
  <c r="LE12" i="2"/>
  <c r="LE16" i="2"/>
  <c r="LE15" i="2"/>
  <c r="KW12" i="2"/>
  <c r="KW16" i="2"/>
  <c r="KW15" i="2"/>
  <c r="KO12" i="2"/>
  <c r="KO16" i="2"/>
  <c r="KO15" i="2"/>
  <c r="KG12" i="2"/>
  <c r="KG16" i="2"/>
  <c r="KG15" i="2"/>
  <c r="JY12" i="2"/>
  <c r="JY16" i="2"/>
  <c r="JY15" i="2"/>
  <c r="JQ12" i="2"/>
  <c r="JQ16" i="2"/>
  <c r="JQ15" i="2"/>
  <c r="JI12" i="2"/>
  <c r="JI16" i="2"/>
  <c r="JI15" i="2"/>
  <c r="JA12" i="2"/>
  <c r="JA16" i="2"/>
  <c r="JA15" i="2"/>
  <c r="IS12" i="2"/>
  <c r="IS16" i="2"/>
  <c r="IS15" i="2"/>
  <c r="IK12" i="2"/>
  <c r="IK16" i="2"/>
  <c r="IK15" i="2"/>
  <c r="IC12" i="2"/>
  <c r="IC16" i="2"/>
  <c r="IC15" i="2"/>
  <c r="HU12" i="2"/>
  <c r="HU16" i="2"/>
  <c r="HU15" i="2"/>
  <c r="HM12" i="2"/>
  <c r="HM16" i="2"/>
  <c r="HM15" i="2"/>
  <c r="HE12" i="2"/>
  <c r="HE16" i="2"/>
  <c r="HE15" i="2"/>
  <c r="GW12" i="2"/>
  <c r="GW16" i="2"/>
  <c r="GW15" i="2"/>
  <c r="GO12" i="2"/>
  <c r="GO16" i="2"/>
  <c r="GO15" i="2"/>
  <c r="GG12" i="2"/>
  <c r="GG16" i="2"/>
  <c r="GG15" i="2"/>
  <c r="FY12" i="2"/>
  <c r="FY16" i="2"/>
  <c r="FY15" i="2"/>
  <c r="FQ12" i="2"/>
  <c r="FQ16" i="2"/>
  <c r="FQ15" i="2"/>
  <c r="FI12" i="2"/>
  <c r="FI16" i="2"/>
  <c r="FI15" i="2"/>
  <c r="FA12" i="2"/>
  <c r="FA16" i="2"/>
  <c r="FA15" i="2"/>
  <c r="ES12" i="2"/>
  <c r="ES16" i="2"/>
  <c r="ES15" i="2"/>
  <c r="EK12" i="2"/>
  <c r="EK16" i="2"/>
  <c r="EK15" i="2"/>
  <c r="EC12" i="2"/>
  <c r="EC16" i="2"/>
  <c r="EC15" i="2"/>
  <c r="DU12" i="2"/>
  <c r="DU16" i="2"/>
  <c r="DU15" i="2"/>
  <c r="DM12" i="2"/>
  <c r="DM16" i="2"/>
  <c r="DM15" i="2"/>
  <c r="DE12" i="2"/>
  <c r="DE16" i="2"/>
  <c r="DE15" i="2"/>
  <c r="CW12" i="2"/>
  <c r="CW16" i="2"/>
  <c r="CW15" i="2"/>
  <c r="CO12" i="2"/>
  <c r="CO16" i="2"/>
  <c r="CO15" i="2"/>
  <c r="CG12" i="2"/>
  <c r="CG16" i="2"/>
  <c r="CG15" i="2"/>
  <c r="BY12" i="2"/>
  <c r="BY16" i="2"/>
  <c r="BY15" i="2"/>
  <c r="BQ12" i="2"/>
  <c r="BQ16" i="2"/>
  <c r="BQ15" i="2"/>
  <c r="BI12" i="2"/>
  <c r="BI16" i="2"/>
  <c r="BI15" i="2"/>
  <c r="BA12" i="2"/>
  <c r="BA16" i="2"/>
  <c r="BA15" i="2"/>
  <c r="AS12" i="2"/>
  <c r="AS16" i="2"/>
  <c r="AS15" i="2"/>
  <c r="AK12" i="2"/>
  <c r="AK16" i="2"/>
  <c r="AK15" i="2"/>
  <c r="AC12" i="2"/>
  <c r="AC16" i="2"/>
  <c r="AC15" i="2"/>
  <c r="U12" i="2"/>
  <c r="U16" i="2"/>
  <c r="U15" i="2"/>
  <c r="M12" i="2"/>
  <c r="M16" i="2"/>
  <c r="M15" i="2"/>
  <c r="E12" i="2"/>
  <c r="E16" i="2"/>
  <c r="E15" i="2"/>
  <c r="ALL12" i="2"/>
  <c r="ALL16" i="2"/>
  <c r="ALL15" i="2"/>
  <c r="AJP12" i="2"/>
  <c r="AJP16" i="2"/>
  <c r="AJP15" i="2"/>
  <c r="AHT12" i="2"/>
  <c r="AHT16" i="2"/>
  <c r="AHT15" i="2"/>
  <c r="AFX12" i="2"/>
  <c r="AFX16" i="2"/>
  <c r="AFX15" i="2"/>
  <c r="ADT12" i="2"/>
  <c r="ADT16" i="2"/>
  <c r="ADT15" i="2"/>
  <c r="ABX12" i="2"/>
  <c r="ABX16" i="2"/>
  <c r="ABX15" i="2"/>
  <c r="AAJ12" i="2"/>
  <c r="AAJ16" i="2"/>
  <c r="AAJ15" i="2"/>
  <c r="YV12" i="2"/>
  <c r="YV16" i="2"/>
  <c r="YV15" i="2"/>
  <c r="WR12" i="2"/>
  <c r="WR16" i="2"/>
  <c r="WR15" i="2"/>
  <c r="UV12" i="2"/>
  <c r="UV16" i="2"/>
  <c r="UV15" i="2"/>
  <c r="SR12" i="2"/>
  <c r="SR16" i="2"/>
  <c r="SR15" i="2"/>
  <c r="QF12" i="2"/>
  <c r="QF16" i="2"/>
  <c r="QF15" i="2"/>
  <c r="OB12" i="2"/>
  <c r="OB16" i="2"/>
  <c r="OB15" i="2"/>
  <c r="MF12" i="2"/>
  <c r="MF16" i="2"/>
  <c r="MF15" i="2"/>
  <c r="KJ12" i="2"/>
  <c r="KJ16" i="2"/>
  <c r="KJ15" i="2"/>
  <c r="HX12" i="2"/>
  <c r="HX16" i="2"/>
  <c r="HX15" i="2"/>
  <c r="FD12" i="2"/>
  <c r="FD16" i="2"/>
  <c r="FD15" i="2"/>
  <c r="CJ12" i="2"/>
  <c r="CJ16" i="2"/>
  <c r="CJ15" i="2"/>
  <c r="X12" i="2"/>
  <c r="X16" i="2"/>
  <c r="X15" i="2"/>
  <c r="AJO12" i="2"/>
  <c r="AJO16" i="2"/>
  <c r="AJO15" i="2"/>
  <c r="AHS12" i="2"/>
  <c r="AHS16" i="2"/>
  <c r="AHS15" i="2"/>
  <c r="AFW12" i="2"/>
  <c r="AFW16" i="2"/>
  <c r="AFW15" i="2"/>
  <c r="ADS12" i="2"/>
  <c r="ADS16" i="2"/>
  <c r="ADS15" i="2"/>
  <c r="ABO12" i="2"/>
  <c r="ABO16" i="2"/>
  <c r="ABO15" i="2"/>
  <c r="ZS12" i="2"/>
  <c r="ZS16" i="2"/>
  <c r="ZS15" i="2"/>
  <c r="XG12" i="2"/>
  <c r="XG16" i="2"/>
  <c r="XG15" i="2"/>
  <c r="VC12" i="2"/>
  <c r="VC16" i="2"/>
  <c r="VC15" i="2"/>
  <c r="SY12" i="2"/>
  <c r="SY16" i="2"/>
  <c r="SY15" i="2"/>
  <c r="QU12" i="2"/>
  <c r="QU16" i="2"/>
  <c r="QU15" i="2"/>
  <c r="OA12" i="2"/>
  <c r="OA16" i="2"/>
  <c r="OA15" i="2"/>
  <c r="LG12" i="2"/>
  <c r="LG16" i="2"/>
  <c r="LG15" i="2"/>
  <c r="IU12" i="2"/>
  <c r="IU16" i="2"/>
  <c r="IU15" i="2"/>
  <c r="FS12" i="2"/>
  <c r="FS16" i="2"/>
  <c r="FS15" i="2"/>
  <c r="CY12" i="2"/>
  <c r="CY16" i="2"/>
  <c r="CY15" i="2"/>
  <c r="W12" i="2"/>
  <c r="W16" i="2"/>
  <c r="W15" i="2"/>
  <c r="AJN12" i="2"/>
  <c r="AJN16" i="2"/>
  <c r="AJN15" i="2"/>
  <c r="AHJ12" i="2"/>
  <c r="AHJ16" i="2"/>
  <c r="AHJ15" i="2"/>
  <c r="AFF12" i="2"/>
  <c r="AFF16" i="2"/>
  <c r="AFF15" i="2"/>
  <c r="ADB12" i="2"/>
  <c r="ADB16" i="2"/>
  <c r="ADB15" i="2"/>
  <c r="ABF12" i="2"/>
  <c r="ABF16" i="2"/>
  <c r="ABF15" i="2"/>
  <c r="ZR12" i="2"/>
  <c r="ZR16" i="2"/>
  <c r="ZR15" i="2"/>
  <c r="XV12" i="2"/>
  <c r="XV15" i="2"/>
  <c r="XV16" i="2"/>
  <c r="VZ12" i="2"/>
  <c r="VZ16" i="2"/>
  <c r="VZ15" i="2"/>
  <c r="UL12" i="2"/>
  <c r="UL15" i="2"/>
  <c r="UL16" i="2"/>
  <c r="SH12" i="2"/>
  <c r="SH16" i="2"/>
  <c r="SH15" i="2"/>
  <c r="QT12" i="2"/>
  <c r="QT15" i="2"/>
  <c r="QT16" i="2"/>
  <c r="OH12" i="2"/>
  <c r="OH15" i="2"/>
  <c r="OH16" i="2"/>
  <c r="NB12" i="2"/>
  <c r="NB15" i="2"/>
  <c r="NB16" i="2"/>
  <c r="LF12" i="2"/>
  <c r="LF15" i="2"/>
  <c r="LF16" i="2"/>
  <c r="JR12" i="2"/>
  <c r="JR16" i="2"/>
  <c r="JR15" i="2"/>
  <c r="ID12" i="2"/>
  <c r="ID15" i="2"/>
  <c r="ID16" i="2"/>
  <c r="FZ12" i="2"/>
  <c r="FZ16" i="2"/>
  <c r="FZ15" i="2"/>
  <c r="DV12" i="2"/>
  <c r="DV15" i="2"/>
  <c r="DV16" i="2"/>
  <c r="V12" i="2"/>
  <c r="V16" i="2"/>
  <c r="V15" i="2"/>
  <c r="ALH12" i="2"/>
  <c r="ALH16" i="2"/>
  <c r="ALH15" i="2"/>
  <c r="AKZ12" i="2"/>
  <c r="AKZ16" i="2"/>
  <c r="AKZ15" i="2"/>
  <c r="AKR12" i="2"/>
  <c r="AKR16" i="2"/>
  <c r="AKR15" i="2"/>
  <c r="AKJ12" i="2"/>
  <c r="AKJ16" i="2"/>
  <c r="AKJ15" i="2"/>
  <c r="AKB12" i="2"/>
  <c r="AKB16" i="2"/>
  <c r="AKB15" i="2"/>
  <c r="AJT12" i="2"/>
  <c r="AJT16" i="2"/>
  <c r="AJT15" i="2"/>
  <c r="AJL12" i="2"/>
  <c r="AJL16" i="2"/>
  <c r="AJL15" i="2"/>
  <c r="AJD12" i="2"/>
  <c r="AJD16" i="2"/>
  <c r="AJD15" i="2"/>
  <c r="AIV12" i="2"/>
  <c r="AIV16" i="2"/>
  <c r="AIV15" i="2"/>
  <c r="AIN12" i="2"/>
  <c r="AIN16" i="2"/>
  <c r="AIN15" i="2"/>
  <c r="AIF12" i="2"/>
  <c r="AIF16" i="2"/>
  <c r="AIF15" i="2"/>
  <c r="AHX12" i="2"/>
  <c r="AHX16" i="2"/>
  <c r="AHX15" i="2"/>
  <c r="AHP12" i="2"/>
  <c r="AHP16" i="2"/>
  <c r="AHP15" i="2"/>
  <c r="AHH12" i="2"/>
  <c r="AHH16" i="2"/>
  <c r="AHH15" i="2"/>
  <c r="AGZ12" i="2"/>
  <c r="AGZ16" i="2"/>
  <c r="AGZ15" i="2"/>
  <c r="AGR12" i="2"/>
  <c r="AGR16" i="2"/>
  <c r="AGR15" i="2"/>
  <c r="AGJ12" i="2"/>
  <c r="AGJ16" i="2"/>
  <c r="AGJ15" i="2"/>
  <c r="AGB12" i="2"/>
  <c r="AGB16" i="2"/>
  <c r="AGB15" i="2"/>
  <c r="AFT12" i="2"/>
  <c r="AFT16" i="2"/>
  <c r="AFT15" i="2"/>
  <c r="AFL12" i="2"/>
  <c r="AFL16" i="2"/>
  <c r="AFL15" i="2"/>
  <c r="AFD12" i="2"/>
  <c r="AFD16" i="2"/>
  <c r="AFD15" i="2"/>
  <c r="AEV12" i="2"/>
  <c r="AEV16" i="2"/>
  <c r="AEV15" i="2"/>
  <c r="AEN12" i="2"/>
  <c r="AEN16" i="2"/>
  <c r="AEN15" i="2"/>
  <c r="AEF12" i="2"/>
  <c r="AEF16" i="2"/>
  <c r="AEF15" i="2"/>
  <c r="ADX12" i="2"/>
  <c r="ADX16" i="2"/>
  <c r="ADX15" i="2"/>
  <c r="ADP12" i="2"/>
  <c r="ADP16" i="2"/>
  <c r="ADP15" i="2"/>
  <c r="ADH12" i="2"/>
  <c r="ADH16" i="2"/>
  <c r="ADH15" i="2"/>
  <c r="ACZ12" i="2"/>
  <c r="ACZ16" i="2"/>
  <c r="ACZ15" i="2"/>
  <c r="ACR12" i="2"/>
  <c r="ACR16" i="2"/>
  <c r="ACR15" i="2"/>
  <c r="ACJ12" i="2"/>
  <c r="ACJ16" i="2"/>
  <c r="ACJ15" i="2"/>
  <c r="ACB12" i="2"/>
  <c r="ACB16" i="2"/>
  <c r="ACB15" i="2"/>
  <c r="ABT12" i="2"/>
  <c r="ABT16" i="2"/>
  <c r="ABT15" i="2"/>
  <c r="ABL12" i="2"/>
  <c r="ABL16" i="2"/>
  <c r="ABL15" i="2"/>
  <c r="ABD12" i="2"/>
  <c r="ABD16" i="2"/>
  <c r="ABD15" i="2"/>
  <c r="AAV12" i="2"/>
  <c r="AAV16" i="2"/>
  <c r="AAV15" i="2"/>
  <c r="AAN12" i="2"/>
  <c r="AAN16" i="2"/>
  <c r="AAN15" i="2"/>
  <c r="AAF12" i="2"/>
  <c r="AAF16" i="2"/>
  <c r="AAF15" i="2"/>
  <c r="ZX12" i="2"/>
  <c r="ZX16" i="2"/>
  <c r="ZX15" i="2"/>
  <c r="ZP12" i="2"/>
  <c r="ZP16" i="2"/>
  <c r="ZP15" i="2"/>
  <c r="ZH12" i="2"/>
  <c r="ZH16" i="2"/>
  <c r="ZH15" i="2"/>
  <c r="YZ12" i="2"/>
  <c r="YZ16" i="2"/>
  <c r="YZ15" i="2"/>
  <c r="YR12" i="2"/>
  <c r="YR16" i="2"/>
  <c r="YR15" i="2"/>
  <c r="YJ12" i="2"/>
  <c r="YJ16" i="2"/>
  <c r="YJ15" i="2"/>
  <c r="YB12" i="2"/>
  <c r="YB16" i="2"/>
  <c r="YB15" i="2"/>
  <c r="XT12" i="2"/>
  <c r="XT16" i="2"/>
  <c r="XT15" i="2"/>
  <c r="XL12" i="2"/>
  <c r="XL16" i="2"/>
  <c r="XL15" i="2"/>
  <c r="XD12" i="2"/>
  <c r="XD16" i="2"/>
  <c r="XD15" i="2"/>
  <c r="WV12" i="2"/>
  <c r="WV16" i="2"/>
  <c r="WV15" i="2"/>
  <c r="WN12" i="2"/>
  <c r="WN16" i="2"/>
  <c r="WN15" i="2"/>
  <c r="WF12" i="2"/>
  <c r="WF16" i="2"/>
  <c r="WF15" i="2"/>
  <c r="VX12" i="2"/>
  <c r="VX16" i="2"/>
  <c r="VX15" i="2"/>
  <c r="VP12" i="2"/>
  <c r="VP16" i="2"/>
  <c r="VP15" i="2"/>
  <c r="VH12" i="2"/>
  <c r="VH16" i="2"/>
  <c r="VH15" i="2"/>
  <c r="UZ12" i="2"/>
  <c r="UZ16" i="2"/>
  <c r="UZ15" i="2"/>
  <c r="UR12" i="2"/>
  <c r="UR16" i="2"/>
  <c r="UR15" i="2"/>
  <c r="UJ12" i="2"/>
  <c r="UJ16" i="2"/>
  <c r="UJ15" i="2"/>
  <c r="UB12" i="2"/>
  <c r="UB16" i="2"/>
  <c r="UB15" i="2"/>
  <c r="TT12" i="2"/>
  <c r="TT16" i="2"/>
  <c r="TT15" i="2"/>
  <c r="TL12" i="2"/>
  <c r="TL16" i="2"/>
  <c r="TL15" i="2"/>
  <c r="TD12" i="2"/>
  <c r="TD16" i="2"/>
  <c r="TD15" i="2"/>
  <c r="SV12" i="2"/>
  <c r="SV16" i="2"/>
  <c r="SV15" i="2"/>
  <c r="SN12" i="2"/>
  <c r="SN16" i="2"/>
  <c r="SN15" i="2"/>
  <c r="SF12" i="2"/>
  <c r="SF16" i="2"/>
  <c r="SF15" i="2"/>
  <c r="RX12" i="2"/>
  <c r="RX16" i="2"/>
  <c r="RX15" i="2"/>
  <c r="RP12" i="2"/>
  <c r="RP16" i="2"/>
  <c r="RP15" i="2"/>
  <c r="RH12" i="2"/>
  <c r="RH16" i="2"/>
  <c r="RH15" i="2"/>
  <c r="QZ12" i="2"/>
  <c r="QZ16" i="2"/>
  <c r="QZ15" i="2"/>
  <c r="QR12" i="2"/>
  <c r="QR16" i="2"/>
  <c r="QR15" i="2"/>
  <c r="QJ12" i="2"/>
  <c r="QJ16" i="2"/>
  <c r="QJ15" i="2"/>
  <c r="QB12" i="2"/>
  <c r="QB16" i="2"/>
  <c r="QB15" i="2"/>
  <c r="PT12" i="2"/>
  <c r="PT16" i="2"/>
  <c r="PT15" i="2"/>
  <c r="PL12" i="2"/>
  <c r="PL16" i="2"/>
  <c r="PL15" i="2"/>
  <c r="PD12" i="2"/>
  <c r="PD16" i="2"/>
  <c r="PD15" i="2"/>
  <c r="OV12" i="2"/>
  <c r="OV16" i="2"/>
  <c r="OV15" i="2"/>
  <c r="ON12" i="2"/>
  <c r="ON16" i="2"/>
  <c r="ON15" i="2"/>
  <c r="OF12" i="2"/>
  <c r="OF16" i="2"/>
  <c r="OF15" i="2"/>
  <c r="NX12" i="2"/>
  <c r="NX16" i="2"/>
  <c r="NX15" i="2"/>
  <c r="NP12" i="2"/>
  <c r="NP16" i="2"/>
  <c r="NP15" i="2"/>
  <c r="NH12" i="2"/>
  <c r="NH16" i="2"/>
  <c r="NH15" i="2"/>
  <c r="MZ12" i="2"/>
  <c r="MZ16" i="2"/>
  <c r="MZ15" i="2"/>
  <c r="MR12" i="2"/>
  <c r="MR16" i="2"/>
  <c r="MR15" i="2"/>
  <c r="MJ12" i="2"/>
  <c r="MJ16" i="2"/>
  <c r="MJ15" i="2"/>
  <c r="MB12" i="2"/>
  <c r="MB16" i="2"/>
  <c r="MB15" i="2"/>
  <c r="LT12" i="2"/>
  <c r="LT16" i="2"/>
  <c r="LT15" i="2"/>
  <c r="LL12" i="2"/>
  <c r="LL16" i="2"/>
  <c r="LL15" i="2"/>
  <c r="LD12" i="2"/>
  <c r="LD16" i="2"/>
  <c r="LD15" i="2"/>
  <c r="KV12" i="2"/>
  <c r="KV16" i="2"/>
  <c r="KV15" i="2"/>
  <c r="KN12" i="2"/>
  <c r="KN16" i="2"/>
  <c r="KN15" i="2"/>
  <c r="KF12" i="2"/>
  <c r="KF16" i="2"/>
  <c r="KF15" i="2"/>
  <c r="JX12" i="2"/>
  <c r="JX16" i="2"/>
  <c r="JX15" i="2"/>
  <c r="JP12" i="2"/>
  <c r="JP16" i="2"/>
  <c r="JP15" i="2"/>
  <c r="JH12" i="2"/>
  <c r="JH16" i="2"/>
  <c r="JH15" i="2"/>
  <c r="IZ12" i="2"/>
  <c r="IZ16" i="2"/>
  <c r="IZ15" i="2"/>
  <c r="IR12" i="2"/>
  <c r="IR16" i="2"/>
  <c r="IR15" i="2"/>
  <c r="IJ12" i="2"/>
  <c r="IJ16" i="2"/>
  <c r="IJ15" i="2"/>
  <c r="IB12" i="2"/>
  <c r="IB16" i="2"/>
  <c r="IB15" i="2"/>
  <c r="HT12" i="2"/>
  <c r="HT16" i="2"/>
  <c r="HT15" i="2"/>
  <c r="HL12" i="2"/>
  <c r="HL16" i="2"/>
  <c r="HL15" i="2"/>
  <c r="HD12" i="2"/>
  <c r="HD16" i="2"/>
  <c r="HD15" i="2"/>
  <c r="GV12" i="2"/>
  <c r="GV16" i="2"/>
  <c r="GV15" i="2"/>
  <c r="GN12" i="2"/>
  <c r="GN16" i="2"/>
  <c r="GN15" i="2"/>
  <c r="GF12" i="2"/>
  <c r="GF16" i="2"/>
  <c r="GF15" i="2"/>
  <c r="FX12" i="2"/>
  <c r="FX16" i="2"/>
  <c r="FX15" i="2"/>
  <c r="FP12" i="2"/>
  <c r="FP16" i="2"/>
  <c r="FP15" i="2"/>
  <c r="FH12" i="2"/>
  <c r="FH16" i="2"/>
  <c r="FH15" i="2"/>
  <c r="EZ12" i="2"/>
  <c r="EZ16" i="2"/>
  <c r="EZ15" i="2"/>
  <c r="ER12" i="2"/>
  <c r="ER16" i="2"/>
  <c r="ER15" i="2"/>
  <c r="EJ12" i="2"/>
  <c r="EJ16" i="2"/>
  <c r="EJ15" i="2"/>
  <c r="EB12" i="2"/>
  <c r="EB16" i="2"/>
  <c r="EB15" i="2"/>
  <c r="DT12" i="2"/>
  <c r="DT16" i="2"/>
  <c r="DT15" i="2"/>
  <c r="DL12" i="2"/>
  <c r="DL16" i="2"/>
  <c r="DL15" i="2"/>
  <c r="DD12" i="2"/>
  <c r="DD16" i="2"/>
  <c r="DD15" i="2"/>
  <c r="CV12" i="2"/>
  <c r="CV16" i="2"/>
  <c r="CV15" i="2"/>
  <c r="CN12" i="2"/>
  <c r="CN16" i="2"/>
  <c r="CN15" i="2"/>
  <c r="CF12" i="2"/>
  <c r="CF16" i="2"/>
  <c r="CF15" i="2"/>
  <c r="BX12" i="2"/>
  <c r="BX16" i="2"/>
  <c r="BX15" i="2"/>
  <c r="BP12" i="2"/>
  <c r="BP16" i="2"/>
  <c r="BP15" i="2"/>
  <c r="BH12" i="2"/>
  <c r="BH16" i="2"/>
  <c r="BH15" i="2"/>
  <c r="AZ12" i="2"/>
  <c r="AZ16" i="2"/>
  <c r="AZ15" i="2"/>
  <c r="AR12" i="2"/>
  <c r="AR16" i="2"/>
  <c r="AR15" i="2"/>
  <c r="AJ12" i="2"/>
  <c r="AJ16" i="2"/>
  <c r="AJ15" i="2"/>
  <c r="AB12" i="2"/>
  <c r="AB16" i="2"/>
  <c r="AB15" i="2"/>
  <c r="T12" i="2"/>
  <c r="T16" i="2"/>
  <c r="T15" i="2"/>
  <c r="L12" i="2"/>
  <c r="L16" i="2"/>
  <c r="L15" i="2"/>
  <c r="D12" i="2"/>
  <c r="D16" i="2"/>
  <c r="D15" i="2"/>
  <c r="AKV12" i="2"/>
  <c r="AKV16" i="2"/>
  <c r="AKV15" i="2"/>
  <c r="AIZ12" i="2"/>
  <c r="AIZ16" i="2"/>
  <c r="AIZ15" i="2"/>
  <c r="AGV12" i="2"/>
  <c r="AGV16" i="2"/>
  <c r="AGV15" i="2"/>
  <c r="AEZ12" i="2"/>
  <c r="AEZ16" i="2"/>
  <c r="AEZ15" i="2"/>
  <c r="ADD12" i="2"/>
  <c r="ADD16" i="2"/>
  <c r="ADD15" i="2"/>
  <c r="ABH12" i="2"/>
  <c r="ABH16" i="2"/>
  <c r="ABH15" i="2"/>
  <c r="ZL12" i="2"/>
  <c r="ZL16" i="2"/>
  <c r="ZL15" i="2"/>
  <c r="XP12" i="2"/>
  <c r="XP16" i="2"/>
  <c r="XP15" i="2"/>
  <c r="VT12" i="2"/>
  <c r="VT16" i="2"/>
  <c r="VT15" i="2"/>
  <c r="TP12" i="2"/>
  <c r="TP16" i="2"/>
  <c r="TP15" i="2"/>
  <c r="RD12" i="2"/>
  <c r="RD16" i="2"/>
  <c r="RD15" i="2"/>
  <c r="PH12" i="2"/>
  <c r="PH16" i="2"/>
  <c r="PH15" i="2"/>
  <c r="MV12" i="2"/>
  <c r="MV16" i="2"/>
  <c r="MV15" i="2"/>
  <c r="JL12" i="2"/>
  <c r="JL16" i="2"/>
  <c r="JL15" i="2"/>
  <c r="GZ12" i="2"/>
  <c r="GZ16" i="2"/>
  <c r="GZ15" i="2"/>
  <c r="EV12" i="2"/>
  <c r="EV16" i="2"/>
  <c r="EV15" i="2"/>
  <c r="DH12" i="2"/>
  <c r="DH16" i="2"/>
  <c r="DH15" i="2"/>
  <c r="BT12" i="2"/>
  <c r="BT16" i="2"/>
  <c r="BT15" i="2"/>
  <c r="AF12" i="2"/>
  <c r="AF16" i="2"/>
  <c r="AF15" i="2"/>
  <c r="AKM12" i="2"/>
  <c r="AKM16" i="2"/>
  <c r="AKM15" i="2"/>
  <c r="AII12" i="2"/>
  <c r="AII16" i="2"/>
  <c r="AII15" i="2"/>
  <c r="AGM12" i="2"/>
  <c r="AGM16" i="2"/>
  <c r="AGM15" i="2"/>
  <c r="AEQ12" i="2"/>
  <c r="AEQ16" i="2"/>
  <c r="AEQ15" i="2"/>
  <c r="ACM12" i="2"/>
  <c r="ACM16" i="2"/>
  <c r="ACM15" i="2"/>
  <c r="AAQ12" i="2"/>
  <c r="AAQ16" i="2"/>
  <c r="AAQ15" i="2"/>
  <c r="ZC12" i="2"/>
  <c r="ZC16" i="2"/>
  <c r="ZC15" i="2"/>
  <c r="WQ12" i="2"/>
  <c r="WQ16" i="2"/>
  <c r="WQ15" i="2"/>
  <c r="UE12" i="2"/>
  <c r="UE16" i="2"/>
  <c r="UE15" i="2"/>
  <c r="SA12" i="2"/>
  <c r="SA16" i="2"/>
  <c r="SA15" i="2"/>
  <c r="PO12" i="2"/>
  <c r="PO16" i="2"/>
  <c r="PO15" i="2"/>
  <c r="NC12" i="2"/>
  <c r="NC16" i="2"/>
  <c r="NC15" i="2"/>
  <c r="JK12" i="2"/>
  <c r="JK16" i="2"/>
  <c r="JK15" i="2"/>
  <c r="EE12" i="2"/>
  <c r="EE16" i="2"/>
  <c r="EE15" i="2"/>
  <c r="O12" i="2"/>
  <c r="O16" i="2"/>
  <c r="O15" i="2"/>
  <c r="AKL12" i="2"/>
  <c r="AKL16" i="2"/>
  <c r="AKL15" i="2"/>
  <c r="AIH12" i="2"/>
  <c r="AIH16" i="2"/>
  <c r="AIH15" i="2"/>
  <c r="AFV12" i="2"/>
  <c r="AFV16" i="2"/>
  <c r="AFV15" i="2"/>
  <c r="ADZ12" i="2"/>
  <c r="ADZ16" i="2"/>
  <c r="ADZ15" i="2"/>
  <c r="ACL12" i="2"/>
  <c r="ACL16" i="2"/>
  <c r="ACL15" i="2"/>
  <c r="AAX12" i="2"/>
  <c r="AAX16" i="2"/>
  <c r="AAX15" i="2"/>
  <c r="ZB12" i="2"/>
  <c r="ZB15" i="2"/>
  <c r="ZB16" i="2"/>
  <c r="XN12" i="2"/>
  <c r="XN16" i="2"/>
  <c r="XN15" i="2"/>
  <c r="VB12" i="2"/>
  <c r="VB16" i="2"/>
  <c r="VB15" i="2"/>
  <c r="TF12" i="2"/>
  <c r="TF15" i="2"/>
  <c r="TF16" i="2"/>
  <c r="RJ12" i="2"/>
  <c r="RJ15" i="2"/>
  <c r="RJ16" i="2"/>
  <c r="PN12" i="2"/>
  <c r="PN15" i="2"/>
  <c r="PN16" i="2"/>
  <c r="NR12" i="2"/>
  <c r="NR15" i="2"/>
  <c r="NR16" i="2"/>
  <c r="MD12" i="2"/>
  <c r="MD16" i="2"/>
  <c r="MD15" i="2"/>
  <c r="KP12" i="2"/>
  <c r="KP15" i="2"/>
  <c r="KP16" i="2"/>
  <c r="JB12" i="2"/>
  <c r="JB15" i="2"/>
  <c r="JB16" i="2"/>
  <c r="GP12" i="2"/>
  <c r="GP15" i="2"/>
  <c r="GP16" i="2"/>
  <c r="DF12" i="2"/>
  <c r="DF15" i="2"/>
  <c r="DF16" i="2"/>
  <c r="AD12" i="2"/>
  <c r="AD15" i="2"/>
  <c r="AD16" i="2"/>
  <c r="ALG12" i="2"/>
  <c r="ALG16" i="2"/>
  <c r="ALG15" i="2"/>
  <c r="AKQ12" i="2"/>
  <c r="AKQ16" i="2"/>
  <c r="AKQ15" i="2"/>
  <c r="AKI12" i="2"/>
  <c r="AKI16" i="2"/>
  <c r="AKI15" i="2"/>
  <c r="AKA12" i="2"/>
  <c r="AKA16" i="2"/>
  <c r="AKA15" i="2"/>
  <c r="AJS12" i="2"/>
  <c r="AJS16" i="2"/>
  <c r="AJS15" i="2"/>
  <c r="AJK12" i="2"/>
  <c r="AJK16" i="2"/>
  <c r="AJK15" i="2"/>
  <c r="AJC12" i="2"/>
  <c r="AJC15" i="2"/>
  <c r="AJC16" i="2"/>
  <c r="AIU12" i="2"/>
  <c r="AIU16" i="2"/>
  <c r="AIU15" i="2"/>
  <c r="AIM12" i="2"/>
  <c r="AIM16" i="2"/>
  <c r="AIM15" i="2"/>
  <c r="AIE12" i="2"/>
  <c r="AIE16" i="2"/>
  <c r="AIE15" i="2"/>
  <c r="AHW12" i="2"/>
  <c r="AHW16" i="2"/>
  <c r="AHW15" i="2"/>
  <c r="AHO12" i="2"/>
  <c r="AHO16" i="2"/>
  <c r="AHO15" i="2"/>
  <c r="AHG12" i="2"/>
  <c r="AHG16" i="2"/>
  <c r="AHG15" i="2"/>
  <c r="AGY12" i="2"/>
  <c r="AGY16" i="2"/>
  <c r="AGY15" i="2"/>
  <c r="AGQ12" i="2"/>
  <c r="AGQ16" i="2"/>
  <c r="AGQ15" i="2"/>
  <c r="AGI12" i="2"/>
  <c r="AGI16" i="2"/>
  <c r="AGI15" i="2"/>
  <c r="AGA12" i="2"/>
  <c r="AGA16" i="2"/>
  <c r="AGA15" i="2"/>
  <c r="AFS12" i="2"/>
  <c r="AFS16" i="2"/>
  <c r="AFS15" i="2"/>
  <c r="AFK12" i="2"/>
  <c r="AFK16" i="2"/>
  <c r="AFK15" i="2"/>
  <c r="AFC12" i="2"/>
  <c r="AFC16" i="2"/>
  <c r="AFC15" i="2"/>
  <c r="AEU12" i="2"/>
  <c r="AEU16" i="2"/>
  <c r="AEU15" i="2"/>
  <c r="AEM12" i="2"/>
  <c r="AEM16" i="2"/>
  <c r="AEM15" i="2"/>
  <c r="ADW12" i="2"/>
  <c r="ADW16" i="2"/>
  <c r="ADW15" i="2"/>
  <c r="ADO12" i="2"/>
  <c r="ADO16" i="2"/>
  <c r="ADO15" i="2"/>
  <c r="ADG12" i="2"/>
  <c r="ADG16" i="2"/>
  <c r="ADG15" i="2"/>
  <c r="ACY12" i="2"/>
  <c r="ACY16" i="2"/>
  <c r="ACY15" i="2"/>
  <c r="ACQ12" i="2"/>
  <c r="ACQ16" i="2"/>
  <c r="ACQ15" i="2"/>
  <c r="ACI12" i="2"/>
  <c r="ACI16" i="2"/>
  <c r="ACI15" i="2"/>
  <c r="ACA12" i="2"/>
  <c r="ACA16" i="2"/>
  <c r="ACA15" i="2"/>
  <c r="ABS12" i="2"/>
  <c r="ABS15" i="2"/>
  <c r="ABS16" i="2"/>
  <c r="ABK12" i="2"/>
  <c r="ABK15" i="2"/>
  <c r="ABK16" i="2"/>
  <c r="ABC12" i="2"/>
  <c r="ABC15" i="2"/>
  <c r="ABC16" i="2"/>
  <c r="AAU12" i="2"/>
  <c r="AAU16" i="2"/>
  <c r="AAU15" i="2"/>
  <c r="AAM12" i="2"/>
  <c r="AAM15" i="2"/>
  <c r="AAM16" i="2"/>
  <c r="AAE12" i="2"/>
  <c r="AAE15" i="2"/>
  <c r="AAE16" i="2"/>
  <c r="ZW12" i="2"/>
  <c r="ZW15" i="2"/>
  <c r="ZW16" i="2"/>
  <c r="ZO12" i="2"/>
  <c r="ZO15" i="2"/>
  <c r="ZO16" i="2"/>
  <c r="ZG12" i="2"/>
  <c r="ZG16" i="2"/>
  <c r="ZG15" i="2"/>
  <c r="YY12" i="2"/>
  <c r="YY16" i="2"/>
  <c r="YY15" i="2"/>
  <c r="YQ12" i="2"/>
  <c r="YQ16" i="2"/>
  <c r="YQ15" i="2"/>
  <c r="YI12" i="2"/>
  <c r="YI16" i="2"/>
  <c r="YI15" i="2"/>
  <c r="YA12" i="2"/>
  <c r="YA16" i="2"/>
  <c r="YA15" i="2"/>
  <c r="XS12" i="2"/>
  <c r="XS16" i="2"/>
  <c r="XS15" i="2"/>
  <c r="XK12" i="2"/>
  <c r="XK16" i="2"/>
  <c r="XK15" i="2"/>
  <c r="XC12" i="2"/>
  <c r="XC16" i="2"/>
  <c r="XC15" i="2"/>
  <c r="WU12" i="2"/>
  <c r="WU16" i="2"/>
  <c r="WU15" i="2"/>
  <c r="WM12" i="2"/>
  <c r="WM16" i="2"/>
  <c r="WM15" i="2"/>
  <c r="WE12" i="2"/>
  <c r="WE16" i="2"/>
  <c r="WE15" i="2"/>
  <c r="VW12" i="2"/>
  <c r="VW16" i="2"/>
  <c r="VW15" i="2"/>
  <c r="VO12" i="2"/>
  <c r="VO16" i="2"/>
  <c r="VO15" i="2"/>
  <c r="VG12" i="2"/>
  <c r="VG16" i="2"/>
  <c r="VG15" i="2"/>
  <c r="UY12" i="2"/>
  <c r="UY16" i="2"/>
  <c r="UY15" i="2"/>
  <c r="UQ12" i="2"/>
  <c r="UQ16" i="2"/>
  <c r="UQ15" i="2"/>
  <c r="UI12" i="2"/>
  <c r="UI16" i="2"/>
  <c r="UI15" i="2"/>
  <c r="UA12" i="2"/>
  <c r="UA16" i="2"/>
  <c r="UA15" i="2"/>
  <c r="TS12" i="2"/>
  <c r="TS16" i="2"/>
  <c r="TS15" i="2"/>
  <c r="TK12" i="2"/>
  <c r="TK16" i="2"/>
  <c r="TK15" i="2"/>
  <c r="TC12" i="2"/>
  <c r="TC16" i="2"/>
  <c r="TC15" i="2"/>
  <c r="SU12" i="2"/>
  <c r="SU16" i="2"/>
  <c r="SU15" i="2"/>
  <c r="SM12" i="2"/>
  <c r="SM16" i="2"/>
  <c r="SM15" i="2"/>
  <c r="SE12" i="2"/>
  <c r="SE16" i="2"/>
  <c r="SE15" i="2"/>
  <c r="RW12" i="2"/>
  <c r="RW16" i="2"/>
  <c r="RW15" i="2"/>
  <c r="RO12" i="2"/>
  <c r="RO16" i="2"/>
  <c r="RO15" i="2"/>
  <c r="RG12" i="2"/>
  <c r="RG16" i="2"/>
  <c r="RG15" i="2"/>
  <c r="QY12" i="2"/>
  <c r="QY16" i="2"/>
  <c r="QY15" i="2"/>
  <c r="QQ12" i="2"/>
  <c r="QQ16" i="2"/>
  <c r="QQ15" i="2"/>
  <c r="QI12" i="2"/>
  <c r="QI16" i="2"/>
  <c r="QI15" i="2"/>
  <c r="QA12" i="2"/>
  <c r="QA16" i="2"/>
  <c r="QA15" i="2"/>
  <c r="PS12" i="2"/>
  <c r="PS16" i="2"/>
  <c r="PS15" i="2"/>
  <c r="PK12" i="2"/>
  <c r="PK16" i="2"/>
  <c r="PK15" i="2"/>
  <c r="PC12" i="2"/>
  <c r="PC16" i="2"/>
  <c r="PC15" i="2"/>
  <c r="OU12" i="2"/>
  <c r="OU16" i="2"/>
  <c r="OU15" i="2"/>
  <c r="OM12" i="2"/>
  <c r="OM16" i="2"/>
  <c r="OM15" i="2"/>
  <c r="OE12" i="2"/>
  <c r="OE16" i="2"/>
  <c r="OE15" i="2"/>
  <c r="NW12" i="2"/>
  <c r="NW16" i="2"/>
  <c r="NW15" i="2"/>
  <c r="NO12" i="2"/>
  <c r="NO16" i="2"/>
  <c r="NO15" i="2"/>
  <c r="NG12" i="2"/>
  <c r="NG16" i="2"/>
  <c r="NG15" i="2"/>
  <c r="MY12" i="2"/>
  <c r="MY16" i="2"/>
  <c r="MY15" i="2"/>
  <c r="MQ12" i="2"/>
  <c r="MQ16" i="2"/>
  <c r="MQ15" i="2"/>
  <c r="MI12" i="2"/>
  <c r="MI16" i="2"/>
  <c r="MI15" i="2"/>
  <c r="MA12" i="2"/>
  <c r="MA16" i="2"/>
  <c r="MA15" i="2"/>
  <c r="LS12" i="2"/>
  <c r="LS16" i="2"/>
  <c r="LS15" i="2"/>
  <c r="LK12" i="2"/>
  <c r="LK16" i="2"/>
  <c r="LK15" i="2"/>
  <c r="LC12" i="2"/>
  <c r="LC16" i="2"/>
  <c r="LC15" i="2"/>
  <c r="KU12" i="2"/>
  <c r="KU16" i="2"/>
  <c r="KU15" i="2"/>
  <c r="KM12" i="2"/>
  <c r="KM16" i="2"/>
  <c r="KM15" i="2"/>
  <c r="KE12" i="2"/>
  <c r="KE16" i="2"/>
  <c r="KE15" i="2"/>
  <c r="JW12" i="2"/>
  <c r="JW16" i="2"/>
  <c r="JW15" i="2"/>
  <c r="JO12" i="2"/>
  <c r="JO16" i="2"/>
  <c r="JO15" i="2"/>
  <c r="JG12" i="2"/>
  <c r="JG16" i="2"/>
  <c r="JG15" i="2"/>
  <c r="IY12" i="2"/>
  <c r="IY16" i="2"/>
  <c r="IY15" i="2"/>
  <c r="IQ12" i="2"/>
  <c r="IQ16" i="2"/>
  <c r="IQ15" i="2"/>
  <c r="II12" i="2"/>
  <c r="II16" i="2"/>
  <c r="II15" i="2"/>
  <c r="IA12" i="2"/>
  <c r="IA16" i="2"/>
  <c r="IA15" i="2"/>
  <c r="HS12" i="2"/>
  <c r="HS16" i="2"/>
  <c r="HS15" i="2"/>
  <c r="HK12" i="2"/>
  <c r="HK16" i="2"/>
  <c r="HK15" i="2"/>
  <c r="HC12" i="2"/>
  <c r="HC16" i="2"/>
  <c r="HC15" i="2"/>
  <c r="GU12" i="2"/>
  <c r="GU16" i="2"/>
  <c r="GU15" i="2"/>
  <c r="GM12" i="2"/>
  <c r="GM16" i="2"/>
  <c r="GM15" i="2"/>
  <c r="GE12" i="2"/>
  <c r="GE16" i="2"/>
  <c r="GE15" i="2"/>
  <c r="FW12" i="2"/>
  <c r="FW16" i="2"/>
  <c r="FW15" i="2"/>
  <c r="FO12" i="2"/>
  <c r="FO16" i="2"/>
  <c r="FO15" i="2"/>
  <c r="FG12" i="2"/>
  <c r="FG16" i="2"/>
  <c r="FG15" i="2"/>
  <c r="EY12" i="2"/>
  <c r="EY16" i="2"/>
  <c r="EY15" i="2"/>
  <c r="EQ12" i="2"/>
  <c r="EQ16" i="2"/>
  <c r="EQ15" i="2"/>
  <c r="EI12" i="2"/>
  <c r="EI16" i="2"/>
  <c r="EI15" i="2"/>
  <c r="EA12" i="2"/>
  <c r="EA16" i="2"/>
  <c r="EA15" i="2"/>
  <c r="DS12" i="2"/>
  <c r="DS16" i="2"/>
  <c r="DS15" i="2"/>
  <c r="DK12" i="2"/>
  <c r="DK16" i="2"/>
  <c r="DK15" i="2"/>
  <c r="DC12" i="2"/>
  <c r="DC16" i="2"/>
  <c r="DC15" i="2"/>
  <c r="CU12" i="2"/>
  <c r="CU16" i="2"/>
  <c r="CU15" i="2"/>
  <c r="CM12" i="2"/>
  <c r="CM16" i="2"/>
  <c r="CM15" i="2"/>
  <c r="CE12" i="2"/>
  <c r="CE16" i="2"/>
  <c r="CE15" i="2"/>
  <c r="BW12" i="2"/>
  <c r="BW16" i="2"/>
  <c r="BW15" i="2"/>
  <c r="BO12" i="2"/>
  <c r="BO16" i="2"/>
  <c r="BO15" i="2"/>
  <c r="BG12" i="2"/>
  <c r="BG16" i="2"/>
  <c r="BG15" i="2"/>
  <c r="AY12" i="2"/>
  <c r="AY16" i="2"/>
  <c r="AY15" i="2"/>
  <c r="AQ12" i="2"/>
  <c r="AQ16" i="2"/>
  <c r="AQ15" i="2"/>
  <c r="AI12" i="2"/>
  <c r="AI16" i="2"/>
  <c r="AI15" i="2"/>
  <c r="AA12" i="2"/>
  <c r="AA16" i="2"/>
  <c r="AA15" i="2"/>
  <c r="S12" i="2"/>
  <c r="S16" i="2"/>
  <c r="S15" i="2"/>
  <c r="K12" i="2"/>
  <c r="K16" i="2"/>
  <c r="K15" i="2"/>
  <c r="AJX12" i="2"/>
  <c r="AJX16" i="2"/>
  <c r="AJX15" i="2"/>
  <c r="AIB12" i="2"/>
  <c r="AIB16" i="2"/>
  <c r="AIB15" i="2"/>
  <c r="AGN12" i="2"/>
  <c r="AGN16" i="2"/>
  <c r="AGN15" i="2"/>
  <c r="AER12" i="2"/>
  <c r="AER16" i="2"/>
  <c r="AER15" i="2"/>
  <c r="ACN12" i="2"/>
  <c r="ACN16" i="2"/>
  <c r="ACN15" i="2"/>
  <c r="AAR12" i="2"/>
  <c r="AAR16" i="2"/>
  <c r="AAR15" i="2"/>
  <c r="XX12" i="2"/>
  <c r="XX16" i="2"/>
  <c r="XX15" i="2"/>
  <c r="VL12" i="2"/>
  <c r="VL16" i="2"/>
  <c r="VL15" i="2"/>
  <c r="TX12" i="2"/>
  <c r="TX16" i="2"/>
  <c r="TX15" i="2"/>
  <c r="RT12" i="2"/>
  <c r="RT16" i="2"/>
  <c r="RT15" i="2"/>
  <c r="PX12" i="2"/>
  <c r="PX16" i="2"/>
  <c r="PX15" i="2"/>
  <c r="OJ12" i="2"/>
  <c r="OJ16" i="2"/>
  <c r="OJ15" i="2"/>
  <c r="ND12" i="2"/>
  <c r="ND16" i="2"/>
  <c r="ND15" i="2"/>
  <c r="LX12" i="2"/>
  <c r="LX16" i="2"/>
  <c r="LX15" i="2"/>
  <c r="KR12" i="2"/>
  <c r="KR16" i="2"/>
  <c r="KR15" i="2"/>
  <c r="JD12" i="2"/>
  <c r="JD16" i="2"/>
  <c r="JD15" i="2"/>
  <c r="IF12" i="2"/>
  <c r="IF16" i="2"/>
  <c r="IF15" i="2"/>
  <c r="GR12" i="2"/>
  <c r="GR16" i="2"/>
  <c r="GR15" i="2"/>
  <c r="FT12" i="2"/>
  <c r="FT16" i="2"/>
  <c r="FT15" i="2"/>
  <c r="EN12" i="2"/>
  <c r="EN16" i="2"/>
  <c r="EN15" i="2"/>
  <c r="DP12" i="2"/>
  <c r="DP16" i="2"/>
  <c r="DP15" i="2"/>
  <c r="CR12" i="2"/>
  <c r="CR16" i="2"/>
  <c r="CR15" i="2"/>
  <c r="BL12" i="2"/>
  <c r="BL16" i="2"/>
  <c r="BL15" i="2"/>
  <c r="AV12" i="2"/>
  <c r="AV16" i="2"/>
  <c r="AV15" i="2"/>
  <c r="AN12" i="2"/>
  <c r="AN16" i="2"/>
  <c r="AN15" i="2"/>
  <c r="AKU12" i="2"/>
  <c r="AKU16" i="2"/>
  <c r="AKU15" i="2"/>
  <c r="AIY12" i="2"/>
  <c r="AIY16" i="2"/>
  <c r="AIY15" i="2"/>
  <c r="AGU12" i="2"/>
  <c r="AGU16" i="2"/>
  <c r="AGU15" i="2"/>
  <c r="AFG12" i="2"/>
  <c r="AFG16" i="2"/>
  <c r="AFG15" i="2"/>
  <c r="ADK12" i="2"/>
  <c r="ADK16" i="2"/>
  <c r="ADK15" i="2"/>
  <c r="ABG12" i="2"/>
  <c r="ABG16" i="2"/>
  <c r="ABG15" i="2"/>
  <c r="YM12" i="2"/>
  <c r="YM16" i="2"/>
  <c r="YM15" i="2"/>
  <c r="VS12" i="2"/>
  <c r="VS16" i="2"/>
  <c r="VS15" i="2"/>
  <c r="TW12" i="2"/>
  <c r="TW16" i="2"/>
  <c r="TW15" i="2"/>
  <c r="RS12" i="2"/>
  <c r="RS16" i="2"/>
  <c r="RS15" i="2"/>
  <c r="QE12" i="2"/>
  <c r="QE16" i="2"/>
  <c r="QE15" i="2"/>
  <c r="OY12" i="2"/>
  <c r="OY16" i="2"/>
  <c r="OY15" i="2"/>
  <c r="NK12" i="2"/>
  <c r="NK16" i="2"/>
  <c r="NK15" i="2"/>
  <c r="LW12" i="2"/>
  <c r="LW16" i="2"/>
  <c r="LW15" i="2"/>
  <c r="KQ12" i="2"/>
  <c r="KQ16" i="2"/>
  <c r="KQ15" i="2"/>
  <c r="JS12" i="2"/>
  <c r="JS16" i="2"/>
  <c r="JS15" i="2"/>
  <c r="IM12" i="2"/>
  <c r="IM16" i="2"/>
  <c r="IM15" i="2"/>
  <c r="HW12" i="2"/>
  <c r="HW16" i="2"/>
  <c r="HW15" i="2"/>
  <c r="GY12" i="2"/>
  <c r="GY16" i="2"/>
  <c r="GY15" i="2"/>
  <c r="GA12" i="2"/>
  <c r="GA16" i="2"/>
  <c r="GA15" i="2"/>
  <c r="EU12" i="2"/>
  <c r="EU16" i="2"/>
  <c r="EU15" i="2"/>
  <c r="DG12" i="2"/>
  <c r="DG16" i="2"/>
  <c r="DG15" i="2"/>
  <c r="CA12" i="2"/>
  <c r="CA16" i="2"/>
  <c r="CA15" i="2"/>
  <c r="AM12" i="2"/>
  <c r="AM16" i="2"/>
  <c r="AM15" i="2"/>
  <c r="ALJ12" i="2"/>
  <c r="ALJ16" i="2"/>
  <c r="ALJ15" i="2"/>
  <c r="AKT12" i="2"/>
  <c r="AKT16" i="2"/>
  <c r="AKT15" i="2"/>
  <c r="AKD12" i="2"/>
  <c r="AKD16" i="2"/>
  <c r="AKD15" i="2"/>
  <c r="AIX12" i="2"/>
  <c r="AIX16" i="2"/>
  <c r="AIX15" i="2"/>
  <c r="AHZ12" i="2"/>
  <c r="AHZ16" i="2"/>
  <c r="AHZ15" i="2"/>
  <c r="AHB12" i="2"/>
  <c r="AHB16" i="2"/>
  <c r="AHB15" i="2"/>
  <c r="AGD12" i="2"/>
  <c r="AGD16" i="2"/>
  <c r="AGD15" i="2"/>
  <c r="AEX12" i="2"/>
  <c r="AEX16" i="2"/>
  <c r="AEX15" i="2"/>
  <c r="ADJ12" i="2"/>
  <c r="ADJ16" i="2"/>
  <c r="ADJ15" i="2"/>
  <c r="ABN12" i="2"/>
  <c r="ABN16" i="2"/>
  <c r="ABN15" i="2"/>
  <c r="ZZ12" i="2"/>
  <c r="ZZ16" i="2"/>
  <c r="ZZ15" i="2"/>
  <c r="YL12" i="2"/>
  <c r="YL16" i="2"/>
  <c r="YL15" i="2"/>
  <c r="WP12" i="2"/>
  <c r="WP15" i="2"/>
  <c r="WP16" i="2"/>
  <c r="VJ12" i="2"/>
  <c r="VJ16" i="2"/>
  <c r="VJ15" i="2"/>
  <c r="UD12" i="2"/>
  <c r="UD15" i="2"/>
  <c r="UD16" i="2"/>
  <c r="SX12" i="2"/>
  <c r="SX15" i="2"/>
  <c r="SX16" i="2"/>
  <c r="RZ12" i="2"/>
  <c r="RZ15" i="2"/>
  <c r="RZ16" i="2"/>
  <c r="RB12" i="2"/>
  <c r="RB16" i="2"/>
  <c r="RB15" i="2"/>
  <c r="PV12" i="2"/>
  <c r="PV16" i="2"/>
  <c r="PV15" i="2"/>
  <c r="OX12" i="2"/>
  <c r="OX15" i="2"/>
  <c r="OX16" i="2"/>
  <c r="NZ12" i="2"/>
  <c r="NZ15" i="2"/>
  <c r="NZ16" i="2"/>
  <c r="MT12" i="2"/>
  <c r="MT15" i="2"/>
  <c r="MT16" i="2"/>
  <c r="LV12" i="2"/>
  <c r="LV15" i="2"/>
  <c r="LV16" i="2"/>
  <c r="KX12" i="2"/>
  <c r="KX16" i="2"/>
  <c r="KX15" i="2"/>
  <c r="KH12" i="2"/>
  <c r="KH15" i="2"/>
  <c r="KH16" i="2"/>
  <c r="JJ12" i="2"/>
  <c r="JJ15" i="2"/>
  <c r="JJ16" i="2"/>
  <c r="IL12" i="2"/>
  <c r="IL16" i="2"/>
  <c r="IL15" i="2"/>
  <c r="HN12" i="2"/>
  <c r="HN15" i="2"/>
  <c r="HN16" i="2"/>
  <c r="HF12" i="2"/>
  <c r="HF16" i="2"/>
  <c r="HF15" i="2"/>
  <c r="GH12" i="2"/>
  <c r="GH15" i="2"/>
  <c r="GH16" i="2"/>
  <c r="FJ12" i="2"/>
  <c r="FJ15" i="2"/>
  <c r="FJ16" i="2"/>
  <c r="ET12" i="2"/>
  <c r="ET16" i="2"/>
  <c r="ET15" i="2"/>
  <c r="ED12" i="2"/>
  <c r="ED15" i="2"/>
  <c r="ED16" i="2"/>
  <c r="CX12" i="2"/>
  <c r="CX15" i="2"/>
  <c r="CX16" i="2"/>
  <c r="CH12" i="2"/>
  <c r="CH16" i="2"/>
  <c r="CH15" i="2"/>
  <c r="BR12" i="2"/>
  <c r="BR15" i="2"/>
  <c r="BR16" i="2"/>
  <c r="BJ12" i="2"/>
  <c r="BJ15" i="2"/>
  <c r="BJ16" i="2"/>
  <c r="AT12" i="2"/>
  <c r="AT15" i="2"/>
  <c r="AT16" i="2"/>
  <c r="N12" i="2"/>
  <c r="N15" i="2"/>
  <c r="N16" i="2"/>
  <c r="AKN12" i="2"/>
  <c r="AKN16" i="2"/>
  <c r="AKN15" i="2"/>
  <c r="AJH12" i="2"/>
  <c r="AJH16" i="2"/>
  <c r="AJH15" i="2"/>
  <c r="AIJ12" i="2"/>
  <c r="AIJ16" i="2"/>
  <c r="AIJ15" i="2"/>
  <c r="AHL12" i="2"/>
  <c r="AHL16" i="2"/>
  <c r="AHL15" i="2"/>
  <c r="AGF12" i="2"/>
  <c r="AGF16" i="2"/>
  <c r="AGF15" i="2"/>
  <c r="AFH12" i="2"/>
  <c r="AFH16" i="2"/>
  <c r="AFH15" i="2"/>
  <c r="AEJ12" i="2"/>
  <c r="AEJ16" i="2"/>
  <c r="AEJ15" i="2"/>
  <c r="ADL12" i="2"/>
  <c r="ADL16" i="2"/>
  <c r="ADL15" i="2"/>
  <c r="ACF12" i="2"/>
  <c r="ACF16" i="2"/>
  <c r="ACF15" i="2"/>
  <c r="AAZ12" i="2"/>
  <c r="AAZ16" i="2"/>
  <c r="AAZ15" i="2"/>
  <c r="ZT12" i="2"/>
  <c r="ZT16" i="2"/>
  <c r="ZT15" i="2"/>
  <c r="ZD12" i="2"/>
  <c r="ZD16" i="2"/>
  <c r="ZD15" i="2"/>
  <c r="YF12" i="2"/>
  <c r="YF16" i="2"/>
  <c r="YF15" i="2"/>
  <c r="XH12" i="2"/>
  <c r="XH16" i="2"/>
  <c r="XH15" i="2"/>
  <c r="WJ12" i="2"/>
  <c r="WJ16" i="2"/>
  <c r="WJ15" i="2"/>
  <c r="VD12" i="2"/>
  <c r="VD16" i="2"/>
  <c r="VD15" i="2"/>
  <c r="UF12" i="2"/>
  <c r="UF16" i="2"/>
  <c r="UF15" i="2"/>
  <c r="SZ12" i="2"/>
  <c r="SZ16" i="2"/>
  <c r="SZ15" i="2"/>
  <c r="SJ12" i="2"/>
  <c r="SJ16" i="2"/>
  <c r="SJ15" i="2"/>
  <c r="RL12" i="2"/>
  <c r="RL16" i="2"/>
  <c r="RL15" i="2"/>
  <c r="QV12" i="2"/>
  <c r="QV16" i="2"/>
  <c r="QV15" i="2"/>
  <c r="PP12" i="2"/>
  <c r="PP16" i="2"/>
  <c r="PP15" i="2"/>
  <c r="OR12" i="2"/>
  <c r="OR16" i="2"/>
  <c r="OR15" i="2"/>
  <c r="NT12" i="2"/>
  <c r="NT16" i="2"/>
  <c r="NT15" i="2"/>
  <c r="MN12" i="2"/>
  <c r="MN16" i="2"/>
  <c r="MN15" i="2"/>
  <c r="LH12" i="2"/>
  <c r="LH16" i="2"/>
  <c r="LH15" i="2"/>
  <c r="KB12" i="2"/>
  <c r="KB16" i="2"/>
  <c r="KB15" i="2"/>
  <c r="IV12" i="2"/>
  <c r="IV16" i="2"/>
  <c r="IV15" i="2"/>
  <c r="HP12" i="2"/>
  <c r="HP16" i="2"/>
  <c r="HP15" i="2"/>
  <c r="GB12" i="2"/>
  <c r="GB16" i="2"/>
  <c r="GB15" i="2"/>
  <c r="DX12" i="2"/>
  <c r="DX16" i="2"/>
  <c r="DX15" i="2"/>
  <c r="CB12" i="2"/>
  <c r="CB16" i="2"/>
  <c r="CB15" i="2"/>
  <c r="P12" i="2"/>
  <c r="P16" i="2"/>
  <c r="P15" i="2"/>
  <c r="ALC12" i="2"/>
  <c r="ALC16" i="2"/>
  <c r="ALC15" i="2"/>
  <c r="AKE12" i="2"/>
  <c r="AKE16" i="2"/>
  <c r="AKE15" i="2"/>
  <c r="AJG12" i="2"/>
  <c r="AJG16" i="2"/>
  <c r="AJG15" i="2"/>
  <c r="AIA12" i="2"/>
  <c r="AIA16" i="2"/>
  <c r="AIA15" i="2"/>
  <c r="AHC12" i="2"/>
  <c r="AHC16" i="2"/>
  <c r="AHC15" i="2"/>
  <c r="AFO12" i="2"/>
  <c r="AFO16" i="2"/>
  <c r="AFO15" i="2"/>
  <c r="AEI12" i="2"/>
  <c r="AEI16" i="2"/>
  <c r="AEI15" i="2"/>
  <c r="ADC12" i="2"/>
  <c r="ADC16" i="2"/>
  <c r="ADC15" i="2"/>
  <c r="ABW12" i="2"/>
  <c r="ABW16" i="2"/>
  <c r="ABW15" i="2"/>
  <c r="AAI12" i="2"/>
  <c r="AAI16" i="2"/>
  <c r="AAI15" i="2"/>
  <c r="ZK12" i="2"/>
  <c r="ZK16" i="2"/>
  <c r="ZK15" i="2"/>
  <c r="XW12" i="2"/>
  <c r="XW16" i="2"/>
  <c r="XW15" i="2"/>
  <c r="WI12" i="2"/>
  <c r="WI16" i="2"/>
  <c r="WI15" i="2"/>
  <c r="UU12" i="2"/>
  <c r="UU16" i="2"/>
  <c r="UU15" i="2"/>
  <c r="TG12" i="2"/>
  <c r="TG16" i="2"/>
  <c r="TG15" i="2"/>
  <c r="SI12" i="2"/>
  <c r="SI16" i="2"/>
  <c r="SI15" i="2"/>
  <c r="RC12" i="2"/>
  <c r="RC16" i="2"/>
  <c r="RC15" i="2"/>
  <c r="PW12" i="2"/>
  <c r="PW16" i="2"/>
  <c r="PW15" i="2"/>
  <c r="OI12" i="2"/>
  <c r="OI16" i="2"/>
  <c r="OI15" i="2"/>
  <c r="MM12" i="2"/>
  <c r="MM16" i="2"/>
  <c r="MM15" i="2"/>
  <c r="KI12" i="2"/>
  <c r="KI16" i="2"/>
  <c r="KI15" i="2"/>
  <c r="HG12" i="2"/>
  <c r="HG16" i="2"/>
  <c r="HG15" i="2"/>
  <c r="GI12" i="2"/>
  <c r="GI16" i="2"/>
  <c r="GI15" i="2"/>
  <c r="FC12" i="2"/>
  <c r="FC16" i="2"/>
  <c r="FC15" i="2"/>
  <c r="DW12" i="2"/>
  <c r="DW16" i="2"/>
  <c r="DW15" i="2"/>
  <c r="CI12" i="2"/>
  <c r="CI16" i="2"/>
  <c r="CI15" i="2"/>
  <c r="BK12" i="2"/>
  <c r="BK16" i="2"/>
  <c r="BK15" i="2"/>
  <c r="AU12" i="2"/>
  <c r="AU16" i="2"/>
  <c r="AU15" i="2"/>
  <c r="G12" i="2"/>
  <c r="G16" i="2"/>
  <c r="G15" i="2"/>
  <c r="ALB12" i="2"/>
  <c r="ALB16" i="2"/>
  <c r="ALB15" i="2"/>
  <c r="AJV12" i="2"/>
  <c r="AJV16" i="2"/>
  <c r="AJV15" i="2"/>
  <c r="AIP12" i="2"/>
  <c r="AIP16" i="2"/>
  <c r="AIP15" i="2"/>
  <c r="AHR12" i="2"/>
  <c r="AHR16" i="2"/>
  <c r="AHR15" i="2"/>
  <c r="AGL12" i="2"/>
  <c r="AGL16" i="2"/>
  <c r="AGL15" i="2"/>
  <c r="AFN12" i="2"/>
  <c r="AFN16" i="2"/>
  <c r="AFN15" i="2"/>
  <c r="AEP12" i="2"/>
  <c r="AEP16" i="2"/>
  <c r="AEP15" i="2"/>
  <c r="ADR12" i="2"/>
  <c r="ADR16" i="2"/>
  <c r="ADR15" i="2"/>
  <c r="ACT12" i="2"/>
  <c r="ACT16" i="2"/>
  <c r="ACT15" i="2"/>
  <c r="ABV12" i="2"/>
  <c r="ABV16" i="2"/>
  <c r="ABV15" i="2"/>
  <c r="AAP12" i="2"/>
  <c r="AAP16" i="2"/>
  <c r="AAP15" i="2"/>
  <c r="ZJ12" i="2"/>
  <c r="ZJ16" i="2"/>
  <c r="ZJ15" i="2"/>
  <c r="YT12" i="2"/>
  <c r="YT16" i="2"/>
  <c r="YT15" i="2"/>
  <c r="YD12" i="2"/>
  <c r="YD15" i="2"/>
  <c r="YD16" i="2"/>
  <c r="XF12" i="2"/>
  <c r="XF16" i="2"/>
  <c r="XF15" i="2"/>
  <c r="WH12" i="2"/>
  <c r="WH16" i="2"/>
  <c r="WH15" i="2"/>
  <c r="VR12" i="2"/>
  <c r="VR15" i="2"/>
  <c r="VR16" i="2"/>
  <c r="UT12" i="2"/>
  <c r="UT16" i="2"/>
  <c r="UT15" i="2"/>
  <c r="TN12" i="2"/>
  <c r="TN16" i="2"/>
  <c r="TN15" i="2"/>
  <c r="SP12" i="2"/>
  <c r="SP15" i="2"/>
  <c r="SP16" i="2"/>
  <c r="RR12" i="2"/>
  <c r="RR15" i="2"/>
  <c r="RR16" i="2"/>
  <c r="QL12" i="2"/>
  <c r="QL15" i="2"/>
  <c r="QL16" i="2"/>
  <c r="PF12" i="2"/>
  <c r="PF15" i="2"/>
  <c r="PF16" i="2"/>
  <c r="OP12" i="2"/>
  <c r="OP16" i="2"/>
  <c r="OP15" i="2"/>
  <c r="NJ12" i="2"/>
  <c r="NJ16" i="2"/>
  <c r="NJ15" i="2"/>
  <c r="LN12" i="2"/>
  <c r="LN15" i="2"/>
  <c r="LN16" i="2"/>
  <c r="JZ12" i="2"/>
  <c r="JZ15" i="2"/>
  <c r="JZ16" i="2"/>
  <c r="IT12" i="2"/>
  <c r="IT15" i="2"/>
  <c r="IT16" i="2"/>
  <c r="GX12" i="2"/>
  <c r="GX15" i="2"/>
  <c r="GX16" i="2"/>
  <c r="FR12" i="2"/>
  <c r="FR15" i="2"/>
  <c r="FR16" i="2"/>
  <c r="FB12" i="2"/>
  <c r="FB15" i="2"/>
  <c r="FB16" i="2"/>
  <c r="EL12" i="2"/>
  <c r="EL15" i="2"/>
  <c r="EL16" i="2"/>
  <c r="DN12" i="2"/>
  <c r="DN16" i="2"/>
  <c r="DN15" i="2"/>
  <c r="CP12" i="2"/>
  <c r="CP15" i="2"/>
  <c r="CP16" i="2"/>
  <c r="BZ12" i="2"/>
  <c r="BZ15" i="2"/>
  <c r="BZ16" i="2"/>
  <c r="BB12" i="2"/>
  <c r="BB16" i="2"/>
  <c r="BB15" i="2"/>
  <c r="F12" i="2"/>
  <c r="F15" i="2"/>
  <c r="F16" i="2"/>
  <c r="AKY12" i="2"/>
  <c r="AKY15" i="2"/>
  <c r="AKY16" i="2"/>
  <c r="AEE12" i="2"/>
  <c r="AEE15" i="2"/>
  <c r="AEE16" i="2"/>
  <c r="C12" i="2"/>
  <c r="C16" i="2"/>
  <c r="C15" i="2"/>
  <c r="B12" i="2"/>
  <c r="B16" i="2"/>
  <c r="B15" i="2"/>
  <c r="ALF12" i="2"/>
  <c r="ALF16" i="2"/>
  <c r="ALF15" i="2"/>
  <c r="AKX12" i="2"/>
  <c r="AKX16" i="2"/>
  <c r="AKX15" i="2"/>
  <c r="AKP12" i="2"/>
  <c r="AKP16" i="2"/>
  <c r="AKP15" i="2"/>
  <c r="AKH12" i="2"/>
  <c r="AKH16" i="2"/>
  <c r="AKH15" i="2"/>
  <c r="AJZ12" i="2"/>
  <c r="AJZ16" i="2"/>
  <c r="AJZ15" i="2"/>
  <c r="AJR12" i="2"/>
  <c r="AJR16" i="2"/>
  <c r="AJR15" i="2"/>
  <c r="AJJ12" i="2"/>
  <c r="AJJ16" i="2"/>
  <c r="AJJ15" i="2"/>
  <c r="AJB12" i="2"/>
  <c r="AJB16" i="2"/>
  <c r="AJB15" i="2"/>
  <c r="AIT12" i="2"/>
  <c r="AIT16" i="2"/>
  <c r="AIT15" i="2"/>
  <c r="AIL12" i="2"/>
  <c r="AIL16" i="2"/>
  <c r="AIL15" i="2"/>
  <c r="AID12" i="2"/>
  <c r="AID16" i="2"/>
  <c r="AID15" i="2"/>
  <c r="AHV12" i="2"/>
  <c r="AHV16" i="2"/>
  <c r="AHV15" i="2"/>
  <c r="AHN12" i="2"/>
  <c r="AHN16" i="2"/>
  <c r="AHN15" i="2"/>
  <c r="AHF12" i="2"/>
  <c r="AHF16" i="2"/>
  <c r="AHF15" i="2"/>
  <c r="AGX12" i="2"/>
  <c r="AGX16" i="2"/>
  <c r="AGX15" i="2"/>
  <c r="AGP12" i="2"/>
  <c r="AGP16" i="2"/>
  <c r="AGP15" i="2"/>
  <c r="AGH12" i="2"/>
  <c r="AGH16" i="2"/>
  <c r="AGH15" i="2"/>
  <c r="AFZ12" i="2"/>
  <c r="AFZ16" i="2"/>
  <c r="AFZ15" i="2"/>
  <c r="AFR12" i="2"/>
  <c r="AFR16" i="2"/>
  <c r="AFR15" i="2"/>
  <c r="AFJ12" i="2"/>
  <c r="AFJ16" i="2"/>
  <c r="AFJ15" i="2"/>
  <c r="AFB12" i="2"/>
  <c r="AFB16" i="2"/>
  <c r="AFB15" i="2"/>
  <c r="AET12" i="2"/>
  <c r="AET16" i="2"/>
  <c r="AET15" i="2"/>
  <c r="AEL12" i="2"/>
  <c r="AEL16" i="2"/>
  <c r="AEL15" i="2"/>
  <c r="AED12" i="2"/>
  <c r="AED16" i="2"/>
  <c r="AED15" i="2"/>
  <c r="ADV12" i="2"/>
  <c r="ADV16" i="2"/>
  <c r="ADV15" i="2"/>
  <c r="ADN12" i="2"/>
  <c r="ADN16" i="2"/>
  <c r="ADN15" i="2"/>
  <c r="ADF12" i="2"/>
  <c r="ADF16" i="2"/>
  <c r="ADF15" i="2"/>
  <c r="ACX12" i="2"/>
  <c r="ACX16" i="2"/>
  <c r="ACX15" i="2"/>
  <c r="ACP12" i="2"/>
  <c r="ACP16" i="2"/>
  <c r="ACP15" i="2"/>
  <c r="ACH12" i="2"/>
  <c r="ACH16" i="2"/>
  <c r="ACH15" i="2"/>
  <c r="ABZ12" i="2"/>
  <c r="ABZ16" i="2"/>
  <c r="ABZ15" i="2"/>
  <c r="ABR12" i="2"/>
  <c r="ABR16" i="2"/>
  <c r="ABR15" i="2"/>
  <c r="ABJ12" i="2"/>
  <c r="ABJ16" i="2"/>
  <c r="ABJ15" i="2"/>
  <c r="ABB12" i="2"/>
  <c r="ABB16" i="2"/>
  <c r="ABB15" i="2"/>
  <c r="AAT12" i="2"/>
  <c r="AAT16" i="2"/>
  <c r="AAT15" i="2"/>
  <c r="AAL12" i="2"/>
  <c r="AAL16" i="2"/>
  <c r="AAL15" i="2"/>
  <c r="AAD12" i="2"/>
  <c r="AAD16" i="2"/>
  <c r="AAD15" i="2"/>
  <c r="ZV12" i="2"/>
  <c r="ZV16" i="2"/>
  <c r="ZV15" i="2"/>
  <c r="ZN12" i="2"/>
  <c r="ZN16" i="2"/>
  <c r="ZN15" i="2"/>
  <c r="ZF12" i="2"/>
  <c r="ZF16" i="2"/>
  <c r="ZF15" i="2"/>
  <c r="YX12" i="2"/>
  <c r="YX16" i="2"/>
  <c r="YX15" i="2"/>
  <c r="YP12" i="2"/>
  <c r="YP16" i="2"/>
  <c r="YP15" i="2"/>
  <c r="YH12" i="2"/>
  <c r="YH16" i="2"/>
  <c r="YH15" i="2"/>
  <c r="XZ12" i="2"/>
  <c r="XZ16" i="2"/>
  <c r="XZ15" i="2"/>
  <c r="XR12" i="2"/>
  <c r="XR16" i="2"/>
  <c r="XR15" i="2"/>
  <c r="XJ12" i="2"/>
  <c r="XJ16" i="2"/>
  <c r="XJ15" i="2"/>
  <c r="XB12" i="2"/>
  <c r="XB16" i="2"/>
  <c r="XB15" i="2"/>
  <c r="WT12" i="2"/>
  <c r="WT16" i="2"/>
  <c r="WT15" i="2"/>
  <c r="WL12" i="2"/>
  <c r="WL16" i="2"/>
  <c r="WL15" i="2"/>
  <c r="WD12" i="2"/>
  <c r="WD16" i="2"/>
  <c r="WD15" i="2"/>
  <c r="VV12" i="2"/>
  <c r="VV16" i="2"/>
  <c r="VV15" i="2"/>
  <c r="VN12" i="2"/>
  <c r="VN16" i="2"/>
  <c r="VN15" i="2"/>
  <c r="VF12" i="2"/>
  <c r="VF16" i="2"/>
  <c r="VF15" i="2"/>
  <c r="UX12" i="2"/>
  <c r="UX16" i="2"/>
  <c r="UX15" i="2"/>
  <c r="UP12" i="2"/>
  <c r="UP16" i="2"/>
  <c r="UP15" i="2"/>
  <c r="UH12" i="2"/>
  <c r="UH16" i="2"/>
  <c r="UH15" i="2"/>
  <c r="TZ12" i="2"/>
  <c r="TZ16" i="2"/>
  <c r="TZ15" i="2"/>
  <c r="TR12" i="2"/>
  <c r="TR16" i="2"/>
  <c r="TR15" i="2"/>
  <c r="TJ12" i="2"/>
  <c r="TJ16" i="2"/>
  <c r="TJ15" i="2"/>
  <c r="TB12" i="2"/>
  <c r="TB16" i="2"/>
  <c r="TB15" i="2"/>
  <c r="ST12" i="2"/>
  <c r="ST16" i="2"/>
  <c r="ST15" i="2"/>
  <c r="SL12" i="2"/>
  <c r="SL16" i="2"/>
  <c r="SL15" i="2"/>
  <c r="SD12" i="2"/>
  <c r="SD16" i="2"/>
  <c r="SD15" i="2"/>
  <c r="RV12" i="2"/>
  <c r="RV16" i="2"/>
  <c r="RV15" i="2"/>
  <c r="RN12" i="2"/>
  <c r="RN16" i="2"/>
  <c r="RN15" i="2"/>
  <c r="RF12" i="2"/>
  <c r="RF16" i="2"/>
  <c r="RF15" i="2"/>
  <c r="QX12" i="2"/>
  <c r="QX16" i="2"/>
  <c r="QX15" i="2"/>
  <c r="QP12" i="2"/>
  <c r="QP16" i="2"/>
  <c r="QP15" i="2"/>
  <c r="QH12" i="2"/>
  <c r="QH16" i="2"/>
  <c r="QH15" i="2"/>
  <c r="PZ12" i="2"/>
  <c r="PZ16" i="2"/>
  <c r="PZ15" i="2"/>
  <c r="PR12" i="2"/>
  <c r="PR16" i="2"/>
  <c r="PR15" i="2"/>
  <c r="PJ12" i="2"/>
  <c r="PJ16" i="2"/>
  <c r="PJ15" i="2"/>
  <c r="PB12" i="2"/>
  <c r="PB16" i="2"/>
  <c r="PB15" i="2"/>
  <c r="OT12" i="2"/>
  <c r="OT16" i="2"/>
  <c r="OT15" i="2"/>
  <c r="OL12" i="2"/>
  <c r="OL16" i="2"/>
  <c r="OL15" i="2"/>
  <c r="OD12" i="2"/>
  <c r="OD16" i="2"/>
  <c r="OD15" i="2"/>
  <c r="NV12" i="2"/>
  <c r="NV16" i="2"/>
  <c r="NV15" i="2"/>
  <c r="NN12" i="2"/>
  <c r="NN16" i="2"/>
  <c r="NN15" i="2"/>
  <c r="NF12" i="2"/>
  <c r="NF16" i="2"/>
  <c r="NF15" i="2"/>
  <c r="MX12" i="2"/>
  <c r="MX16" i="2"/>
  <c r="MX15" i="2"/>
  <c r="MP12" i="2"/>
  <c r="MP16" i="2"/>
  <c r="MP15" i="2"/>
  <c r="MH12" i="2"/>
  <c r="MH16" i="2"/>
  <c r="MH15" i="2"/>
  <c r="LZ12" i="2"/>
  <c r="LZ16" i="2"/>
  <c r="LZ15" i="2"/>
  <c r="LR12" i="2"/>
  <c r="LR16" i="2"/>
  <c r="LR15" i="2"/>
  <c r="LJ12" i="2"/>
  <c r="LJ16" i="2"/>
  <c r="LJ15" i="2"/>
  <c r="LB12" i="2"/>
  <c r="LB16" i="2"/>
  <c r="LB15" i="2"/>
  <c r="KT12" i="2"/>
  <c r="KT16" i="2"/>
  <c r="KT15" i="2"/>
  <c r="KL12" i="2"/>
  <c r="KL16" i="2"/>
  <c r="KL15" i="2"/>
  <c r="KD12" i="2"/>
  <c r="KD16" i="2"/>
  <c r="KD15" i="2"/>
  <c r="JV12" i="2"/>
  <c r="JV16" i="2"/>
  <c r="JV15" i="2"/>
  <c r="JN12" i="2"/>
  <c r="JN16" i="2"/>
  <c r="JN15" i="2"/>
  <c r="JF12" i="2"/>
  <c r="JF16" i="2"/>
  <c r="JF15" i="2"/>
  <c r="IX12" i="2"/>
  <c r="IX16" i="2"/>
  <c r="IX15" i="2"/>
  <c r="IP12" i="2"/>
  <c r="IP16" i="2"/>
  <c r="IP15" i="2"/>
  <c r="IH12" i="2"/>
  <c r="IH16" i="2"/>
  <c r="IH15" i="2"/>
  <c r="HZ12" i="2"/>
  <c r="HZ16" i="2"/>
  <c r="HZ15" i="2"/>
  <c r="HR12" i="2"/>
  <c r="HR16" i="2"/>
  <c r="HR15" i="2"/>
  <c r="HJ12" i="2"/>
  <c r="HJ16" i="2"/>
  <c r="HJ15" i="2"/>
  <c r="HB12" i="2"/>
  <c r="HB16" i="2"/>
  <c r="HB15" i="2"/>
  <c r="GT12" i="2"/>
  <c r="GT16" i="2"/>
  <c r="GT15" i="2"/>
  <c r="GL12" i="2"/>
  <c r="GL16" i="2"/>
  <c r="GL15" i="2"/>
  <c r="GD12" i="2"/>
  <c r="GD16" i="2"/>
  <c r="GD15" i="2"/>
  <c r="FV12" i="2"/>
  <c r="FV16" i="2"/>
  <c r="FV15" i="2"/>
  <c r="FN12" i="2"/>
  <c r="FN16" i="2"/>
  <c r="FN15" i="2"/>
  <c r="FF12" i="2"/>
  <c r="FF16" i="2"/>
  <c r="FF15" i="2"/>
  <c r="EX12" i="2"/>
  <c r="EX16" i="2"/>
  <c r="EX15" i="2"/>
  <c r="EP12" i="2"/>
  <c r="EP16" i="2"/>
  <c r="EP15" i="2"/>
  <c r="EH12" i="2"/>
  <c r="EH16" i="2"/>
  <c r="EH15" i="2"/>
  <c r="DZ12" i="2"/>
  <c r="DZ16" i="2"/>
  <c r="DZ15" i="2"/>
  <c r="DR12" i="2"/>
  <c r="DR16" i="2"/>
  <c r="DR15" i="2"/>
  <c r="DJ12" i="2"/>
  <c r="DJ16" i="2"/>
  <c r="DJ15" i="2"/>
  <c r="DB12" i="2"/>
  <c r="DB16" i="2"/>
  <c r="DB15" i="2"/>
  <c r="CT12" i="2"/>
  <c r="CT16" i="2"/>
  <c r="CT15" i="2"/>
  <c r="CL12" i="2"/>
  <c r="CL16" i="2"/>
  <c r="CL15" i="2"/>
  <c r="CD12" i="2"/>
  <c r="CD16" i="2"/>
  <c r="CD15" i="2"/>
  <c r="BV12" i="2"/>
  <c r="BV16" i="2"/>
  <c r="BV15" i="2"/>
  <c r="BN12" i="2"/>
  <c r="BN16" i="2"/>
  <c r="BN15" i="2"/>
  <c r="BF12" i="2"/>
  <c r="BF16" i="2"/>
  <c r="BF15" i="2"/>
  <c r="AX12" i="2"/>
  <c r="AX16" i="2"/>
  <c r="AX15" i="2"/>
  <c r="AP12" i="2"/>
  <c r="AP16" i="2"/>
  <c r="AP15" i="2"/>
  <c r="AH12" i="2"/>
  <c r="AH16" i="2"/>
  <c r="AH15" i="2"/>
  <c r="Z12" i="2"/>
  <c r="Z16" i="2"/>
  <c r="Z15" i="2"/>
  <c r="R12" i="2"/>
  <c r="R16" i="2"/>
  <c r="R15" i="2"/>
  <c r="J12" i="2"/>
  <c r="J16" i="2"/>
  <c r="J15" i="2"/>
  <c r="ALM12" i="2"/>
  <c r="ALM15" i="2"/>
  <c r="ALM16" i="2"/>
  <c r="ALE12" i="2"/>
  <c r="ALE15" i="2"/>
  <c r="ALE16" i="2"/>
  <c r="AKW12" i="2"/>
  <c r="AKW16" i="2"/>
  <c r="AKW15" i="2"/>
  <c r="AKO12" i="2"/>
  <c r="AKO16" i="2"/>
  <c r="AKO15" i="2"/>
  <c r="AKG12" i="2"/>
  <c r="AKG16" i="2"/>
  <c r="AKG15" i="2"/>
  <c r="AJY12" i="2"/>
  <c r="AJY15" i="2"/>
  <c r="AJY16" i="2"/>
  <c r="AJQ12" i="2"/>
  <c r="AJQ15" i="2"/>
  <c r="AJQ16" i="2"/>
  <c r="AJI12" i="2"/>
  <c r="AJI16" i="2"/>
  <c r="AJI15" i="2"/>
  <c r="AJA12" i="2"/>
  <c r="AJA15" i="2"/>
  <c r="AJA16" i="2"/>
  <c r="AIS12" i="2"/>
  <c r="AIS15" i="2"/>
  <c r="AIS16" i="2"/>
  <c r="AIK12" i="2"/>
  <c r="AIK16" i="2"/>
  <c r="AIK15" i="2"/>
  <c r="AIC12" i="2"/>
  <c r="AIC16" i="2"/>
  <c r="AIC15" i="2"/>
  <c r="AHU12" i="2"/>
  <c r="AHU15" i="2"/>
  <c r="AHU16" i="2"/>
  <c r="AHM12" i="2"/>
  <c r="AHM15" i="2"/>
  <c r="AHM16" i="2"/>
  <c r="AHE12" i="2"/>
  <c r="AHE15" i="2"/>
  <c r="AHE16" i="2"/>
  <c r="AGW12" i="2"/>
  <c r="AGW16" i="2"/>
  <c r="AGW15" i="2"/>
  <c r="AGO12" i="2"/>
  <c r="AGO15" i="2"/>
  <c r="AGO16" i="2"/>
  <c r="AGG12" i="2"/>
  <c r="AGG15" i="2"/>
  <c r="AGG16" i="2"/>
  <c r="AFY12" i="2"/>
  <c r="AFY15" i="2"/>
  <c r="AFY16" i="2"/>
  <c r="AFQ12" i="2"/>
  <c r="AFQ16" i="2"/>
  <c r="AFQ15" i="2"/>
  <c r="AFI12" i="2"/>
  <c r="AFI15" i="2"/>
  <c r="AFI16" i="2"/>
  <c r="AFA12" i="2"/>
  <c r="AFA15" i="2"/>
  <c r="AFA16" i="2"/>
  <c r="AES12" i="2"/>
  <c r="AES15" i="2"/>
  <c r="AES16" i="2"/>
  <c r="AEK12" i="2"/>
  <c r="AEK16" i="2"/>
  <c r="AEK15" i="2"/>
  <c r="AEC12" i="2"/>
  <c r="AEC15" i="2"/>
  <c r="AEC16" i="2"/>
  <c r="ADU12" i="2"/>
  <c r="ADU15" i="2"/>
  <c r="ADU16" i="2"/>
  <c r="ADM12" i="2"/>
  <c r="ADM16" i="2"/>
  <c r="ADM15" i="2"/>
  <c r="ADE12" i="2"/>
  <c r="ADE16" i="2"/>
  <c r="ADE15" i="2"/>
  <c r="ACW12" i="2"/>
  <c r="ACW15" i="2"/>
  <c r="ACW16" i="2"/>
  <c r="ACO12" i="2"/>
  <c r="ACO15" i="2"/>
  <c r="ACO16" i="2"/>
  <c r="ACG12" i="2"/>
  <c r="ACG16" i="2"/>
  <c r="ACG15" i="2"/>
  <c r="ABY12" i="2"/>
  <c r="ABY16" i="2"/>
  <c r="ABY15" i="2"/>
  <c r="ABQ12" i="2"/>
  <c r="ABQ16" i="2"/>
  <c r="ABQ15" i="2"/>
  <c r="ABI12" i="2"/>
  <c r="ABI15" i="2"/>
  <c r="ABI16" i="2"/>
  <c r="ABA12" i="2"/>
  <c r="ABA15" i="2"/>
  <c r="ABA16" i="2"/>
  <c r="AAS12" i="2"/>
  <c r="AAS16" i="2"/>
  <c r="AAS15" i="2"/>
  <c r="AAK12" i="2"/>
  <c r="AAK15" i="2"/>
  <c r="AAK16" i="2"/>
  <c r="AAC12" i="2"/>
  <c r="AAC16" i="2"/>
  <c r="AAC15" i="2"/>
  <c r="ZU12" i="2"/>
  <c r="ZU16" i="2"/>
  <c r="ZU15" i="2"/>
  <c r="ZM12" i="2"/>
  <c r="ZM16" i="2"/>
  <c r="ZM15" i="2"/>
  <c r="ZE12" i="2"/>
  <c r="ZE16" i="2"/>
  <c r="ZE15" i="2"/>
  <c r="YW12" i="2"/>
  <c r="YW16" i="2"/>
  <c r="YW15" i="2"/>
  <c r="YO12" i="2"/>
  <c r="YO16" i="2"/>
  <c r="YO15" i="2"/>
  <c r="YG12" i="2"/>
  <c r="YG16" i="2"/>
  <c r="YG15" i="2"/>
  <c r="XY12" i="2"/>
  <c r="XY16" i="2"/>
  <c r="XY15" i="2"/>
  <c r="XQ12" i="2"/>
  <c r="XQ16" i="2"/>
  <c r="XQ15" i="2"/>
  <c r="XI12" i="2"/>
  <c r="XI16" i="2"/>
  <c r="XI15" i="2"/>
  <c r="XA12" i="2"/>
  <c r="XA16" i="2"/>
  <c r="XA15" i="2"/>
  <c r="WS12" i="2"/>
  <c r="WS16" i="2"/>
  <c r="WS15" i="2"/>
  <c r="WK12" i="2"/>
  <c r="WK16" i="2"/>
  <c r="WK15" i="2"/>
  <c r="WC12" i="2"/>
  <c r="WC16" i="2"/>
  <c r="WC15" i="2"/>
  <c r="VU12" i="2"/>
  <c r="VU16" i="2"/>
  <c r="VU15" i="2"/>
  <c r="VM12" i="2"/>
  <c r="VM16" i="2"/>
  <c r="VM15" i="2"/>
  <c r="VE12" i="2"/>
  <c r="VE16" i="2"/>
  <c r="VE15" i="2"/>
  <c r="UW12" i="2"/>
  <c r="UW16" i="2"/>
  <c r="UW15" i="2"/>
  <c r="UO12" i="2"/>
  <c r="UO16" i="2"/>
  <c r="UO15" i="2"/>
  <c r="UG12" i="2"/>
  <c r="UG16" i="2"/>
  <c r="UG15" i="2"/>
  <c r="TY12" i="2"/>
  <c r="TY16" i="2"/>
  <c r="TY15" i="2"/>
  <c r="TQ12" i="2"/>
  <c r="TQ16" i="2"/>
  <c r="TQ15" i="2"/>
  <c r="TI12" i="2"/>
  <c r="TI16" i="2"/>
  <c r="TI15" i="2"/>
  <c r="TA12" i="2"/>
  <c r="TA16" i="2"/>
  <c r="TA15" i="2"/>
  <c r="SS12" i="2"/>
  <c r="SS16" i="2"/>
  <c r="SS15" i="2"/>
  <c r="SK12" i="2"/>
  <c r="SK16" i="2"/>
  <c r="SK15" i="2"/>
  <c r="SC12" i="2"/>
  <c r="SC16" i="2"/>
  <c r="SC15" i="2"/>
  <c r="RU12" i="2"/>
  <c r="RU16" i="2"/>
  <c r="RU15" i="2"/>
  <c r="RM12" i="2"/>
  <c r="RM16" i="2"/>
  <c r="RM15" i="2"/>
  <c r="RE12" i="2"/>
  <c r="RE16" i="2"/>
  <c r="RE15" i="2"/>
  <c r="QW12" i="2"/>
  <c r="QW16" i="2"/>
  <c r="QW15" i="2"/>
  <c r="QO12" i="2"/>
  <c r="QO16" i="2"/>
  <c r="QO15" i="2"/>
  <c r="QG12" i="2"/>
  <c r="QG16" i="2"/>
  <c r="QG15" i="2"/>
  <c r="PY12" i="2"/>
  <c r="PY16" i="2"/>
  <c r="PY15" i="2"/>
  <c r="PQ12" i="2"/>
  <c r="PQ16" i="2"/>
  <c r="PQ15" i="2"/>
  <c r="PI12" i="2"/>
  <c r="PI16" i="2"/>
  <c r="PI15" i="2"/>
  <c r="PA12" i="2"/>
  <c r="PA16" i="2"/>
  <c r="PA15" i="2"/>
  <c r="OS12" i="2"/>
  <c r="OS16" i="2"/>
  <c r="OS15" i="2"/>
  <c r="OK12" i="2"/>
  <c r="OK16" i="2"/>
  <c r="OK15" i="2"/>
  <c r="OC12" i="2"/>
  <c r="OC16" i="2"/>
  <c r="OC15" i="2"/>
  <c r="NU12" i="2"/>
  <c r="NU16" i="2"/>
  <c r="NU15" i="2"/>
  <c r="NM12" i="2"/>
  <c r="NM16" i="2"/>
  <c r="NM15" i="2"/>
  <c r="NE12" i="2"/>
  <c r="NE16" i="2"/>
  <c r="NE15" i="2"/>
  <c r="MW12" i="2"/>
  <c r="MW16" i="2"/>
  <c r="MW15" i="2"/>
  <c r="MO12" i="2"/>
  <c r="MO16" i="2"/>
  <c r="MO15" i="2"/>
  <c r="MG12" i="2"/>
  <c r="MG16" i="2"/>
  <c r="MG15" i="2"/>
  <c r="LY12" i="2"/>
  <c r="LY16" i="2"/>
  <c r="LY15" i="2"/>
  <c r="LQ12" i="2"/>
  <c r="LQ16" i="2"/>
  <c r="LQ15" i="2"/>
  <c r="LI12" i="2"/>
  <c r="LI16" i="2"/>
  <c r="LI15" i="2"/>
  <c r="LA12" i="2"/>
  <c r="LA16" i="2"/>
  <c r="LA15" i="2"/>
  <c r="KS12" i="2"/>
  <c r="KS16" i="2"/>
  <c r="KS15" i="2"/>
  <c r="KK12" i="2"/>
  <c r="KK16" i="2"/>
  <c r="KK15" i="2"/>
  <c r="KC12" i="2"/>
  <c r="KC16" i="2"/>
  <c r="KC15" i="2"/>
  <c r="JU12" i="2"/>
  <c r="JU16" i="2"/>
  <c r="JU15" i="2"/>
  <c r="JM12" i="2"/>
  <c r="JM16" i="2"/>
  <c r="JM15" i="2"/>
  <c r="JE12" i="2"/>
  <c r="JE16" i="2"/>
  <c r="JE15" i="2"/>
  <c r="IW12" i="2"/>
  <c r="IW16" i="2"/>
  <c r="IW15" i="2"/>
  <c r="IO12" i="2"/>
  <c r="IO16" i="2"/>
  <c r="IO15" i="2"/>
  <c r="IG12" i="2"/>
  <c r="IG16" i="2"/>
  <c r="IG15" i="2"/>
  <c r="HY12" i="2"/>
  <c r="HY16" i="2"/>
  <c r="HY15" i="2"/>
  <c r="HQ12" i="2"/>
  <c r="HQ16" i="2"/>
  <c r="HQ15" i="2"/>
  <c r="HI12" i="2"/>
  <c r="HI16" i="2"/>
  <c r="HI15" i="2"/>
  <c r="HA12" i="2"/>
  <c r="HA16" i="2"/>
  <c r="HA15" i="2"/>
  <c r="GS12" i="2"/>
  <c r="GS16" i="2"/>
  <c r="GS15" i="2"/>
  <c r="GK12" i="2"/>
  <c r="GK16" i="2"/>
  <c r="GK15" i="2"/>
  <c r="GC12" i="2"/>
  <c r="GC16" i="2"/>
  <c r="GC15" i="2"/>
  <c r="FU12" i="2"/>
  <c r="FU16" i="2"/>
  <c r="FU15" i="2"/>
  <c r="FM12" i="2"/>
  <c r="FM16" i="2"/>
  <c r="FM15" i="2"/>
  <c r="FE12" i="2"/>
  <c r="FE16" i="2"/>
  <c r="FE15" i="2"/>
  <c r="EW12" i="2"/>
  <c r="EW16" i="2"/>
  <c r="EW15" i="2"/>
  <c r="EO12" i="2"/>
  <c r="EO16" i="2"/>
  <c r="EO15" i="2"/>
  <c r="EG12" i="2"/>
  <c r="EG16" i="2"/>
  <c r="EG15" i="2"/>
  <c r="DY12" i="2"/>
  <c r="DY16" i="2"/>
  <c r="DY15" i="2"/>
  <c r="DQ12" i="2"/>
  <c r="DQ16" i="2"/>
  <c r="DQ15" i="2"/>
  <c r="DI12" i="2"/>
  <c r="DI16" i="2"/>
  <c r="DI15" i="2"/>
  <c r="DA12" i="2"/>
  <c r="DA16" i="2"/>
  <c r="DA15" i="2"/>
  <c r="CS12" i="2"/>
  <c r="CS16" i="2"/>
  <c r="CS15" i="2"/>
  <c r="CK12" i="2"/>
  <c r="CK16" i="2"/>
  <c r="CK15" i="2"/>
  <c r="CC12" i="2"/>
  <c r="CC16" i="2"/>
  <c r="CC15" i="2"/>
  <c r="BU12" i="2"/>
  <c r="BU16" i="2"/>
  <c r="BU15" i="2"/>
  <c r="BM12" i="2"/>
  <c r="BM16" i="2"/>
  <c r="BM15" i="2"/>
  <c r="BE12" i="2"/>
  <c r="BE16" i="2"/>
  <c r="BE15" i="2"/>
  <c r="AW12" i="2"/>
  <c r="AW16" i="2"/>
  <c r="AW15" i="2"/>
  <c r="AO12" i="2"/>
  <c r="AO16" i="2"/>
  <c r="AO15" i="2"/>
  <c r="AG12" i="2"/>
  <c r="AG16" i="2"/>
  <c r="AG15" i="2"/>
  <c r="Y12" i="2"/>
  <c r="Y16" i="2"/>
  <c r="Y15" i="2"/>
  <c r="Q12" i="2"/>
  <c r="Q16" i="2"/>
  <c r="Q15" i="2"/>
  <c r="I12" i="2"/>
  <c r="I16" i="2"/>
  <c r="I15" i="2"/>
  <c r="T49" i="3" a="1"/>
  <c r="T49" i="3" s="1"/>
  <c r="W32" i="3" a="1"/>
  <c r="W32" i="3" s="1"/>
  <c r="W35" i="3"/>
  <c r="T43" i="3"/>
  <c r="C72" i="3" a="1"/>
  <c r="AH46" i="1"/>
  <c r="AI35" i="1" s="1"/>
  <c r="L17" i="1"/>
  <c r="K17" i="1"/>
  <c r="J17" i="1"/>
  <c r="I17" i="1"/>
  <c r="H17" i="1"/>
  <c r="G17" i="1"/>
  <c r="F17" i="1"/>
  <c r="E17" i="1"/>
  <c r="D17" i="1"/>
  <c r="C17" i="1"/>
  <c r="W49" i="6" l="1" a="1"/>
  <c r="W49" i="6" s="1"/>
  <c r="W51" i="6" a="1"/>
  <c r="W51" i="6" s="1"/>
  <c r="W52" i="6" s="1"/>
  <c r="T60" i="6"/>
  <c r="C72" i="6"/>
  <c r="W49" i="5" a="1"/>
  <c r="W49" i="5" s="1"/>
  <c r="W51" i="5" a="1"/>
  <c r="W51" i="5" s="1"/>
  <c r="W52" i="5" s="1"/>
  <c r="T60" i="5"/>
  <c r="C72" i="5"/>
  <c r="I72" i="5" s="1"/>
  <c r="L72" i="5" s="1"/>
  <c r="W49" i="4" a="1"/>
  <c r="W49" i="4" s="1"/>
  <c r="W51" i="4" a="1"/>
  <c r="W51" i="4" s="1"/>
  <c r="W52" i="4" s="1"/>
  <c r="T60" i="4"/>
  <c r="C72" i="4"/>
  <c r="I72" i="4" s="1"/>
  <c r="L72" i="4" s="1"/>
  <c r="T21" i="2"/>
  <c r="T32" i="2" s="1"/>
  <c r="P35" i="1"/>
  <c r="P26" i="1"/>
  <c r="Q28" i="1"/>
  <c r="Q26" i="1"/>
  <c r="J34" i="1"/>
  <c r="J26" i="1"/>
  <c r="K30" i="1"/>
  <c r="K26" i="1"/>
  <c r="H35" i="1"/>
  <c r="H26" i="1"/>
  <c r="L33" i="1"/>
  <c r="L26" i="1"/>
  <c r="M32" i="1"/>
  <c r="M26" i="1"/>
  <c r="N32" i="1"/>
  <c r="N26" i="1"/>
  <c r="I28" i="1"/>
  <c r="I26" i="1"/>
  <c r="O29" i="1"/>
  <c r="O26" i="1"/>
  <c r="W49" i="3" a="1"/>
  <c r="W49" i="3" s="1"/>
  <c r="W51" i="3" a="1"/>
  <c r="W51" i="3" s="1"/>
  <c r="W52" i="3" s="1"/>
  <c r="T60" i="3"/>
  <c r="C72" i="3"/>
  <c r="I72" i="3" s="1"/>
  <c r="L72" i="3" s="1"/>
  <c r="I29" i="1"/>
  <c r="Q32" i="1"/>
  <c r="L34" i="1"/>
  <c r="Q34" i="1"/>
  <c r="Q29" i="1"/>
  <c r="Q35" i="1"/>
  <c r="H27" i="1"/>
  <c r="Q33" i="1"/>
  <c r="L27" i="1"/>
  <c r="P30" i="1"/>
  <c r="H34" i="1"/>
  <c r="P29" i="1"/>
  <c r="H33" i="1"/>
  <c r="I33" i="1"/>
  <c r="O30" i="1"/>
  <c r="Q27" i="1"/>
  <c r="Q30" i="1"/>
  <c r="I34" i="1"/>
  <c r="I27" i="1"/>
  <c r="P32" i="1"/>
  <c r="I35" i="1"/>
  <c r="I30" i="1"/>
  <c r="H29" i="1"/>
  <c r="I31" i="1"/>
  <c r="K34" i="1"/>
  <c r="AI43" i="1"/>
  <c r="AI42" i="1"/>
  <c r="AI41" i="1"/>
  <c r="AI38" i="1"/>
  <c r="AI40" i="1"/>
  <c r="AI39" i="1"/>
  <c r="AI37" i="1"/>
  <c r="AI44" i="1"/>
  <c r="AI36" i="1"/>
  <c r="M27" i="1"/>
  <c r="N27" i="1"/>
  <c r="H30" i="1"/>
  <c r="Q31" i="1"/>
  <c r="M33" i="1"/>
  <c r="N34" i="1"/>
  <c r="N33" i="1"/>
  <c r="P27" i="1"/>
  <c r="L30" i="1"/>
  <c r="I32" i="1"/>
  <c r="P33" i="1"/>
  <c r="P34" i="1"/>
  <c r="O27" i="1"/>
  <c r="H32" i="1"/>
  <c r="O34" i="1"/>
  <c r="M30" i="1"/>
  <c r="O32" i="1"/>
  <c r="K28" i="1"/>
  <c r="N30" i="1"/>
  <c r="K31" i="1"/>
  <c r="O33" i="1"/>
  <c r="M34" i="1"/>
  <c r="K35" i="1"/>
  <c r="J28" i="1"/>
  <c r="J31" i="1"/>
  <c r="J35" i="1"/>
  <c r="J29" i="1"/>
  <c r="L35" i="1"/>
  <c r="K32" i="1"/>
  <c r="M28" i="1"/>
  <c r="J32" i="1"/>
  <c r="N28" i="1"/>
  <c r="L29" i="1"/>
  <c r="M31" i="1"/>
  <c r="M35" i="1"/>
  <c r="L28" i="1"/>
  <c r="K29" i="1"/>
  <c r="L31" i="1"/>
  <c r="O28" i="1"/>
  <c r="M29" i="1"/>
  <c r="N31" i="1"/>
  <c r="L32" i="1"/>
  <c r="J33" i="1"/>
  <c r="N35" i="1"/>
  <c r="J27" i="1"/>
  <c r="H28" i="1"/>
  <c r="P28" i="1"/>
  <c r="N29" i="1"/>
  <c r="J30" i="1"/>
  <c r="O31" i="1"/>
  <c r="K33" i="1"/>
  <c r="O35" i="1"/>
  <c r="K27" i="1"/>
  <c r="H31" i="1"/>
  <c r="P31" i="1"/>
  <c r="I72" i="6" l="1"/>
  <c r="L72" i="6" s="1"/>
  <c r="I73" i="6"/>
  <c r="I73" i="5"/>
  <c r="I74" i="5" s="1"/>
  <c r="I73" i="4"/>
  <c r="I74" i="4" s="1"/>
  <c r="L74" i="4" s="1"/>
  <c r="I73" i="3"/>
  <c r="I74" i="3" s="1"/>
  <c r="L74" i="3" s="1"/>
  <c r="AK44" i="1"/>
  <c r="AK39" i="1"/>
  <c r="AK40" i="1"/>
  <c r="AK38" i="1"/>
  <c r="AK37" i="1"/>
  <c r="AK42" i="1"/>
  <c r="AK41" i="1"/>
  <c r="AK36" i="1"/>
  <c r="AK43" i="1"/>
  <c r="AK35" i="1"/>
  <c r="H37" i="1" a="1"/>
  <c r="H37" i="1" s="1"/>
  <c r="I74" i="6" l="1"/>
  <c r="L74" i="6" s="1"/>
  <c r="C81" i="6" s="1"/>
  <c r="C44" i="1" a="1"/>
  <c r="C44" i="1" s="1"/>
  <c r="C72" i="1" s="1" a="1"/>
  <c r="T32" i="1" a="1"/>
  <c r="T32" i="1" s="1"/>
  <c r="L74" i="5"/>
  <c r="C82" i="5" s="1"/>
  <c r="C82" i="4"/>
  <c r="C81" i="4"/>
  <c r="C82" i="3"/>
  <c r="C81" i="3"/>
  <c r="AK46" i="1"/>
  <c r="C53" i="1" l="1" a="1"/>
  <c r="C53" i="1" s="1"/>
  <c r="T49" i="1" s="1" a="1"/>
  <c r="T49" i="1" s="1"/>
  <c r="C82" i="6"/>
  <c r="F81" i="6" s="1" a="1"/>
  <c r="F81" i="6" s="1"/>
  <c r="I83" i="6" s="1" a="1"/>
  <c r="I83" i="6" s="1"/>
  <c r="I84" i="6" s="1"/>
  <c r="F81" i="4" a="1"/>
  <c r="F81" i="4" s="1"/>
  <c r="F92" i="4" s="1"/>
  <c r="C81" i="5"/>
  <c r="F81" i="3" a="1"/>
  <c r="F81" i="3" s="1"/>
  <c r="I83" i="3" s="1" a="1"/>
  <c r="I83" i="3" s="1"/>
  <c r="I84" i="3" s="1"/>
  <c r="C72" i="1"/>
  <c r="T43" i="1"/>
  <c r="W34" i="1" a="1"/>
  <c r="W34" i="1" s="1"/>
  <c r="W35" i="1" s="1"/>
  <c r="W32" i="1" a="1"/>
  <c r="W32" i="1" s="1"/>
  <c r="F92" i="6" l="1"/>
  <c r="I81" i="6" a="1"/>
  <c r="I81" i="6" s="1"/>
  <c r="F81" i="5" a="1"/>
  <c r="F81" i="5" s="1"/>
  <c r="I83" i="4" a="1"/>
  <c r="I83" i="4" s="1"/>
  <c r="I84" i="4" s="1"/>
  <c r="I81" i="4" a="1"/>
  <c r="I81" i="4" s="1"/>
  <c r="F92" i="3"/>
  <c r="I81" i="3" a="1"/>
  <c r="I81" i="3" s="1"/>
  <c r="I72" i="1"/>
  <c r="L72" i="1" s="1"/>
  <c r="I73" i="1"/>
  <c r="I83" i="5" l="1" a="1"/>
  <c r="I83" i="5" s="1"/>
  <c r="I84" i="5" s="1"/>
  <c r="I81" i="5" a="1"/>
  <c r="I81" i="5" s="1"/>
  <c r="F92" i="5"/>
  <c r="I74" i="1"/>
  <c r="L74" i="1" s="1"/>
  <c r="W51" i="1" a="1"/>
  <c r="W51" i="1" s="1"/>
  <c r="W52" i="1" s="1"/>
  <c r="W49" i="1" a="1"/>
  <c r="W49" i="1" s="1"/>
  <c r="T60" i="1"/>
  <c r="C82" i="1" l="1"/>
  <c r="C81" i="1"/>
  <c r="F81" i="1" l="1" a="1"/>
  <c r="F81" i="1" s="1"/>
  <c r="I83" i="1" s="1" a="1"/>
  <c r="I83" i="1" s="1"/>
  <c r="I84" i="1" s="1"/>
  <c r="F92" i="1" l="1"/>
  <c r="I81" i="1" a="1"/>
  <c r="I8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<sst xmlns="http://schemas.openxmlformats.org/spreadsheetml/2006/main" count="681" uniqueCount="94">
  <si>
    <t>Mean</t>
  </si>
  <si>
    <t>Var</t>
  </si>
  <si>
    <t>Std</t>
  </si>
  <si>
    <t xml:space="preserve">Oil  </t>
  </si>
  <si>
    <t>Drugs</t>
  </si>
  <si>
    <t>Whlsl</t>
  </si>
  <si>
    <t>FabPr</t>
  </si>
  <si>
    <t>Steel</t>
  </si>
  <si>
    <t>Rtail</t>
  </si>
  <si>
    <t>Chems</t>
  </si>
  <si>
    <t xml:space="preserve">Util </t>
  </si>
  <si>
    <t xml:space="preserve">Coal </t>
  </si>
  <si>
    <t>MedEq</t>
  </si>
  <si>
    <t>Dominated</t>
  </si>
  <si>
    <t>Dominating</t>
  </si>
  <si>
    <t>pi</t>
  </si>
  <si>
    <t>mui</t>
  </si>
  <si>
    <t xml:space="preserve">M = </t>
  </si>
  <si>
    <t xml:space="preserve">V  = </t>
  </si>
  <si>
    <t xml:space="preserve">h = </t>
  </si>
  <si>
    <t xml:space="preserve">IPV = </t>
  </si>
  <si>
    <t xml:space="preserve">MFV = </t>
  </si>
  <si>
    <t xml:space="preserve">VFV = </t>
  </si>
  <si>
    <t xml:space="preserve">Std(FV) = </t>
  </si>
  <si>
    <t xml:space="preserve">V^-1 = </t>
  </si>
  <si>
    <t xml:space="preserve">sum h = </t>
  </si>
  <si>
    <t xml:space="preserve">M^T V^-1 M = </t>
  </si>
  <si>
    <t>which gives us  =&gt;</t>
  </si>
  <si>
    <t>sig_min^-2</t>
  </si>
  <si>
    <t>sig_min</t>
  </si>
  <si>
    <t>n_inf</t>
  </si>
  <si>
    <t>r</t>
  </si>
  <si>
    <t>gamma_inf</t>
  </si>
  <si>
    <t>lambda (rad)</t>
  </si>
  <si>
    <t>VFV</t>
  </si>
  <si>
    <t>Std(FV)</t>
  </si>
  <si>
    <t>IPV</t>
  </si>
  <si>
    <t xml:space="preserve">Πh = </t>
  </si>
  <si>
    <t xml:space="preserve">sum Πh = </t>
  </si>
  <si>
    <t>Random input vector h</t>
  </si>
  <si>
    <t xml:space="preserve">Notice how the IPV and MFV </t>
  </si>
  <si>
    <t>are the exact same but they</t>
  </si>
  <si>
    <t>have been achieved with a lower</t>
  </si>
  <si>
    <t>variance and std</t>
  </si>
  <si>
    <t xml:space="preserve">Π = </t>
  </si>
  <si>
    <t xml:space="preserve">What I'm going to do is generate a load </t>
  </si>
  <si>
    <t>of random allocation vectors and input</t>
  </si>
  <si>
    <t>them into the projector giving us loads</t>
  </si>
  <si>
    <t>of efficient portfolios to plot</t>
  </si>
  <si>
    <t xml:space="preserve"> Πh output (now efficient)</t>
  </si>
  <si>
    <t>MFV</t>
  </si>
  <si>
    <t>AVWRMonthly_metrics</t>
  </si>
  <si>
    <t>AVWRMonthly_correlations</t>
  </si>
  <si>
    <t>normlised - &gt;</t>
  </si>
  <si>
    <t>Power E (1,20)</t>
  </si>
  <si>
    <t>sum vector</t>
  </si>
  <si>
    <t>Generate random sector allocation ( Approximate Dirichlet Distribution )</t>
  </si>
  <si>
    <t>We would also like to Calculate the minimum risk porftolio</t>
  </si>
  <si>
    <t xml:space="preserve">          intermediate matrix  = </t>
  </si>
  <si>
    <t xml:space="preserve">min risk h = </t>
  </si>
  <si>
    <t>r_12/12 is calculated here</t>
  </si>
  <si>
    <t xml:space="preserve">as we are using monthly </t>
  </si>
  <si>
    <t xml:space="preserve">&lt;----                     THIS IS AN ASSUMPTION </t>
  </si>
  <si>
    <t>STDev</t>
  </si>
  <si>
    <t xml:space="preserve">V = </t>
  </si>
  <si>
    <t xml:space="preserve">Holdings = </t>
  </si>
  <si>
    <t xml:space="preserve">Target MFV = </t>
  </si>
  <si>
    <t xml:space="preserve">Target Stdev = </t>
  </si>
  <si>
    <t>We are assuming that r = 4.67% ( 20 year yield on US govt bonds)</t>
  </si>
  <si>
    <t>Simulated Holdings</t>
  </si>
  <si>
    <t>Assumed annual r</t>
  </si>
  <si>
    <t xml:space="preserve">Min risk (by definition) = </t>
  </si>
  <si>
    <t xml:space="preserve">Min risk (by sim) = </t>
  </si>
  <si>
    <t>Medium risk</t>
  </si>
  <si>
    <t>Low risk</t>
  </si>
  <si>
    <t>Sharpe Ratio</t>
  </si>
  <si>
    <t>Assumed r</t>
  </si>
  <si>
    <t xml:space="preserve">Target Sharpe = </t>
  </si>
  <si>
    <t>High risk</t>
  </si>
  <si>
    <t xml:space="preserve">Max Return = </t>
  </si>
  <si>
    <t>Alpha</t>
  </si>
  <si>
    <t xml:space="preserve">Score Alpha </t>
  </si>
  <si>
    <t>Max score given alpha</t>
  </si>
  <si>
    <t xml:space="preserve">Score = </t>
  </si>
  <si>
    <t>Monthly</t>
  </si>
  <si>
    <t xml:space="preserve">Max Score = </t>
  </si>
  <si>
    <t>Max Score</t>
  </si>
  <si>
    <t xml:space="preserve">Formula below to equally balance return and risk, very simple formula. </t>
  </si>
  <si>
    <t>Can't use max sharpe as it is the same as our max return (due to stdev's being very close to each other)</t>
  </si>
  <si>
    <t>Set target MFV very high and it spits out Max return portfolio</t>
  </si>
  <si>
    <t>Remove steel</t>
  </si>
  <si>
    <t xml:space="preserve">remove wholesale </t>
  </si>
  <si>
    <t>chems removed</t>
  </si>
  <si>
    <t>Coal removed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</si>
</sst>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%"/>
  </numFmts>
  <fonts count="6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000000"/>
      <name val="Aptos Narrow"/>
    </font>
    <font>
      <sz val="12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848B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7" borderId="0" xfId="0" applyFont="1" applyFill="1"/>
    <xf numFmtId="0" fontId="0" fillId="7" borderId="0" xfId="0" applyFill="1"/>
    <xf numFmtId="0" fontId="0" fillId="8" borderId="0" xfId="0" applyFill="1"/>
    <xf numFmtId="0" fontId="0" fillId="9" borderId="0" xfId="0" applyFill="1"/>
    <xf numFmtId="165" fontId="0" fillId="0" borderId="0" xfId="1" applyNumberFormat="1" applyFont="1"/>
    <xf numFmtId="0" fontId="3" fillId="0" borderId="0" xfId="0" applyFont="1"/>
    <xf numFmtId="164" fontId="0" fillId="0" borderId="0" xfId="0" applyNumberFormat="1"/>
    <xf numFmtId="0" fontId="1" fillId="0" borderId="0" xfId="0" applyFont="1"/>
    <xf numFmtId="165" fontId="0" fillId="4" borderId="0" xfId="1" applyNumberFormat="1" applyFont="1" applyFill="1"/>
    <xf numFmtId="9" fontId="0" fillId="7" borderId="0" xfId="0" applyNumberFormat="1" applyFill="1"/>
    <xf numFmtId="10" fontId="0" fillId="0" borderId="0" xfId="1" applyNumberFormat="1" applyFont="1"/>
    <xf numFmtId="10" fontId="0" fillId="4" borderId="0" xfId="1" applyNumberFormat="1" applyFont="1" applyFill="1"/>
    <xf numFmtId="0" fontId="0" fillId="10" borderId="0" xfId="0" applyFill="1"/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EFF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STD Versus MFV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Sheet1!$AD$36:$AD$1035</c:f>
              <c:numCache>
                <c:formatCode>General</c:formatCode>
                <c:ptCount val="1000"/>
                <c:pt idx="0">
                  <c:v>4.6653812316719687</c:v>
                </c:pt>
                <c:pt idx="1">
                  <c:v>4.5020359651404318</c:v>
                </c:pt>
                <c:pt idx="2">
                  <c:v>4.5121770363976186</c:v>
                </c:pt>
                <c:pt idx="3">
                  <c:v>4.5116895885547468</c:v>
                </c:pt>
                <c:pt idx="4">
                  <c:v>4.6906947688073863</c:v>
                </c:pt>
                <c:pt idx="5">
                  <c:v>4.5197356458514557</c:v>
                </c:pt>
                <c:pt idx="6">
                  <c:v>4.5154901994705954</c:v>
                </c:pt>
                <c:pt idx="7">
                  <c:v>4.4838126051090761</c:v>
                </c:pt>
                <c:pt idx="8">
                  <c:v>4.4963757772766026</c:v>
                </c:pt>
                <c:pt idx="9">
                  <c:v>4.5656648462520675</c:v>
                </c:pt>
                <c:pt idx="10">
                  <c:v>4.5054980042241795</c:v>
                </c:pt>
                <c:pt idx="11">
                  <c:v>4.4815216188987472</c:v>
                </c:pt>
                <c:pt idx="12">
                  <c:v>4.4841769260744959</c:v>
                </c:pt>
                <c:pt idx="13">
                  <c:v>4.4967571117473906</c:v>
                </c:pt>
                <c:pt idx="14">
                  <c:v>4.5464319003412905</c:v>
                </c:pt>
                <c:pt idx="15">
                  <c:v>4.5286042962211255</c:v>
                </c:pt>
                <c:pt idx="16">
                  <c:v>4.5687195212220715</c:v>
                </c:pt>
                <c:pt idx="17">
                  <c:v>4.5861529763247972</c:v>
                </c:pt>
                <c:pt idx="18">
                  <c:v>5.0320761147056734</c:v>
                </c:pt>
                <c:pt idx="19">
                  <c:v>4.6605158208929192</c:v>
                </c:pt>
                <c:pt idx="20">
                  <c:v>4.5124711852286898</c:v>
                </c:pt>
                <c:pt idx="21">
                  <c:v>4.6534395530708252</c:v>
                </c:pt>
                <c:pt idx="22">
                  <c:v>4.4795213756390826</c:v>
                </c:pt>
                <c:pt idx="23">
                  <c:v>4.4795056816373631</c:v>
                </c:pt>
                <c:pt idx="24">
                  <c:v>4.6979042111925891</c:v>
                </c:pt>
                <c:pt idx="25">
                  <c:v>4.4897994897401281</c:v>
                </c:pt>
                <c:pt idx="26">
                  <c:v>4.5429536909573889</c:v>
                </c:pt>
                <c:pt idx="27">
                  <c:v>4.5510296727208361</c:v>
                </c:pt>
                <c:pt idx="28">
                  <c:v>4.5026108100034508</c:v>
                </c:pt>
                <c:pt idx="29">
                  <c:v>4.4999236321966052</c:v>
                </c:pt>
                <c:pt idx="30">
                  <c:v>4.6037542829018365</c:v>
                </c:pt>
                <c:pt idx="31">
                  <c:v>4.4952914804220647</c:v>
                </c:pt>
                <c:pt idx="32">
                  <c:v>4.7840071639692461</c:v>
                </c:pt>
                <c:pt idx="33">
                  <c:v>4.5001794418134597</c:v>
                </c:pt>
                <c:pt idx="34">
                  <c:v>4.7310035723283841</c:v>
                </c:pt>
                <c:pt idx="35">
                  <c:v>4.4815183364507183</c:v>
                </c:pt>
                <c:pt idx="36">
                  <c:v>4.4990055098959152</c:v>
                </c:pt>
                <c:pt idx="37">
                  <c:v>4.5498758827187293</c:v>
                </c:pt>
                <c:pt idx="38">
                  <c:v>4.5601635333139363</c:v>
                </c:pt>
                <c:pt idx="39">
                  <c:v>4.5502746849475413</c:v>
                </c:pt>
                <c:pt idx="40">
                  <c:v>4.4970856071685921</c:v>
                </c:pt>
                <c:pt idx="41">
                  <c:v>4.7384161530973259</c:v>
                </c:pt>
                <c:pt idx="42">
                  <c:v>4.5213678869670728</c:v>
                </c:pt>
                <c:pt idx="43">
                  <c:v>4.7157593812922363</c:v>
                </c:pt>
                <c:pt idx="44">
                  <c:v>4.6642763386771557</c:v>
                </c:pt>
                <c:pt idx="45">
                  <c:v>4.4959279188593939</c:v>
                </c:pt>
                <c:pt idx="46">
                  <c:v>4.6640395777262853</c:v>
                </c:pt>
                <c:pt idx="47">
                  <c:v>4.4798052843104301</c:v>
                </c:pt>
                <c:pt idx="48">
                  <c:v>4.659176951593925</c:v>
                </c:pt>
                <c:pt idx="49">
                  <c:v>4.4839582588796096</c:v>
                </c:pt>
                <c:pt idx="50">
                  <c:v>4.5924511516870963</c:v>
                </c:pt>
                <c:pt idx="51">
                  <c:v>4.6250084567658138</c:v>
                </c:pt>
                <c:pt idx="52">
                  <c:v>4.4798030182372033</c:v>
                </c:pt>
                <c:pt idx="53">
                  <c:v>4.4901268752535195</c:v>
                </c:pt>
                <c:pt idx="54">
                  <c:v>4.4825533650023095</c:v>
                </c:pt>
                <c:pt idx="55">
                  <c:v>4.4878351955169391</c:v>
                </c:pt>
                <c:pt idx="56">
                  <c:v>4.5026367027844962</c:v>
                </c:pt>
                <c:pt idx="57">
                  <c:v>4.4865004203636225</c:v>
                </c:pt>
                <c:pt idx="58">
                  <c:v>4.5976951713956842</c:v>
                </c:pt>
                <c:pt idx="59">
                  <c:v>4.5396031131508519</c:v>
                </c:pt>
                <c:pt idx="60">
                  <c:v>4.5018901501215582</c:v>
                </c:pt>
                <c:pt idx="61">
                  <c:v>4.5640958567089926</c:v>
                </c:pt>
                <c:pt idx="62">
                  <c:v>4.5649877799009904</c:v>
                </c:pt>
                <c:pt idx="63">
                  <c:v>4.5105994689563103</c:v>
                </c:pt>
                <c:pt idx="64">
                  <c:v>4.6755366652946853</c:v>
                </c:pt>
                <c:pt idx="65">
                  <c:v>4.4873521670661463</c:v>
                </c:pt>
                <c:pt idx="66">
                  <c:v>4.6768902227872173</c:v>
                </c:pt>
                <c:pt idx="67">
                  <c:v>4.5233886390757707</c:v>
                </c:pt>
                <c:pt idx="68">
                  <c:v>4.5149275460344871</c:v>
                </c:pt>
                <c:pt idx="69">
                  <c:v>4.5249367852360134</c:v>
                </c:pt>
                <c:pt idx="70">
                  <c:v>4.5099577715558103</c:v>
                </c:pt>
                <c:pt idx="71">
                  <c:v>4.5432355963659576</c:v>
                </c:pt>
                <c:pt idx="72">
                  <c:v>4.5122309250581543</c:v>
                </c:pt>
                <c:pt idx="73">
                  <c:v>4.6847153718807935</c:v>
                </c:pt>
                <c:pt idx="74">
                  <c:v>4.5044458953373443</c:v>
                </c:pt>
                <c:pt idx="75">
                  <c:v>4.5346177781316008</c:v>
                </c:pt>
                <c:pt idx="76">
                  <c:v>4.5113158414724213</c:v>
                </c:pt>
                <c:pt idx="77">
                  <c:v>4.4825772084971112</c:v>
                </c:pt>
                <c:pt idx="78">
                  <c:v>4.6029314461756661</c:v>
                </c:pt>
                <c:pt idx="79">
                  <c:v>4.5004008385504575</c:v>
                </c:pt>
                <c:pt idx="80">
                  <c:v>4.5328417213434404</c:v>
                </c:pt>
                <c:pt idx="81">
                  <c:v>4.6423098205123745</c:v>
                </c:pt>
                <c:pt idx="82">
                  <c:v>4.5439223835882094</c:v>
                </c:pt>
                <c:pt idx="83">
                  <c:v>4.4835108748840105</c:v>
                </c:pt>
                <c:pt idx="84">
                  <c:v>4.5557739573660836</c:v>
                </c:pt>
                <c:pt idx="85">
                  <c:v>4.5156309148504024</c:v>
                </c:pt>
                <c:pt idx="86">
                  <c:v>4.5030453411545732</c:v>
                </c:pt>
                <c:pt idx="87">
                  <c:v>4.4926559897473268</c:v>
                </c:pt>
                <c:pt idx="88">
                  <c:v>4.4804234314821159</c:v>
                </c:pt>
                <c:pt idx="89">
                  <c:v>4.8822858639902176</c:v>
                </c:pt>
                <c:pt idx="90">
                  <c:v>4.6509521472988666</c:v>
                </c:pt>
                <c:pt idx="91">
                  <c:v>4.4975036139422349</c:v>
                </c:pt>
                <c:pt idx="92">
                  <c:v>4.4878132065555452</c:v>
                </c:pt>
                <c:pt idx="93">
                  <c:v>4.4823905913988735</c:v>
                </c:pt>
                <c:pt idx="94">
                  <c:v>4.5896969930097962</c:v>
                </c:pt>
                <c:pt idx="95">
                  <c:v>4.4806357909407941</c:v>
                </c:pt>
                <c:pt idx="96">
                  <c:v>4.6354588702783595</c:v>
                </c:pt>
                <c:pt idx="97">
                  <c:v>4.5312611217002496</c:v>
                </c:pt>
                <c:pt idx="98">
                  <c:v>4.4967157690606054</c:v>
                </c:pt>
                <c:pt idx="99">
                  <c:v>4.9458414927793921</c:v>
                </c:pt>
                <c:pt idx="100">
                  <c:v>4.5663408190848847</c:v>
                </c:pt>
                <c:pt idx="101">
                  <c:v>4.4818101953762275</c:v>
                </c:pt>
                <c:pt idx="102">
                  <c:v>4.4802751653177406</c:v>
                </c:pt>
                <c:pt idx="103">
                  <c:v>4.4818367695384085</c:v>
                </c:pt>
                <c:pt idx="104">
                  <c:v>4.7914539971521721</c:v>
                </c:pt>
                <c:pt idx="105">
                  <c:v>4.5064831795967892</c:v>
                </c:pt>
                <c:pt idx="106">
                  <c:v>4.4904104482909402</c:v>
                </c:pt>
                <c:pt idx="107">
                  <c:v>4.4959835767374221</c:v>
                </c:pt>
                <c:pt idx="108">
                  <c:v>4.4975438415904048</c:v>
                </c:pt>
                <c:pt idx="109">
                  <c:v>4.5321023700832237</c:v>
                </c:pt>
                <c:pt idx="110">
                  <c:v>4.5239778024493837</c:v>
                </c:pt>
                <c:pt idx="111">
                  <c:v>4.4813896185374551</c:v>
                </c:pt>
                <c:pt idx="112">
                  <c:v>4.6635246445022256</c:v>
                </c:pt>
                <c:pt idx="113">
                  <c:v>4.4835166444482599</c:v>
                </c:pt>
                <c:pt idx="114">
                  <c:v>4.4889054913968591</c:v>
                </c:pt>
                <c:pt idx="115">
                  <c:v>4.4972954540112422</c:v>
                </c:pt>
                <c:pt idx="116">
                  <c:v>4.5428148144822504</c:v>
                </c:pt>
                <c:pt idx="117">
                  <c:v>4.6558603808631025</c:v>
                </c:pt>
                <c:pt idx="118">
                  <c:v>4.4848549051865776</c:v>
                </c:pt>
                <c:pt idx="119">
                  <c:v>4.4798142224641264</c:v>
                </c:pt>
                <c:pt idx="120">
                  <c:v>4.4923245298155541</c:v>
                </c:pt>
                <c:pt idx="121">
                  <c:v>4.5189083424486016</c:v>
                </c:pt>
                <c:pt idx="122">
                  <c:v>4.47948530967032</c:v>
                </c:pt>
                <c:pt idx="123">
                  <c:v>4.7213074385984291</c:v>
                </c:pt>
                <c:pt idx="124">
                  <c:v>4.4799057722973865</c:v>
                </c:pt>
                <c:pt idx="125">
                  <c:v>4.7504567900069343</c:v>
                </c:pt>
                <c:pt idx="126">
                  <c:v>4.6958343228494037</c:v>
                </c:pt>
                <c:pt idx="127">
                  <c:v>4.5005390417779543</c:v>
                </c:pt>
                <c:pt idx="128">
                  <c:v>4.6909135956915557</c:v>
                </c:pt>
                <c:pt idx="129">
                  <c:v>4.8169796089290431</c:v>
                </c:pt>
                <c:pt idx="130">
                  <c:v>4.6701559879179895</c:v>
                </c:pt>
                <c:pt idx="131">
                  <c:v>4.6677764028569415</c:v>
                </c:pt>
                <c:pt idx="132">
                  <c:v>4.5953184593160445</c:v>
                </c:pt>
                <c:pt idx="133">
                  <c:v>4.567804626104131</c:v>
                </c:pt>
                <c:pt idx="134">
                  <c:v>4.6831869898735681</c:v>
                </c:pt>
                <c:pt idx="135">
                  <c:v>4.6698336984277198</c:v>
                </c:pt>
                <c:pt idx="136">
                  <c:v>4.8091104180355426</c:v>
                </c:pt>
                <c:pt idx="137">
                  <c:v>4.8188610189562864</c:v>
                </c:pt>
                <c:pt idx="138">
                  <c:v>4.4842969899443483</c:v>
                </c:pt>
                <c:pt idx="139">
                  <c:v>4.5706998588790206</c:v>
                </c:pt>
                <c:pt idx="140">
                  <c:v>4.6537344689826572</c:v>
                </c:pt>
                <c:pt idx="141">
                  <c:v>4.6497574221229216</c:v>
                </c:pt>
                <c:pt idx="142">
                  <c:v>4.7196304901292914</c:v>
                </c:pt>
                <c:pt idx="143">
                  <c:v>4.5995451329727741</c:v>
                </c:pt>
                <c:pt idx="144">
                  <c:v>4.4868453969667828</c:v>
                </c:pt>
                <c:pt idx="145">
                  <c:v>4.4988401211952587</c:v>
                </c:pt>
                <c:pt idx="146">
                  <c:v>4.5634792438107752</c:v>
                </c:pt>
                <c:pt idx="147">
                  <c:v>4.6224327456876901</c:v>
                </c:pt>
                <c:pt idx="148">
                  <c:v>4.5237820817342316</c:v>
                </c:pt>
                <c:pt idx="149">
                  <c:v>4.4811471715787343</c:v>
                </c:pt>
                <c:pt idx="150">
                  <c:v>4.4851880407007005</c:v>
                </c:pt>
                <c:pt idx="151">
                  <c:v>4.7404336251903949</c:v>
                </c:pt>
                <c:pt idx="152">
                  <c:v>4.4799585493620206</c:v>
                </c:pt>
                <c:pt idx="153">
                  <c:v>4.5907639974495842</c:v>
                </c:pt>
                <c:pt idx="154">
                  <c:v>4.8129840133136836</c:v>
                </c:pt>
                <c:pt idx="155">
                  <c:v>4.6303628284936771</c:v>
                </c:pt>
                <c:pt idx="156">
                  <c:v>4.5007161811891363</c:v>
                </c:pt>
                <c:pt idx="157">
                  <c:v>4.5096026475901621</c:v>
                </c:pt>
                <c:pt idx="158">
                  <c:v>4.4823307965950852</c:v>
                </c:pt>
                <c:pt idx="159">
                  <c:v>4.5326698494501638</c:v>
                </c:pt>
                <c:pt idx="160">
                  <c:v>4.4797501208859742</c:v>
                </c:pt>
                <c:pt idx="161">
                  <c:v>4.5224624748134348</c:v>
                </c:pt>
                <c:pt idx="162">
                  <c:v>4.7329536715929716</c:v>
                </c:pt>
                <c:pt idx="163">
                  <c:v>4.4839394729821365</c:v>
                </c:pt>
                <c:pt idx="164">
                  <c:v>4.5121543491024569</c:v>
                </c:pt>
                <c:pt idx="165">
                  <c:v>4.4863242697098569</c:v>
                </c:pt>
                <c:pt idx="166">
                  <c:v>4.6329176106522238</c:v>
                </c:pt>
                <c:pt idx="167">
                  <c:v>4.6780510303624148</c:v>
                </c:pt>
                <c:pt idx="168">
                  <c:v>4.4826315547573792</c:v>
                </c:pt>
                <c:pt idx="169">
                  <c:v>4.4815967257343363</c:v>
                </c:pt>
                <c:pt idx="170">
                  <c:v>4.6340577660881594</c:v>
                </c:pt>
                <c:pt idx="171">
                  <c:v>4.4880353931577623</c:v>
                </c:pt>
                <c:pt idx="172">
                  <c:v>4.6377113195070523</c:v>
                </c:pt>
                <c:pt idx="173">
                  <c:v>4.5576276297106428</c:v>
                </c:pt>
                <c:pt idx="174">
                  <c:v>4.5176261285319264</c:v>
                </c:pt>
                <c:pt idx="175">
                  <c:v>4.5655219424722082</c:v>
                </c:pt>
                <c:pt idx="176">
                  <c:v>4.4956354915124317</c:v>
                </c:pt>
                <c:pt idx="177">
                  <c:v>4.4825048175569266</c:v>
                </c:pt>
                <c:pt idx="178">
                  <c:v>4.6495812691493068</c:v>
                </c:pt>
                <c:pt idx="179">
                  <c:v>4.5302969414444361</c:v>
                </c:pt>
                <c:pt idx="180">
                  <c:v>4.488996927159449</c:v>
                </c:pt>
                <c:pt idx="181">
                  <c:v>4.601720915694326</c:v>
                </c:pt>
                <c:pt idx="182">
                  <c:v>4.5040506943292513</c:v>
                </c:pt>
                <c:pt idx="183">
                  <c:v>4.4947437591895536</c:v>
                </c:pt>
                <c:pt idx="184">
                  <c:v>4.6737087044515624</c:v>
                </c:pt>
                <c:pt idx="185">
                  <c:v>4.4794886724750107</c:v>
                </c:pt>
                <c:pt idx="186">
                  <c:v>4.5041449786980987</c:v>
                </c:pt>
                <c:pt idx="187">
                  <c:v>4.5018047261306648</c:v>
                </c:pt>
                <c:pt idx="188">
                  <c:v>4.4847301019177115</c:v>
                </c:pt>
                <c:pt idx="189">
                  <c:v>4.4960826071927471</c:v>
                </c:pt>
                <c:pt idx="190">
                  <c:v>4.5348403717774595</c:v>
                </c:pt>
                <c:pt idx="191">
                  <c:v>4.5873210611679918</c:v>
                </c:pt>
                <c:pt idx="192">
                  <c:v>4.4801800960617664</c:v>
                </c:pt>
                <c:pt idx="193">
                  <c:v>4.8039320738735904</c:v>
                </c:pt>
                <c:pt idx="194">
                  <c:v>4.525077072151606</c:v>
                </c:pt>
                <c:pt idx="195">
                  <c:v>4.499647381476187</c:v>
                </c:pt>
                <c:pt idx="196">
                  <c:v>4.5021936078641076</c:v>
                </c:pt>
                <c:pt idx="197">
                  <c:v>4.5314155571012806</c:v>
                </c:pt>
                <c:pt idx="198">
                  <c:v>4.5621577842838255</c:v>
                </c:pt>
                <c:pt idx="199">
                  <c:v>4.5441048692365307</c:v>
                </c:pt>
                <c:pt idx="200">
                  <c:v>4.5424031210280997</c:v>
                </c:pt>
                <c:pt idx="201">
                  <c:v>4.4828601595687028</c:v>
                </c:pt>
                <c:pt idx="202">
                  <c:v>4.4857312688553748</c:v>
                </c:pt>
                <c:pt idx="203">
                  <c:v>4.8310158367681799</c:v>
                </c:pt>
                <c:pt idx="204">
                  <c:v>4.481640182443793</c:v>
                </c:pt>
                <c:pt idx="205">
                  <c:v>4.4975366468437912</c:v>
                </c:pt>
                <c:pt idx="206">
                  <c:v>4.4817023758226355</c:v>
                </c:pt>
                <c:pt idx="207">
                  <c:v>4.863435074493446</c:v>
                </c:pt>
                <c:pt idx="208">
                  <c:v>4.4807491055342084</c:v>
                </c:pt>
                <c:pt idx="209">
                  <c:v>4.4911643926334941</c:v>
                </c:pt>
                <c:pt idx="210">
                  <c:v>4.4893789494678655</c:v>
                </c:pt>
                <c:pt idx="211">
                  <c:v>4.4809275133507693</c:v>
                </c:pt>
                <c:pt idx="212">
                  <c:v>4.6747862712621275</c:v>
                </c:pt>
                <c:pt idx="213">
                  <c:v>4.8507091716769457</c:v>
                </c:pt>
                <c:pt idx="214">
                  <c:v>4.521034892746342</c:v>
                </c:pt>
                <c:pt idx="215">
                  <c:v>4.4839562045578703</c:v>
                </c:pt>
                <c:pt idx="216">
                  <c:v>4.5025476851203559</c:v>
                </c:pt>
                <c:pt idx="217">
                  <c:v>4.5552503525826538</c:v>
                </c:pt>
                <c:pt idx="218">
                  <c:v>4.4839439370263898</c:v>
                </c:pt>
                <c:pt idx="219">
                  <c:v>4.5994956133910119</c:v>
                </c:pt>
                <c:pt idx="220">
                  <c:v>4.7327898436219753</c:v>
                </c:pt>
                <c:pt idx="221">
                  <c:v>4.5043701559821452</c:v>
                </c:pt>
                <c:pt idx="222">
                  <c:v>4.6097961043386064</c:v>
                </c:pt>
                <c:pt idx="223">
                  <c:v>4.4849964932373583</c:v>
                </c:pt>
                <c:pt idx="224">
                  <c:v>4.4796014694278687</c:v>
                </c:pt>
                <c:pt idx="225">
                  <c:v>4.6345164776216166</c:v>
                </c:pt>
                <c:pt idx="226">
                  <c:v>4.5736062046111305</c:v>
                </c:pt>
                <c:pt idx="227">
                  <c:v>4.490776493969407</c:v>
                </c:pt>
                <c:pt idx="228">
                  <c:v>4.4922988999371274</c:v>
                </c:pt>
                <c:pt idx="229">
                  <c:v>4.4856913641652199</c:v>
                </c:pt>
                <c:pt idx="230">
                  <c:v>4.5020125714496242</c:v>
                </c:pt>
                <c:pt idx="231">
                  <c:v>4.7620384349837712</c:v>
                </c:pt>
                <c:pt idx="232">
                  <c:v>4.4830116411632952</c:v>
                </c:pt>
                <c:pt idx="233">
                  <c:v>4.5972930854364149</c:v>
                </c:pt>
                <c:pt idx="234">
                  <c:v>4.4817612187264544</c:v>
                </c:pt>
                <c:pt idx="235">
                  <c:v>4.6730218736493399</c:v>
                </c:pt>
                <c:pt idx="236">
                  <c:v>4.5559689539778292</c:v>
                </c:pt>
                <c:pt idx="237">
                  <c:v>4.6143039471089144</c:v>
                </c:pt>
                <c:pt idx="238">
                  <c:v>4.5563292745702686</c:v>
                </c:pt>
                <c:pt idx="239">
                  <c:v>4.4929562757773223</c:v>
                </c:pt>
                <c:pt idx="240">
                  <c:v>4.48077997752101</c:v>
                </c:pt>
                <c:pt idx="241">
                  <c:v>4.4838275714983027</c:v>
                </c:pt>
                <c:pt idx="242">
                  <c:v>4.5557281654843269</c:v>
                </c:pt>
                <c:pt idx="243">
                  <c:v>4.4804534676750825</c:v>
                </c:pt>
                <c:pt idx="244">
                  <c:v>4.6611808728015278</c:v>
                </c:pt>
                <c:pt idx="245">
                  <c:v>4.5174622458771054</c:v>
                </c:pt>
                <c:pt idx="246">
                  <c:v>4.7501393144812907</c:v>
                </c:pt>
                <c:pt idx="247">
                  <c:v>4.5362614064872746</c:v>
                </c:pt>
                <c:pt idx="248">
                  <c:v>4.488623709961761</c:v>
                </c:pt>
                <c:pt idx="249">
                  <c:v>4.4961047254735211</c:v>
                </c:pt>
                <c:pt idx="250">
                  <c:v>4.4797634928747234</c:v>
                </c:pt>
                <c:pt idx="251">
                  <c:v>4.7095202152251279</c:v>
                </c:pt>
                <c:pt idx="252">
                  <c:v>4.6886317802996187</c:v>
                </c:pt>
                <c:pt idx="253">
                  <c:v>4.484716324241897</c:v>
                </c:pt>
                <c:pt idx="254">
                  <c:v>4.5392424964422577</c:v>
                </c:pt>
                <c:pt idx="255">
                  <c:v>4.4837512254058538</c:v>
                </c:pt>
                <c:pt idx="256">
                  <c:v>4.4841624918229943</c:v>
                </c:pt>
                <c:pt idx="257">
                  <c:v>4.4795363082102204</c:v>
                </c:pt>
                <c:pt idx="258">
                  <c:v>4.4813452547556327</c:v>
                </c:pt>
                <c:pt idx="259">
                  <c:v>4.4836130097007016</c:v>
                </c:pt>
                <c:pt idx="260">
                  <c:v>4.5776590105218249</c:v>
                </c:pt>
                <c:pt idx="261">
                  <c:v>4.4813572440433846</c:v>
                </c:pt>
                <c:pt idx="262">
                  <c:v>4.4987997193137135</c:v>
                </c:pt>
                <c:pt idx="263">
                  <c:v>4.7291939688259781</c:v>
                </c:pt>
                <c:pt idx="264">
                  <c:v>4.4868723155608032</c:v>
                </c:pt>
                <c:pt idx="265">
                  <c:v>4.5083306730051191</c:v>
                </c:pt>
                <c:pt idx="266">
                  <c:v>4.708663875706562</c:v>
                </c:pt>
                <c:pt idx="267">
                  <c:v>4.5766262872843582</c:v>
                </c:pt>
                <c:pt idx="268">
                  <c:v>4.4938783204764983</c:v>
                </c:pt>
                <c:pt idx="269">
                  <c:v>4.5134265926298944</c:v>
                </c:pt>
                <c:pt idx="270">
                  <c:v>4.5124136194265407</c:v>
                </c:pt>
                <c:pt idx="271">
                  <c:v>4.5181190085004257</c:v>
                </c:pt>
                <c:pt idx="272">
                  <c:v>4.9735910991221948</c:v>
                </c:pt>
                <c:pt idx="273">
                  <c:v>4.6327035270188262</c:v>
                </c:pt>
                <c:pt idx="274">
                  <c:v>4.4799436796413783</c:v>
                </c:pt>
                <c:pt idx="275">
                  <c:v>4.5156883952389855</c:v>
                </c:pt>
                <c:pt idx="276">
                  <c:v>4.4949164136047415</c:v>
                </c:pt>
                <c:pt idx="277">
                  <c:v>4.7258652982512031</c:v>
                </c:pt>
                <c:pt idx="278">
                  <c:v>4.5262888032923998</c:v>
                </c:pt>
                <c:pt idx="279">
                  <c:v>4.4884666390615919</c:v>
                </c:pt>
                <c:pt idx="280">
                  <c:v>4.4795678909369476</c:v>
                </c:pt>
                <c:pt idx="281">
                  <c:v>4.479729293628087</c:v>
                </c:pt>
                <c:pt idx="282">
                  <c:v>4.4884997769664121</c:v>
                </c:pt>
                <c:pt idx="283">
                  <c:v>4.4817679631581537</c:v>
                </c:pt>
                <c:pt idx="284">
                  <c:v>4.4813423747688965</c:v>
                </c:pt>
                <c:pt idx="285">
                  <c:v>4.4842734313484289</c:v>
                </c:pt>
                <c:pt idx="286">
                  <c:v>4.5269817704025153</c:v>
                </c:pt>
                <c:pt idx="287">
                  <c:v>4.4901626106851857</c:v>
                </c:pt>
                <c:pt idx="288">
                  <c:v>4.5926961487900764</c:v>
                </c:pt>
                <c:pt idx="289">
                  <c:v>4.4805662023833541</c:v>
                </c:pt>
                <c:pt idx="290">
                  <c:v>4.61051486715564</c:v>
                </c:pt>
                <c:pt idx="291">
                  <c:v>4.5636111608318659</c:v>
                </c:pt>
                <c:pt idx="292">
                  <c:v>4.5025670337681722</c:v>
                </c:pt>
                <c:pt idx="293">
                  <c:v>4.4876710370416548</c:v>
                </c:pt>
                <c:pt idx="294">
                  <c:v>4.4843713729379502</c:v>
                </c:pt>
                <c:pt idx="295">
                  <c:v>4.5123837023647724</c:v>
                </c:pt>
                <c:pt idx="296">
                  <c:v>4.4880491865159104</c:v>
                </c:pt>
                <c:pt idx="297">
                  <c:v>4.5444459899793488</c:v>
                </c:pt>
                <c:pt idx="298">
                  <c:v>4.4825333309691908</c:v>
                </c:pt>
                <c:pt idx="299">
                  <c:v>4.7636558002541332</c:v>
                </c:pt>
                <c:pt idx="300">
                  <c:v>4.485680600261003</c:v>
                </c:pt>
                <c:pt idx="301">
                  <c:v>4.4894574364554343</c:v>
                </c:pt>
                <c:pt idx="302">
                  <c:v>4.589084986606947</c:v>
                </c:pt>
                <c:pt idx="303">
                  <c:v>4.6440882084210529</c:v>
                </c:pt>
                <c:pt idx="304">
                  <c:v>5.0752512892154229</c:v>
                </c:pt>
                <c:pt idx="305">
                  <c:v>4.4897242689853689</c:v>
                </c:pt>
                <c:pt idx="306">
                  <c:v>4.7889922808374044</c:v>
                </c:pt>
                <c:pt idx="307">
                  <c:v>4.5633720359907439</c:v>
                </c:pt>
                <c:pt idx="308">
                  <c:v>4.5197029837857547</c:v>
                </c:pt>
                <c:pt idx="309">
                  <c:v>4.4837310464282005</c:v>
                </c:pt>
                <c:pt idx="310">
                  <c:v>4.4998118627494792</c:v>
                </c:pt>
                <c:pt idx="311">
                  <c:v>4.5492229454030824</c:v>
                </c:pt>
                <c:pt idx="312">
                  <c:v>4.6370125955194634</c:v>
                </c:pt>
                <c:pt idx="313">
                  <c:v>4.4956060114844263</c:v>
                </c:pt>
                <c:pt idx="314">
                  <c:v>4.5024172019228059</c:v>
                </c:pt>
                <c:pt idx="315">
                  <c:v>4.4798347767563156</c:v>
                </c:pt>
                <c:pt idx="316">
                  <c:v>4.5239367867948559</c:v>
                </c:pt>
                <c:pt idx="317">
                  <c:v>4.4925556380497857</c:v>
                </c:pt>
                <c:pt idx="318">
                  <c:v>4.4833094444195893</c:v>
                </c:pt>
                <c:pt idx="319">
                  <c:v>4.4795115973928912</c:v>
                </c:pt>
                <c:pt idx="320">
                  <c:v>4.6654192176767593</c:v>
                </c:pt>
                <c:pt idx="321">
                  <c:v>4.5123562665660035</c:v>
                </c:pt>
                <c:pt idx="322">
                  <c:v>4.5032287975984548</c:v>
                </c:pt>
                <c:pt idx="323">
                  <c:v>4.5931817260816654</c:v>
                </c:pt>
                <c:pt idx="324">
                  <c:v>4.4860359096145341</c:v>
                </c:pt>
                <c:pt idx="325">
                  <c:v>4.5181992504020476</c:v>
                </c:pt>
                <c:pt idx="326">
                  <c:v>4.4844778832931347</c:v>
                </c:pt>
                <c:pt idx="327">
                  <c:v>4.5974648742291144</c:v>
                </c:pt>
                <c:pt idx="328">
                  <c:v>4.4818058981720901</c:v>
                </c:pt>
                <c:pt idx="329">
                  <c:v>4.5080225014781528</c:v>
                </c:pt>
                <c:pt idx="330">
                  <c:v>4.5485697364100677</c:v>
                </c:pt>
                <c:pt idx="331">
                  <c:v>4.4802361593047442</c:v>
                </c:pt>
                <c:pt idx="332">
                  <c:v>4.5097413801291717</c:v>
                </c:pt>
                <c:pt idx="333">
                  <c:v>4.5030683154543736</c:v>
                </c:pt>
                <c:pt idx="334">
                  <c:v>4.5214556936758941</c:v>
                </c:pt>
                <c:pt idx="335">
                  <c:v>4.4917882354715806</c:v>
                </c:pt>
                <c:pt idx="336">
                  <c:v>4.7305209018964227</c:v>
                </c:pt>
                <c:pt idx="337">
                  <c:v>4.5597849062105738</c:v>
                </c:pt>
                <c:pt idx="338">
                  <c:v>4.7165977757800279</c:v>
                </c:pt>
                <c:pt idx="339">
                  <c:v>4.49666428515956</c:v>
                </c:pt>
                <c:pt idx="340">
                  <c:v>4.4802432000707384</c:v>
                </c:pt>
                <c:pt idx="341">
                  <c:v>4.4952010803875488</c:v>
                </c:pt>
                <c:pt idx="342">
                  <c:v>4.5158496309263771</c:v>
                </c:pt>
                <c:pt idx="343">
                  <c:v>4.552354313055706</c:v>
                </c:pt>
                <c:pt idx="344">
                  <c:v>4.6108539711152208</c:v>
                </c:pt>
                <c:pt idx="345">
                  <c:v>4.5093505168417192</c:v>
                </c:pt>
                <c:pt idx="346">
                  <c:v>4.5444027993831693</c:v>
                </c:pt>
                <c:pt idx="347">
                  <c:v>4.5379248437591144</c:v>
                </c:pt>
                <c:pt idx="348">
                  <c:v>4.5185243292258654</c:v>
                </c:pt>
                <c:pt idx="349">
                  <c:v>4.9434423799817093</c:v>
                </c:pt>
                <c:pt idx="350">
                  <c:v>4.6292234964957188</c:v>
                </c:pt>
                <c:pt idx="351">
                  <c:v>4.5186302046301394</c:v>
                </c:pt>
                <c:pt idx="352">
                  <c:v>4.503079370945783</c:v>
                </c:pt>
                <c:pt idx="353">
                  <c:v>4.4852415171923079</c:v>
                </c:pt>
                <c:pt idx="354">
                  <c:v>4.9071621133845342</c:v>
                </c:pt>
                <c:pt idx="355">
                  <c:v>4.7256232506446487</c:v>
                </c:pt>
                <c:pt idx="356">
                  <c:v>4.4837632230517208</c:v>
                </c:pt>
                <c:pt idx="357">
                  <c:v>4.4831056769222863</c:v>
                </c:pt>
                <c:pt idx="358">
                  <c:v>4.6176122161640807</c:v>
                </c:pt>
                <c:pt idx="359">
                  <c:v>4.5249463743343972</c:v>
                </c:pt>
                <c:pt idx="360">
                  <c:v>4.5933531700876964</c:v>
                </c:pt>
                <c:pt idx="361">
                  <c:v>4.6454913762973975</c:v>
                </c:pt>
                <c:pt idx="362">
                  <c:v>4.5657192923687058</c:v>
                </c:pt>
                <c:pt idx="363">
                  <c:v>4.4851958249206492</c:v>
                </c:pt>
                <c:pt idx="364">
                  <c:v>4.6815227652109304</c:v>
                </c:pt>
                <c:pt idx="365">
                  <c:v>4.5275407709095319</c:v>
                </c:pt>
                <c:pt idx="366">
                  <c:v>4.58147984772034</c:v>
                </c:pt>
                <c:pt idx="367">
                  <c:v>4.5062048595199755</c:v>
                </c:pt>
                <c:pt idx="368">
                  <c:v>4.479840404839595</c:v>
                </c:pt>
                <c:pt idx="369">
                  <c:v>4.5218620461221892</c:v>
                </c:pt>
                <c:pt idx="370">
                  <c:v>4.6452510590699365</c:v>
                </c:pt>
                <c:pt idx="371">
                  <c:v>4.5048262988450301</c:v>
                </c:pt>
                <c:pt idx="372">
                  <c:v>4.4878402670276527</c:v>
                </c:pt>
                <c:pt idx="373">
                  <c:v>4.4948069867827112</c:v>
                </c:pt>
                <c:pt idx="374">
                  <c:v>4.484378612446994</c:v>
                </c:pt>
                <c:pt idx="375">
                  <c:v>4.5107635920731912</c:v>
                </c:pt>
                <c:pt idx="376">
                  <c:v>4.5081759552124101</c:v>
                </c:pt>
                <c:pt idx="377">
                  <c:v>4.5466597044350499</c:v>
                </c:pt>
                <c:pt idx="378">
                  <c:v>4.5124393346891294</c:v>
                </c:pt>
                <c:pt idx="379">
                  <c:v>4.5167026598205675</c:v>
                </c:pt>
                <c:pt idx="380">
                  <c:v>4.4964744516295978</c:v>
                </c:pt>
                <c:pt idx="381">
                  <c:v>4.5044132472994498</c:v>
                </c:pt>
                <c:pt idx="382">
                  <c:v>4.4847565271218901</c:v>
                </c:pt>
                <c:pt idx="383">
                  <c:v>4.6059423949267515</c:v>
                </c:pt>
                <c:pt idx="384">
                  <c:v>4.494870692860867</c:v>
                </c:pt>
                <c:pt idx="385">
                  <c:v>4.4856285487867344</c:v>
                </c:pt>
                <c:pt idx="386">
                  <c:v>4.5273989731654503</c:v>
                </c:pt>
                <c:pt idx="387">
                  <c:v>4.5115126406240496</c:v>
                </c:pt>
                <c:pt idx="388">
                  <c:v>4.6723355811901008</c:v>
                </c:pt>
                <c:pt idx="389">
                  <c:v>4.4794809196120857</c:v>
                </c:pt>
                <c:pt idx="390">
                  <c:v>4.4798628267999154</c:v>
                </c:pt>
                <c:pt idx="391">
                  <c:v>4.5158255340501903</c:v>
                </c:pt>
                <c:pt idx="392">
                  <c:v>4.6194390763464748</c:v>
                </c:pt>
                <c:pt idx="393">
                  <c:v>4.5483869066370834</c:v>
                </c:pt>
                <c:pt idx="394">
                  <c:v>4.6047049137539968</c:v>
                </c:pt>
                <c:pt idx="395">
                  <c:v>4.4847799405169146</c:v>
                </c:pt>
                <c:pt idx="396">
                  <c:v>4.4835822865524078</c:v>
                </c:pt>
                <c:pt idx="397">
                  <c:v>4.8038433541109704</c:v>
                </c:pt>
                <c:pt idx="398">
                  <c:v>4.4803796676559786</c:v>
                </c:pt>
                <c:pt idx="399">
                  <c:v>4.5764519226635567</c:v>
                </c:pt>
                <c:pt idx="400">
                  <c:v>4.6314032923578097</c:v>
                </c:pt>
                <c:pt idx="401">
                  <c:v>4.4850885550189261</c:v>
                </c:pt>
                <c:pt idx="402">
                  <c:v>4.669234083778111</c:v>
                </c:pt>
                <c:pt idx="403">
                  <c:v>4.5291676911118879</c:v>
                </c:pt>
                <c:pt idx="404">
                  <c:v>4.6739780044339856</c:v>
                </c:pt>
                <c:pt idx="405">
                  <c:v>4.4852213205588729</c:v>
                </c:pt>
                <c:pt idx="406">
                  <c:v>4.4795961411633138</c:v>
                </c:pt>
                <c:pt idx="407">
                  <c:v>4.5124848178940784</c:v>
                </c:pt>
                <c:pt idx="408">
                  <c:v>4.4798645011872908</c:v>
                </c:pt>
                <c:pt idx="409">
                  <c:v>4.5208946840210942</c:v>
                </c:pt>
                <c:pt idx="410">
                  <c:v>4.4795749469669248</c:v>
                </c:pt>
                <c:pt idx="411">
                  <c:v>4.4823269607690781</c:v>
                </c:pt>
                <c:pt idx="412">
                  <c:v>4.7202984100723544</c:v>
                </c:pt>
                <c:pt idx="413">
                  <c:v>4.4889341698024854</c:v>
                </c:pt>
                <c:pt idx="414">
                  <c:v>5.1337869033425489</c:v>
                </c:pt>
                <c:pt idx="415">
                  <c:v>4.5440549465488038</c:v>
                </c:pt>
                <c:pt idx="416">
                  <c:v>4.5199291078632973</c:v>
                </c:pt>
                <c:pt idx="417">
                  <c:v>4.5077531914165103</c:v>
                </c:pt>
                <c:pt idx="418">
                  <c:v>4.4820375442989011</c:v>
                </c:pt>
                <c:pt idx="419">
                  <c:v>4.8038004363654769</c:v>
                </c:pt>
                <c:pt idx="420">
                  <c:v>4.482575896667262</c:v>
                </c:pt>
                <c:pt idx="421">
                  <c:v>4.4901193934268226</c:v>
                </c:pt>
                <c:pt idx="422">
                  <c:v>4.4795676477384392</c:v>
                </c:pt>
                <c:pt idx="423">
                  <c:v>4.5048601171406242</c:v>
                </c:pt>
                <c:pt idx="424">
                  <c:v>4.7243147478768153</c:v>
                </c:pt>
                <c:pt idx="425">
                  <c:v>4.4986676475264709</c:v>
                </c:pt>
                <c:pt idx="426">
                  <c:v>4.6197090832451702</c:v>
                </c:pt>
                <c:pt idx="427">
                  <c:v>4.5072759688904211</c:v>
                </c:pt>
                <c:pt idx="428">
                  <c:v>4.5065595041069697</c:v>
                </c:pt>
                <c:pt idx="429">
                  <c:v>4.4838701240293837</c:v>
                </c:pt>
                <c:pt idx="430">
                  <c:v>4.6020396194381279</c:v>
                </c:pt>
                <c:pt idx="431">
                  <c:v>4.5760977997051171</c:v>
                </c:pt>
                <c:pt idx="432">
                  <c:v>4.6555929340249111</c:v>
                </c:pt>
                <c:pt idx="433">
                  <c:v>4.5899243726807004</c:v>
                </c:pt>
                <c:pt idx="434">
                  <c:v>4.6419484727546498</c:v>
                </c:pt>
                <c:pt idx="435">
                  <c:v>4.4818955821074695</c:v>
                </c:pt>
                <c:pt idx="436">
                  <c:v>4.4814189384507932</c:v>
                </c:pt>
                <c:pt idx="437">
                  <c:v>4.5386562053117609</c:v>
                </c:pt>
                <c:pt idx="438">
                  <c:v>4.5092339356507045</c:v>
                </c:pt>
                <c:pt idx="439">
                  <c:v>4.5322222708711344</c:v>
                </c:pt>
                <c:pt idx="440">
                  <c:v>4.5000847289886527</c:v>
                </c:pt>
                <c:pt idx="441">
                  <c:v>4.4978423984131428</c:v>
                </c:pt>
                <c:pt idx="442">
                  <c:v>4.5274288711023276</c:v>
                </c:pt>
                <c:pt idx="443">
                  <c:v>4.665858134487193</c:v>
                </c:pt>
                <c:pt idx="444">
                  <c:v>4.5501769819811946</c:v>
                </c:pt>
                <c:pt idx="445">
                  <c:v>4.4939302257591089</c:v>
                </c:pt>
                <c:pt idx="446">
                  <c:v>4.4796666626244388</c:v>
                </c:pt>
                <c:pt idx="447">
                  <c:v>4.479656846859621</c:v>
                </c:pt>
                <c:pt idx="448">
                  <c:v>4.4808261630390147</c:v>
                </c:pt>
                <c:pt idx="449">
                  <c:v>4.5294625715128465</c:v>
                </c:pt>
                <c:pt idx="450">
                  <c:v>4.6469388768583109</c:v>
                </c:pt>
                <c:pt idx="451">
                  <c:v>4.5983080237499836</c:v>
                </c:pt>
                <c:pt idx="452">
                  <c:v>4.5062049765149101</c:v>
                </c:pt>
                <c:pt idx="453">
                  <c:v>4.6109041623905958</c:v>
                </c:pt>
                <c:pt idx="454">
                  <c:v>4.5958952566335185</c:v>
                </c:pt>
                <c:pt idx="455">
                  <c:v>4.4795396516318791</c:v>
                </c:pt>
                <c:pt idx="456">
                  <c:v>4.6026606711926643</c:v>
                </c:pt>
                <c:pt idx="457">
                  <c:v>4.5308343828615225</c:v>
                </c:pt>
                <c:pt idx="458">
                  <c:v>4.4804438012922212</c:v>
                </c:pt>
                <c:pt idx="459">
                  <c:v>4.4990282282691068</c:v>
                </c:pt>
                <c:pt idx="460">
                  <c:v>4.6588146498544436</c:v>
                </c:pt>
                <c:pt idx="461">
                  <c:v>4.480012941409778</c:v>
                </c:pt>
                <c:pt idx="462">
                  <c:v>4.5249383635812563</c:v>
                </c:pt>
                <c:pt idx="463">
                  <c:v>4.517966694930684</c:v>
                </c:pt>
                <c:pt idx="464">
                  <c:v>4.5985892171625862</c:v>
                </c:pt>
                <c:pt idx="465">
                  <c:v>4.4880480197081125</c:v>
                </c:pt>
                <c:pt idx="466">
                  <c:v>4.4807959976167737</c:v>
                </c:pt>
                <c:pt idx="467">
                  <c:v>4.5734747766023647</c:v>
                </c:pt>
                <c:pt idx="468">
                  <c:v>4.7053885509329518</c:v>
                </c:pt>
                <c:pt idx="469">
                  <c:v>4.4820907555665075</c:v>
                </c:pt>
                <c:pt idx="470">
                  <c:v>4.5639080643532148</c:v>
                </c:pt>
                <c:pt idx="471">
                  <c:v>4.6159116699028786</c:v>
                </c:pt>
                <c:pt idx="472">
                  <c:v>4.5815249889459855</c:v>
                </c:pt>
                <c:pt idx="473">
                  <c:v>4.4854087912598981</c:v>
                </c:pt>
                <c:pt idx="474">
                  <c:v>4.5262691148294776</c:v>
                </c:pt>
                <c:pt idx="475">
                  <c:v>4.4805372493252111</c:v>
                </c:pt>
                <c:pt idx="476">
                  <c:v>4.5464745110886344</c:v>
                </c:pt>
                <c:pt idx="477">
                  <c:v>4.5777267802130011</c:v>
                </c:pt>
                <c:pt idx="478">
                  <c:v>4.5246693730623466</c:v>
                </c:pt>
                <c:pt idx="479">
                  <c:v>4.4868440715076972</c:v>
                </c:pt>
                <c:pt idx="480">
                  <c:v>4.4969483580040501</c:v>
                </c:pt>
                <c:pt idx="481">
                  <c:v>4.4989045108524568</c:v>
                </c:pt>
                <c:pt idx="482">
                  <c:v>5.1139157662155368</c:v>
                </c:pt>
                <c:pt idx="483">
                  <c:v>4.677990085794395</c:v>
                </c:pt>
                <c:pt idx="484">
                  <c:v>4.4841285111174143</c:v>
                </c:pt>
                <c:pt idx="485">
                  <c:v>4.6531281363056101</c:v>
                </c:pt>
                <c:pt idx="486">
                  <c:v>4.5366368708969933</c:v>
                </c:pt>
                <c:pt idx="487">
                  <c:v>4.5125196831651238</c:v>
                </c:pt>
                <c:pt idx="488">
                  <c:v>4.9484903710850858</c:v>
                </c:pt>
                <c:pt idx="489">
                  <c:v>4.5465858758187441</c:v>
                </c:pt>
                <c:pt idx="490">
                  <c:v>4.7247047786539307</c:v>
                </c:pt>
                <c:pt idx="491">
                  <c:v>4.4968133105875969</c:v>
                </c:pt>
                <c:pt idx="492">
                  <c:v>4.4866177270210157</c:v>
                </c:pt>
                <c:pt idx="493">
                  <c:v>4.499430935264594</c:v>
                </c:pt>
                <c:pt idx="494">
                  <c:v>4.4986120413317074</c:v>
                </c:pt>
                <c:pt idx="495">
                  <c:v>4.726255942474892</c:v>
                </c:pt>
                <c:pt idx="496">
                  <c:v>4.4817464582821751</c:v>
                </c:pt>
                <c:pt idx="497">
                  <c:v>4.6693542165971165</c:v>
                </c:pt>
                <c:pt idx="498">
                  <c:v>4.8904479479427767</c:v>
                </c:pt>
                <c:pt idx="499">
                  <c:v>4.5649416745850262</c:v>
                </c:pt>
                <c:pt idx="500">
                  <c:v>4.7110480658002496</c:v>
                </c:pt>
                <c:pt idx="501">
                  <c:v>4.6131019501883337</c:v>
                </c:pt>
                <c:pt idx="502">
                  <c:v>4.5310907286822024</c:v>
                </c:pt>
                <c:pt idx="503">
                  <c:v>4.4796424966356945</c:v>
                </c:pt>
                <c:pt idx="504">
                  <c:v>4.4806546730749952</c:v>
                </c:pt>
                <c:pt idx="505">
                  <c:v>4.5381651749641296</c:v>
                </c:pt>
                <c:pt idx="506">
                  <c:v>4.4900811392592486</c:v>
                </c:pt>
                <c:pt idx="507">
                  <c:v>4.4808137201501799</c:v>
                </c:pt>
                <c:pt idx="508">
                  <c:v>4.6126283059576156</c:v>
                </c:pt>
                <c:pt idx="509">
                  <c:v>4.5081541266281677</c:v>
                </c:pt>
                <c:pt idx="510">
                  <c:v>4.6767307958667148</c:v>
                </c:pt>
                <c:pt idx="511">
                  <c:v>4.5026099910847055</c:v>
                </c:pt>
                <c:pt idx="512">
                  <c:v>4.577440500629093</c:v>
                </c:pt>
                <c:pt idx="513">
                  <c:v>4.4819693555902811</c:v>
                </c:pt>
                <c:pt idx="514">
                  <c:v>4.5285506815683414</c:v>
                </c:pt>
                <c:pt idx="515">
                  <c:v>4.481063544226215</c:v>
                </c:pt>
                <c:pt idx="516">
                  <c:v>4.5256248014512179</c:v>
                </c:pt>
                <c:pt idx="517">
                  <c:v>4.4833296571994312</c:v>
                </c:pt>
                <c:pt idx="518">
                  <c:v>4.5268950601104434</c:v>
                </c:pt>
                <c:pt idx="519">
                  <c:v>4.5114477481523769</c:v>
                </c:pt>
                <c:pt idx="520">
                  <c:v>4.6874708766503455</c:v>
                </c:pt>
                <c:pt idx="521">
                  <c:v>4.5011703068356406</c:v>
                </c:pt>
                <c:pt idx="522">
                  <c:v>4.9914598619513155</c:v>
                </c:pt>
                <c:pt idx="523">
                  <c:v>4.4819574853008151</c:v>
                </c:pt>
                <c:pt idx="524">
                  <c:v>4.517368127369636</c:v>
                </c:pt>
                <c:pt idx="525">
                  <c:v>4.494743614963312</c:v>
                </c:pt>
                <c:pt idx="526">
                  <c:v>4.5666791763833192</c:v>
                </c:pt>
                <c:pt idx="527">
                  <c:v>4.4824301435185623</c:v>
                </c:pt>
                <c:pt idx="528">
                  <c:v>4.4812757864889248</c:v>
                </c:pt>
                <c:pt idx="529">
                  <c:v>4.496735752430876</c:v>
                </c:pt>
                <c:pt idx="530">
                  <c:v>4.5447365876289121</c:v>
                </c:pt>
                <c:pt idx="531">
                  <c:v>4.7028705884934547</c:v>
                </c:pt>
                <c:pt idx="532">
                  <c:v>4.5824184151767771</c:v>
                </c:pt>
                <c:pt idx="533">
                  <c:v>4.4796808843242495</c:v>
                </c:pt>
                <c:pt idx="534">
                  <c:v>4.5033959459051358</c:v>
                </c:pt>
                <c:pt idx="535">
                  <c:v>4.5997534824003772</c:v>
                </c:pt>
                <c:pt idx="536">
                  <c:v>4.8175053996385309</c:v>
                </c:pt>
                <c:pt idx="537">
                  <c:v>4.579579803434279</c:v>
                </c:pt>
                <c:pt idx="538">
                  <c:v>4.5008168379089417</c:v>
                </c:pt>
                <c:pt idx="539">
                  <c:v>4.6505678457697837</c:v>
                </c:pt>
                <c:pt idx="540">
                  <c:v>4.5553361251092994</c:v>
                </c:pt>
                <c:pt idx="541">
                  <c:v>4.620041238190927</c:v>
                </c:pt>
                <c:pt idx="542">
                  <c:v>4.4818169719661256</c:v>
                </c:pt>
                <c:pt idx="543">
                  <c:v>4.5614644668346971</c:v>
                </c:pt>
                <c:pt idx="544">
                  <c:v>4.6677224419360126</c:v>
                </c:pt>
                <c:pt idx="545">
                  <c:v>4.4847160673162314</c:v>
                </c:pt>
                <c:pt idx="546">
                  <c:v>4.4907579564836562</c:v>
                </c:pt>
                <c:pt idx="547">
                  <c:v>4.5788308531463766</c:v>
                </c:pt>
                <c:pt idx="548">
                  <c:v>4.4803896938373109</c:v>
                </c:pt>
                <c:pt idx="549">
                  <c:v>5.1646116657444043</c:v>
                </c:pt>
                <c:pt idx="550">
                  <c:v>4.6810905133036176</c:v>
                </c:pt>
                <c:pt idx="551">
                  <c:v>4.4951959684271197</c:v>
                </c:pt>
                <c:pt idx="552">
                  <c:v>4.4795804491135165</c:v>
                </c:pt>
                <c:pt idx="553">
                  <c:v>4.5246467098134051</c:v>
                </c:pt>
                <c:pt idx="554">
                  <c:v>4.4917641095066685</c:v>
                </c:pt>
                <c:pt idx="555">
                  <c:v>4.9184211691533504</c:v>
                </c:pt>
                <c:pt idx="556">
                  <c:v>4.6461960306198131</c:v>
                </c:pt>
                <c:pt idx="557">
                  <c:v>4.5491359578914778</c:v>
                </c:pt>
                <c:pt idx="558">
                  <c:v>4.494359659960792</c:v>
                </c:pt>
                <c:pt idx="559">
                  <c:v>4.6323664682083745</c:v>
                </c:pt>
                <c:pt idx="560">
                  <c:v>4.4795810434363785</c:v>
                </c:pt>
                <c:pt idx="561">
                  <c:v>4.5670415239127093</c:v>
                </c:pt>
                <c:pt idx="562">
                  <c:v>4.6906200697639218</c:v>
                </c:pt>
                <c:pt idx="563">
                  <c:v>4.7460343075839564</c:v>
                </c:pt>
                <c:pt idx="564">
                  <c:v>4.5226386131306562</c:v>
                </c:pt>
                <c:pt idx="565">
                  <c:v>4.5447568659795179</c:v>
                </c:pt>
                <c:pt idx="566">
                  <c:v>4.8538184182405431</c:v>
                </c:pt>
                <c:pt idx="567">
                  <c:v>4.47950599477005</c:v>
                </c:pt>
                <c:pt idx="568">
                  <c:v>4.5603245378297181</c:v>
                </c:pt>
                <c:pt idx="569">
                  <c:v>4.6673861707421436</c:v>
                </c:pt>
                <c:pt idx="570">
                  <c:v>4.5075103389161955</c:v>
                </c:pt>
                <c:pt idx="571">
                  <c:v>4.4889691831184786</c:v>
                </c:pt>
                <c:pt idx="572">
                  <c:v>4.4845892047130231</c:v>
                </c:pt>
                <c:pt idx="573">
                  <c:v>4.5124534744425349</c:v>
                </c:pt>
                <c:pt idx="574">
                  <c:v>4.4800257702623849</c:v>
                </c:pt>
                <c:pt idx="575">
                  <c:v>4.4797397692201226</c:v>
                </c:pt>
                <c:pt idx="576">
                  <c:v>4.5129256914898619</c:v>
                </c:pt>
                <c:pt idx="577">
                  <c:v>4.4798329420828757</c:v>
                </c:pt>
                <c:pt idx="578">
                  <c:v>4.5395268606864336</c:v>
                </c:pt>
                <c:pt idx="579">
                  <c:v>4.5877487521432743</c:v>
                </c:pt>
                <c:pt idx="580">
                  <c:v>4.4881938118935425</c:v>
                </c:pt>
                <c:pt idx="581">
                  <c:v>4.8135343344911652</c:v>
                </c:pt>
                <c:pt idx="582">
                  <c:v>4.6114353404461514</c:v>
                </c:pt>
                <c:pt idx="583">
                  <c:v>4.5394814990744337</c:v>
                </c:pt>
                <c:pt idx="584">
                  <c:v>4.5394283109858309</c:v>
                </c:pt>
                <c:pt idx="585">
                  <c:v>4.5170791925633251</c:v>
                </c:pt>
                <c:pt idx="586">
                  <c:v>5.0845412651261856</c:v>
                </c:pt>
                <c:pt idx="587">
                  <c:v>4.7709248133151663</c:v>
                </c:pt>
                <c:pt idx="588">
                  <c:v>4.4803151095748106</c:v>
                </c:pt>
                <c:pt idx="589">
                  <c:v>4.5357158986026711</c:v>
                </c:pt>
                <c:pt idx="590">
                  <c:v>4.5046408070605422</c:v>
                </c:pt>
                <c:pt idx="591">
                  <c:v>4.6965549650499465</c:v>
                </c:pt>
                <c:pt idx="592">
                  <c:v>4.5018046942502705</c:v>
                </c:pt>
                <c:pt idx="593">
                  <c:v>4.5021336241890992</c:v>
                </c:pt>
                <c:pt idx="594">
                  <c:v>4.607179792606976</c:v>
                </c:pt>
                <c:pt idx="595">
                  <c:v>4.5346396309848291</c:v>
                </c:pt>
                <c:pt idx="596">
                  <c:v>4.6604316152386547</c:v>
                </c:pt>
                <c:pt idx="597">
                  <c:v>4.4798378960686742</c:v>
                </c:pt>
                <c:pt idx="598">
                  <c:v>4.6131723468992112</c:v>
                </c:pt>
                <c:pt idx="599">
                  <c:v>4.5817749896526498</c:v>
                </c:pt>
                <c:pt idx="600">
                  <c:v>4.5194642914891698</c:v>
                </c:pt>
                <c:pt idx="601">
                  <c:v>4.6301947991036458</c:v>
                </c:pt>
                <c:pt idx="602">
                  <c:v>4.491699285719907</c:v>
                </c:pt>
                <c:pt idx="603">
                  <c:v>4.505243868905759</c:v>
                </c:pt>
                <c:pt idx="604">
                  <c:v>4.5321457874980426</c:v>
                </c:pt>
                <c:pt idx="605">
                  <c:v>4.4989254637277698</c:v>
                </c:pt>
                <c:pt idx="606">
                  <c:v>4.4857500531720778</c:v>
                </c:pt>
                <c:pt idx="607">
                  <c:v>4.4829619883439236</c:v>
                </c:pt>
                <c:pt idx="608">
                  <c:v>4.7470645261690887</c:v>
                </c:pt>
                <c:pt idx="609">
                  <c:v>4.4800181929794221</c:v>
                </c:pt>
                <c:pt idx="610">
                  <c:v>5.0117714389474575</c:v>
                </c:pt>
                <c:pt idx="611">
                  <c:v>4.4889145454601929</c:v>
                </c:pt>
                <c:pt idx="612">
                  <c:v>4.6041441022765577</c:v>
                </c:pt>
                <c:pt idx="613">
                  <c:v>4.493395214029511</c:v>
                </c:pt>
                <c:pt idx="614">
                  <c:v>4.4795288251872911</c:v>
                </c:pt>
                <c:pt idx="615">
                  <c:v>4.5022319291413933</c:v>
                </c:pt>
                <c:pt idx="616">
                  <c:v>4.6452818180405284</c:v>
                </c:pt>
                <c:pt idx="617">
                  <c:v>4.567931549211818</c:v>
                </c:pt>
                <c:pt idx="618">
                  <c:v>4.4956468527554421</c:v>
                </c:pt>
                <c:pt idx="619">
                  <c:v>4.5340120945387641</c:v>
                </c:pt>
                <c:pt idx="620">
                  <c:v>4.5862370253374261</c:v>
                </c:pt>
                <c:pt idx="621">
                  <c:v>4.4845880878904065</c:v>
                </c:pt>
                <c:pt idx="622">
                  <c:v>4.4901018361141878</c:v>
                </c:pt>
                <c:pt idx="623">
                  <c:v>4.603743088337537</c:v>
                </c:pt>
                <c:pt idx="624">
                  <c:v>4.4974990845907445</c:v>
                </c:pt>
                <c:pt idx="625">
                  <c:v>4.4858548788368084</c:v>
                </c:pt>
                <c:pt idx="626">
                  <c:v>4.6262027687796543</c:v>
                </c:pt>
                <c:pt idx="627">
                  <c:v>4.4842511855722353</c:v>
                </c:pt>
                <c:pt idx="628">
                  <c:v>4.6506108377321977</c:v>
                </c:pt>
                <c:pt idx="629">
                  <c:v>4.4978116081719506</c:v>
                </c:pt>
                <c:pt idx="630">
                  <c:v>4.5205557180452853</c:v>
                </c:pt>
                <c:pt idx="631">
                  <c:v>4.519460110303414</c:v>
                </c:pt>
                <c:pt idx="632">
                  <c:v>4.4797086940413919</c:v>
                </c:pt>
                <c:pt idx="633">
                  <c:v>4.488865610099313</c:v>
                </c:pt>
                <c:pt idx="634">
                  <c:v>4.4826543099038307</c:v>
                </c:pt>
                <c:pt idx="635">
                  <c:v>4.5168130261573971</c:v>
                </c:pt>
                <c:pt idx="636">
                  <c:v>4.4937923874723644</c:v>
                </c:pt>
                <c:pt idx="637">
                  <c:v>4.4972763842122276</c:v>
                </c:pt>
                <c:pt idx="638">
                  <c:v>4.486179796084997</c:v>
                </c:pt>
                <c:pt idx="639">
                  <c:v>4.4805676247101891</c:v>
                </c:pt>
                <c:pt idx="640">
                  <c:v>4.4993175153530167</c:v>
                </c:pt>
                <c:pt idx="641">
                  <c:v>4.6211279667315965</c:v>
                </c:pt>
                <c:pt idx="642">
                  <c:v>4.5260701160377099</c:v>
                </c:pt>
                <c:pt idx="643">
                  <c:v>4.518862925327233</c:v>
                </c:pt>
                <c:pt idx="644">
                  <c:v>4.8323728476145646</c:v>
                </c:pt>
                <c:pt idx="645">
                  <c:v>4.664395634134646</c:v>
                </c:pt>
                <c:pt idx="646">
                  <c:v>4.511345598857293</c:v>
                </c:pt>
                <c:pt idx="647">
                  <c:v>4.5290310203208328</c:v>
                </c:pt>
                <c:pt idx="648">
                  <c:v>4.5305628728417382</c:v>
                </c:pt>
                <c:pt idx="649">
                  <c:v>4.5147276850229732</c:v>
                </c:pt>
                <c:pt idx="650">
                  <c:v>4.4983186719001136</c:v>
                </c:pt>
                <c:pt idx="651">
                  <c:v>4.645849864261784</c:v>
                </c:pt>
                <c:pt idx="652">
                  <c:v>4.4863519036304869</c:v>
                </c:pt>
                <c:pt idx="653">
                  <c:v>4.5168983629198189</c:v>
                </c:pt>
                <c:pt idx="654">
                  <c:v>4.5768573997854682</c:v>
                </c:pt>
                <c:pt idx="655">
                  <c:v>4.6333411995775498</c:v>
                </c:pt>
                <c:pt idx="656">
                  <c:v>4.5239188906865335</c:v>
                </c:pt>
                <c:pt idx="657">
                  <c:v>4.5232055540431082</c:v>
                </c:pt>
                <c:pt idx="658">
                  <c:v>4.5611608871514946</c:v>
                </c:pt>
                <c:pt idx="659">
                  <c:v>4.5063090849873646</c:v>
                </c:pt>
                <c:pt idx="660">
                  <c:v>4.5389415272889888</c:v>
                </c:pt>
                <c:pt idx="661">
                  <c:v>4.5829324417893211</c:v>
                </c:pt>
                <c:pt idx="662">
                  <c:v>4.6086232828480815</c:v>
                </c:pt>
                <c:pt idx="663">
                  <c:v>4.9318740238138572</c:v>
                </c:pt>
                <c:pt idx="664">
                  <c:v>4.4977061344409908</c:v>
                </c:pt>
                <c:pt idx="665">
                  <c:v>4.7990279529242361</c:v>
                </c:pt>
                <c:pt idx="666">
                  <c:v>4.5144706477197207</c:v>
                </c:pt>
                <c:pt idx="667">
                  <c:v>4.5020512469498462</c:v>
                </c:pt>
                <c:pt idx="668">
                  <c:v>4.5265640948209409</c:v>
                </c:pt>
                <c:pt idx="669">
                  <c:v>4.5605223240212274</c:v>
                </c:pt>
                <c:pt idx="670">
                  <c:v>4.6963446265438762</c:v>
                </c:pt>
                <c:pt idx="671">
                  <c:v>4.5201578746569284</c:v>
                </c:pt>
                <c:pt idx="672">
                  <c:v>4.5169208598761736</c:v>
                </c:pt>
                <c:pt idx="673">
                  <c:v>4.4993476540153408</c:v>
                </c:pt>
                <c:pt idx="674">
                  <c:v>4.5286310520449389</c:v>
                </c:pt>
                <c:pt idx="675">
                  <c:v>4.4942093880626439</c:v>
                </c:pt>
                <c:pt idx="676">
                  <c:v>4.7438939344203295</c:v>
                </c:pt>
                <c:pt idx="677">
                  <c:v>4.4890454681189587</c:v>
                </c:pt>
                <c:pt idx="678">
                  <c:v>4.4811143942682108</c:v>
                </c:pt>
                <c:pt idx="679">
                  <c:v>4.4939164390596087</c:v>
                </c:pt>
                <c:pt idx="680">
                  <c:v>4.5057768006376362</c:v>
                </c:pt>
                <c:pt idx="681">
                  <c:v>4.5637404595538245</c:v>
                </c:pt>
                <c:pt idx="682">
                  <c:v>4.5076248150574507</c:v>
                </c:pt>
                <c:pt idx="683">
                  <c:v>4.5449783495926894</c:v>
                </c:pt>
                <c:pt idx="684">
                  <c:v>4.4873026788902957</c:v>
                </c:pt>
                <c:pt idx="685">
                  <c:v>4.5530040067405597</c:v>
                </c:pt>
                <c:pt idx="686">
                  <c:v>4.5329159603169238</c:v>
                </c:pt>
                <c:pt idx="687">
                  <c:v>4.4990179715477101</c:v>
                </c:pt>
                <c:pt idx="688">
                  <c:v>4.6532375969595048</c:v>
                </c:pt>
                <c:pt idx="689">
                  <c:v>4.6009333516369306</c:v>
                </c:pt>
                <c:pt idx="690">
                  <c:v>4.5176107483278676</c:v>
                </c:pt>
                <c:pt idx="691">
                  <c:v>4.5185899229264717</c:v>
                </c:pt>
                <c:pt idx="692">
                  <c:v>4.5331621998693929</c:v>
                </c:pt>
                <c:pt idx="693">
                  <c:v>4.6182409916208957</c:v>
                </c:pt>
                <c:pt idx="694">
                  <c:v>4.509988932823604</c:v>
                </c:pt>
                <c:pt idx="695">
                  <c:v>4.4851434825290193</c:v>
                </c:pt>
                <c:pt idx="696">
                  <c:v>4.5438536496691784</c:v>
                </c:pt>
                <c:pt idx="697">
                  <c:v>4.4867082593273944</c:v>
                </c:pt>
                <c:pt idx="698">
                  <c:v>4.4798594236954576</c:v>
                </c:pt>
                <c:pt idx="699">
                  <c:v>4.4918097976395286</c:v>
                </c:pt>
                <c:pt idx="700">
                  <c:v>4.5373599626443255</c:v>
                </c:pt>
                <c:pt idx="701">
                  <c:v>4.496065226694296</c:v>
                </c:pt>
                <c:pt idx="702">
                  <c:v>4.5068395409458377</c:v>
                </c:pt>
                <c:pt idx="703">
                  <c:v>4.4795832926219168</c:v>
                </c:pt>
                <c:pt idx="704">
                  <c:v>4.4892603886609734</c:v>
                </c:pt>
                <c:pt idx="705">
                  <c:v>4.6494953657069935</c:v>
                </c:pt>
                <c:pt idx="706">
                  <c:v>4.6530136014509402</c:v>
                </c:pt>
                <c:pt idx="707">
                  <c:v>4.5282007318550219</c:v>
                </c:pt>
                <c:pt idx="708">
                  <c:v>4.5078251054765532</c:v>
                </c:pt>
                <c:pt idx="709">
                  <c:v>4.5177315368151696</c:v>
                </c:pt>
                <c:pt idx="710">
                  <c:v>4.5605480217175671</c:v>
                </c:pt>
                <c:pt idx="711">
                  <c:v>4.6531299866410949</c:v>
                </c:pt>
                <c:pt idx="712">
                  <c:v>4.6784735036892515</c:v>
                </c:pt>
                <c:pt idx="713">
                  <c:v>4.560722074460613</c:v>
                </c:pt>
                <c:pt idx="714">
                  <c:v>4.5127272766161495</c:v>
                </c:pt>
                <c:pt idx="715">
                  <c:v>4.7606543973250144</c:v>
                </c:pt>
                <c:pt idx="716">
                  <c:v>4.5719546512127387</c:v>
                </c:pt>
                <c:pt idx="717">
                  <c:v>4.6184385366591663</c:v>
                </c:pt>
                <c:pt idx="718">
                  <c:v>4.4797712866884147</c:v>
                </c:pt>
                <c:pt idx="719">
                  <c:v>4.9183854241263587</c:v>
                </c:pt>
                <c:pt idx="720">
                  <c:v>4.6012974562773419</c:v>
                </c:pt>
                <c:pt idx="721">
                  <c:v>4.4823247259139034</c:v>
                </c:pt>
                <c:pt idx="722">
                  <c:v>4.5450723866676563</c:v>
                </c:pt>
                <c:pt idx="723">
                  <c:v>4.5930701476881008</c:v>
                </c:pt>
                <c:pt idx="724">
                  <c:v>4.5151002670653293</c:v>
                </c:pt>
                <c:pt idx="725">
                  <c:v>4.4807434577656906</c:v>
                </c:pt>
                <c:pt idx="726">
                  <c:v>4.6203863182903371</c:v>
                </c:pt>
                <c:pt idx="727">
                  <c:v>4.4879800512080861</c:v>
                </c:pt>
                <c:pt idx="728">
                  <c:v>4.5109646174272759</c:v>
                </c:pt>
                <c:pt idx="729">
                  <c:v>4.5333920932025</c:v>
                </c:pt>
                <c:pt idx="730">
                  <c:v>4.490726211700844</c:v>
                </c:pt>
                <c:pt idx="731">
                  <c:v>4.6277712474393002</c:v>
                </c:pt>
                <c:pt idx="732">
                  <c:v>4.4831010307070658</c:v>
                </c:pt>
                <c:pt idx="733">
                  <c:v>4.9900056590568909</c:v>
                </c:pt>
                <c:pt idx="734">
                  <c:v>5.1250448465522656</c:v>
                </c:pt>
                <c:pt idx="735">
                  <c:v>4.5932967206624307</c:v>
                </c:pt>
                <c:pt idx="736">
                  <c:v>4.5367013883020428</c:v>
                </c:pt>
                <c:pt idx="737">
                  <c:v>4.5660495850167964</c:v>
                </c:pt>
                <c:pt idx="738">
                  <c:v>4.6290141236487798</c:v>
                </c:pt>
                <c:pt idx="739">
                  <c:v>4.5478638161778839</c:v>
                </c:pt>
                <c:pt idx="740">
                  <c:v>4.4834903972549069</c:v>
                </c:pt>
                <c:pt idx="741">
                  <c:v>4.4970120272521985</c:v>
                </c:pt>
                <c:pt idx="742">
                  <c:v>4.5610336400924796</c:v>
                </c:pt>
                <c:pt idx="743">
                  <c:v>4.6487399339693392</c:v>
                </c:pt>
                <c:pt idx="744">
                  <c:v>4.7576002599890419</c:v>
                </c:pt>
                <c:pt idx="745">
                  <c:v>4.6003342204911872</c:v>
                </c:pt>
                <c:pt idx="746">
                  <c:v>4.4797658843175281</c:v>
                </c:pt>
                <c:pt idx="747">
                  <c:v>4.4891851513976517</c:v>
                </c:pt>
                <c:pt idx="748">
                  <c:v>4.6257704109711923</c:v>
                </c:pt>
                <c:pt idx="749">
                  <c:v>4.4868978542918478</c:v>
                </c:pt>
                <c:pt idx="750">
                  <c:v>4.7575136113200145</c:v>
                </c:pt>
                <c:pt idx="751">
                  <c:v>4.5599832461167109</c:v>
                </c:pt>
                <c:pt idx="752">
                  <c:v>4.5203008392422781</c:v>
                </c:pt>
                <c:pt idx="753">
                  <c:v>4.5043711694297812</c:v>
                </c:pt>
                <c:pt idx="754">
                  <c:v>4.5605325223570174</c:v>
                </c:pt>
                <c:pt idx="755">
                  <c:v>4.4850495866783717</c:v>
                </c:pt>
                <c:pt idx="756">
                  <c:v>4.5875885207538776</c:v>
                </c:pt>
                <c:pt idx="757">
                  <c:v>4.6158868151730861</c:v>
                </c:pt>
                <c:pt idx="758">
                  <c:v>4.5021596650023348</c:v>
                </c:pt>
                <c:pt idx="759">
                  <c:v>4.4890842788488738</c:v>
                </c:pt>
                <c:pt idx="760">
                  <c:v>4.522069139856943</c:v>
                </c:pt>
                <c:pt idx="761">
                  <c:v>4.4799202468403365</c:v>
                </c:pt>
                <c:pt idx="762">
                  <c:v>4.490689129539887</c:v>
                </c:pt>
                <c:pt idx="763">
                  <c:v>4.4829987659160082</c:v>
                </c:pt>
                <c:pt idx="764">
                  <c:v>4.4806618338650761</c:v>
                </c:pt>
                <c:pt idx="765">
                  <c:v>4.4799521138644245</c:v>
                </c:pt>
                <c:pt idx="766">
                  <c:v>4.6689319455734291</c:v>
                </c:pt>
                <c:pt idx="767">
                  <c:v>4.6769216588312128</c:v>
                </c:pt>
                <c:pt idx="768">
                  <c:v>4.4993976754383329</c:v>
                </c:pt>
                <c:pt idx="769">
                  <c:v>4.5035563900753006</c:v>
                </c:pt>
                <c:pt idx="770">
                  <c:v>4.5298171059551438</c:v>
                </c:pt>
                <c:pt idx="771">
                  <c:v>4.6727974626198643</c:v>
                </c:pt>
                <c:pt idx="772">
                  <c:v>4.4815920385825017</c:v>
                </c:pt>
                <c:pt idx="773">
                  <c:v>5.1026453464688659</c:v>
                </c:pt>
                <c:pt idx="774">
                  <c:v>4.839341492313082</c:v>
                </c:pt>
                <c:pt idx="775">
                  <c:v>4.5491794857341539</c:v>
                </c:pt>
                <c:pt idx="776">
                  <c:v>4.523431848265191</c:v>
                </c:pt>
                <c:pt idx="777">
                  <c:v>4.4795017731127427</c:v>
                </c:pt>
                <c:pt idx="778">
                  <c:v>4.5188100018246118</c:v>
                </c:pt>
                <c:pt idx="779">
                  <c:v>4.480918379136015</c:v>
                </c:pt>
                <c:pt idx="780">
                  <c:v>4.4889743321131998</c:v>
                </c:pt>
                <c:pt idx="781">
                  <c:v>4.4974705722494628</c:v>
                </c:pt>
                <c:pt idx="782">
                  <c:v>4.5226164750851385</c:v>
                </c:pt>
                <c:pt idx="783">
                  <c:v>4.5027096746943709</c:v>
                </c:pt>
                <c:pt idx="784">
                  <c:v>4.7746056408262536</c:v>
                </c:pt>
                <c:pt idx="785">
                  <c:v>4.8436690557106594</c:v>
                </c:pt>
                <c:pt idx="786">
                  <c:v>4.6745251901485361</c:v>
                </c:pt>
                <c:pt idx="787">
                  <c:v>4.4965659030158385</c:v>
                </c:pt>
                <c:pt idx="788">
                  <c:v>5.0446975750429424</c:v>
                </c:pt>
                <c:pt idx="789">
                  <c:v>4.508246893053558</c:v>
                </c:pt>
                <c:pt idx="790">
                  <c:v>4.4811221712666729</c:v>
                </c:pt>
                <c:pt idx="791">
                  <c:v>4.5070078376578433</c:v>
                </c:pt>
                <c:pt idx="792">
                  <c:v>4.5026700525394396</c:v>
                </c:pt>
                <c:pt idx="793">
                  <c:v>4.5234969808192993</c:v>
                </c:pt>
                <c:pt idx="794">
                  <c:v>4.5076519712939973</c:v>
                </c:pt>
                <c:pt idx="795">
                  <c:v>4.9660298695390948</c:v>
                </c:pt>
                <c:pt idx="796">
                  <c:v>4.5338982388120481</c:v>
                </c:pt>
                <c:pt idx="797">
                  <c:v>5.1419449328021845</c:v>
                </c:pt>
                <c:pt idx="798">
                  <c:v>4.8275105258676927</c:v>
                </c:pt>
                <c:pt idx="799">
                  <c:v>4.5171627374834618</c:v>
                </c:pt>
                <c:pt idx="800">
                  <c:v>4.4870848324061408</c:v>
                </c:pt>
                <c:pt idx="801">
                  <c:v>4.5130233543729679</c:v>
                </c:pt>
                <c:pt idx="802">
                  <c:v>4.4922979898448467</c:v>
                </c:pt>
                <c:pt idx="803">
                  <c:v>4.4981312138399412</c:v>
                </c:pt>
                <c:pt idx="804">
                  <c:v>4.4888699940800878</c:v>
                </c:pt>
                <c:pt idx="805">
                  <c:v>4.4805803782572511</c:v>
                </c:pt>
                <c:pt idx="806">
                  <c:v>4.5734947433295927</c:v>
                </c:pt>
                <c:pt idx="807">
                  <c:v>4.6439275370304909</c:v>
                </c:pt>
                <c:pt idx="808">
                  <c:v>4.5475104668774522</c:v>
                </c:pt>
                <c:pt idx="809">
                  <c:v>4.6633743523065005</c:v>
                </c:pt>
                <c:pt idx="810">
                  <c:v>5.1644889086717463</c:v>
                </c:pt>
                <c:pt idx="811">
                  <c:v>4.4860945959957013</c:v>
                </c:pt>
                <c:pt idx="812">
                  <c:v>4.5009898121610483</c:v>
                </c:pt>
                <c:pt idx="813">
                  <c:v>4.4904460528539989</c:v>
                </c:pt>
                <c:pt idx="814">
                  <c:v>4.589110036510843</c:v>
                </c:pt>
                <c:pt idx="815">
                  <c:v>4.5519622725893605</c:v>
                </c:pt>
                <c:pt idx="816">
                  <c:v>4.5004690953161903</c:v>
                </c:pt>
                <c:pt idx="817">
                  <c:v>4.4893558958573774</c:v>
                </c:pt>
                <c:pt idx="818">
                  <c:v>4.5900447527418837</c:v>
                </c:pt>
                <c:pt idx="819">
                  <c:v>4.4822085437050099</c:v>
                </c:pt>
                <c:pt idx="820">
                  <c:v>4.8359681565777732</c:v>
                </c:pt>
                <c:pt idx="821">
                  <c:v>4.6407564481851802</c:v>
                </c:pt>
                <c:pt idx="822">
                  <c:v>4.5008759643030132</c:v>
                </c:pt>
                <c:pt idx="823">
                  <c:v>4.5690130989331017</c:v>
                </c:pt>
                <c:pt idx="824">
                  <c:v>4.567579447290532</c:v>
                </c:pt>
                <c:pt idx="825">
                  <c:v>4.4864276230542073</c:v>
                </c:pt>
                <c:pt idx="826">
                  <c:v>4.6383390754404914</c:v>
                </c:pt>
                <c:pt idx="827">
                  <c:v>4.6921546325087409</c:v>
                </c:pt>
                <c:pt idx="828">
                  <c:v>4.4796070900335447</c:v>
                </c:pt>
                <c:pt idx="829">
                  <c:v>4.5041893962867645</c:v>
                </c:pt>
                <c:pt idx="830">
                  <c:v>4.4871628824768246</c:v>
                </c:pt>
                <c:pt idx="831">
                  <c:v>4.8579653726938989</c:v>
                </c:pt>
                <c:pt idx="832">
                  <c:v>4.4795702277862803</c:v>
                </c:pt>
                <c:pt idx="833">
                  <c:v>4.5721675422835677</c:v>
                </c:pt>
                <c:pt idx="834">
                  <c:v>4.5214952918444178</c:v>
                </c:pt>
                <c:pt idx="835">
                  <c:v>4.6304675959584998</c:v>
                </c:pt>
                <c:pt idx="836">
                  <c:v>4.6013410406157575</c:v>
                </c:pt>
                <c:pt idx="837">
                  <c:v>4.7341042248411673</c:v>
                </c:pt>
                <c:pt idx="838">
                  <c:v>4.5033888332047738</c:v>
                </c:pt>
                <c:pt idx="839">
                  <c:v>4.5125557368130069</c:v>
                </c:pt>
                <c:pt idx="840">
                  <c:v>4.5618287061533094</c:v>
                </c:pt>
                <c:pt idx="841">
                  <c:v>4.6006022813453731</c:v>
                </c:pt>
                <c:pt idx="842">
                  <c:v>4.5979654064344304</c:v>
                </c:pt>
                <c:pt idx="843">
                  <c:v>4.5082770210938587</c:v>
                </c:pt>
                <c:pt idx="844">
                  <c:v>4.4948637906175444</c:v>
                </c:pt>
                <c:pt idx="845">
                  <c:v>4.5209818481905719</c:v>
                </c:pt>
                <c:pt idx="846">
                  <c:v>4.5299333482342883</c:v>
                </c:pt>
                <c:pt idx="847">
                  <c:v>4.5049159586916829</c:v>
                </c:pt>
                <c:pt idx="848">
                  <c:v>4.5001786516533144</c:v>
                </c:pt>
                <c:pt idx="849">
                  <c:v>4.5039726242154616</c:v>
                </c:pt>
                <c:pt idx="850">
                  <c:v>4.479553179851866</c:v>
                </c:pt>
                <c:pt idx="851">
                  <c:v>4.8241181623280509</c:v>
                </c:pt>
                <c:pt idx="852">
                  <c:v>4.6259897380537369</c:v>
                </c:pt>
                <c:pt idx="853">
                  <c:v>4.4803434695074253</c:v>
                </c:pt>
                <c:pt idx="854">
                  <c:v>4.5950428843946192</c:v>
                </c:pt>
                <c:pt idx="855">
                  <c:v>4.4802335414531047</c:v>
                </c:pt>
                <c:pt idx="856">
                  <c:v>4.5138514032734092</c:v>
                </c:pt>
                <c:pt idx="857">
                  <c:v>4.6151260805482961</c:v>
                </c:pt>
                <c:pt idx="858">
                  <c:v>4.4870294464031026</c:v>
                </c:pt>
                <c:pt idx="859">
                  <c:v>4.480725067333938</c:v>
                </c:pt>
                <c:pt idx="860">
                  <c:v>4.6035763519397817</c:v>
                </c:pt>
                <c:pt idx="861">
                  <c:v>4.4864603334206592</c:v>
                </c:pt>
                <c:pt idx="862">
                  <c:v>4.4797643601441433</c:v>
                </c:pt>
                <c:pt idx="863">
                  <c:v>4.5020308008733467</c:v>
                </c:pt>
                <c:pt idx="864">
                  <c:v>4.7138087114924447</c:v>
                </c:pt>
                <c:pt idx="865">
                  <c:v>4.5259911348037356</c:v>
                </c:pt>
                <c:pt idx="866">
                  <c:v>4.4955220268716323</c:v>
                </c:pt>
                <c:pt idx="867">
                  <c:v>4.5072951280580034</c:v>
                </c:pt>
                <c:pt idx="868">
                  <c:v>4.5497131331543468</c:v>
                </c:pt>
                <c:pt idx="869">
                  <c:v>4.5587484261966953</c:v>
                </c:pt>
                <c:pt idx="870">
                  <c:v>4.4794808010889282</c:v>
                </c:pt>
                <c:pt idx="871">
                  <c:v>4.4794865676460427</c:v>
                </c:pt>
                <c:pt idx="872">
                  <c:v>4.4806893000283772</c:v>
                </c:pt>
                <c:pt idx="873">
                  <c:v>4.4965633417264872</c:v>
                </c:pt>
                <c:pt idx="874">
                  <c:v>4.5488261906556797</c:v>
                </c:pt>
                <c:pt idx="875">
                  <c:v>4.4829931149259625</c:v>
                </c:pt>
                <c:pt idx="876">
                  <c:v>4.7667341685412712</c:v>
                </c:pt>
                <c:pt idx="877">
                  <c:v>4.4845683677267809</c:v>
                </c:pt>
                <c:pt idx="878">
                  <c:v>4.5928690645721755</c:v>
                </c:pt>
                <c:pt idx="879">
                  <c:v>4.5771279748347995</c:v>
                </c:pt>
                <c:pt idx="880">
                  <c:v>4.6574781450260989</c:v>
                </c:pt>
                <c:pt idx="881">
                  <c:v>4.5024189064292868</c:v>
                </c:pt>
                <c:pt idx="882">
                  <c:v>4.5608558294525992</c:v>
                </c:pt>
                <c:pt idx="883">
                  <c:v>4.4795734287285107</c:v>
                </c:pt>
                <c:pt idx="884">
                  <c:v>4.6491103972383998</c:v>
                </c:pt>
                <c:pt idx="885">
                  <c:v>4.585601566109661</c:v>
                </c:pt>
                <c:pt idx="886">
                  <c:v>4.5066592978057152</c:v>
                </c:pt>
                <c:pt idx="887">
                  <c:v>4.592856149498056</c:v>
                </c:pt>
                <c:pt idx="888">
                  <c:v>4.4853444484835787</c:v>
                </c:pt>
                <c:pt idx="889">
                  <c:v>4.4906780776935413</c:v>
                </c:pt>
                <c:pt idx="890">
                  <c:v>4.5077018784274072</c:v>
                </c:pt>
                <c:pt idx="891">
                  <c:v>4.4828274031585789</c:v>
                </c:pt>
                <c:pt idx="892">
                  <c:v>4.4975450600864404</c:v>
                </c:pt>
                <c:pt idx="893">
                  <c:v>4.5123940425882267</c:v>
                </c:pt>
                <c:pt idx="894">
                  <c:v>4.4796025095587622</c:v>
                </c:pt>
                <c:pt idx="895">
                  <c:v>4.5556172689286774</c:v>
                </c:pt>
                <c:pt idx="896">
                  <c:v>4.5077587216414763</c:v>
                </c:pt>
                <c:pt idx="897">
                  <c:v>4.7180532698716373</c:v>
                </c:pt>
                <c:pt idx="898">
                  <c:v>4.5234408828869013</c:v>
                </c:pt>
                <c:pt idx="899">
                  <c:v>4.5621442521746145</c:v>
                </c:pt>
                <c:pt idx="900">
                  <c:v>4.4963457881219071</c:v>
                </c:pt>
                <c:pt idx="901">
                  <c:v>4.8096766342833712</c:v>
                </c:pt>
                <c:pt idx="902">
                  <c:v>4.5987117187084703</c:v>
                </c:pt>
                <c:pt idx="903">
                  <c:v>4.6380090136618444</c:v>
                </c:pt>
                <c:pt idx="904">
                  <c:v>4.4794968105152826</c:v>
                </c:pt>
                <c:pt idx="905">
                  <c:v>4.5650899785266654</c:v>
                </c:pt>
                <c:pt idx="906">
                  <c:v>4.5016511687486958</c:v>
                </c:pt>
                <c:pt idx="907">
                  <c:v>4.4796062623698996</c:v>
                </c:pt>
                <c:pt idx="908">
                  <c:v>4.4915806025364295</c:v>
                </c:pt>
                <c:pt idx="909">
                  <c:v>4.4795348597885267</c:v>
                </c:pt>
                <c:pt idx="910">
                  <c:v>4.5242610492827788</c:v>
                </c:pt>
                <c:pt idx="911">
                  <c:v>4.4794906672464867</c:v>
                </c:pt>
                <c:pt idx="912">
                  <c:v>4.5291289736094624</c:v>
                </c:pt>
                <c:pt idx="913">
                  <c:v>4.6249752528039814</c:v>
                </c:pt>
                <c:pt idx="914">
                  <c:v>4.5613082435945458</c:v>
                </c:pt>
                <c:pt idx="915">
                  <c:v>4.5250759164914456</c:v>
                </c:pt>
                <c:pt idx="916">
                  <c:v>4.5425889726524824</c:v>
                </c:pt>
                <c:pt idx="917">
                  <c:v>4.6370203011159177</c:v>
                </c:pt>
                <c:pt idx="918">
                  <c:v>4.5133413604937909</c:v>
                </c:pt>
                <c:pt idx="919">
                  <c:v>4.6034049626065467</c:v>
                </c:pt>
                <c:pt idx="920">
                  <c:v>4.6115785015339306</c:v>
                </c:pt>
                <c:pt idx="921">
                  <c:v>4.4816300061164194</c:v>
                </c:pt>
                <c:pt idx="922">
                  <c:v>4.5266933789914896</c:v>
                </c:pt>
                <c:pt idx="923">
                  <c:v>4.4987011766774838</c:v>
                </c:pt>
                <c:pt idx="924">
                  <c:v>4.5538930769075519</c:v>
                </c:pt>
                <c:pt idx="925">
                  <c:v>4.9473968595071893</c:v>
                </c:pt>
                <c:pt idx="926">
                  <c:v>4.5891371487502743</c:v>
                </c:pt>
                <c:pt idx="927">
                  <c:v>4.8575129330166282</c:v>
                </c:pt>
                <c:pt idx="928">
                  <c:v>4.5010085769315413</c:v>
                </c:pt>
                <c:pt idx="929">
                  <c:v>4.5717891107277708</c:v>
                </c:pt>
                <c:pt idx="930">
                  <c:v>4.5958043424895996</c:v>
                </c:pt>
                <c:pt idx="931">
                  <c:v>4.5098165602977573</c:v>
                </c:pt>
                <c:pt idx="932">
                  <c:v>4.4850432915718983</c:v>
                </c:pt>
                <c:pt idx="933">
                  <c:v>4.4902165613400529</c:v>
                </c:pt>
                <c:pt idx="934">
                  <c:v>4.8575907334401087</c:v>
                </c:pt>
                <c:pt idx="935">
                  <c:v>4.499756237562762</c:v>
                </c:pt>
                <c:pt idx="936">
                  <c:v>4.6364014253309378</c:v>
                </c:pt>
                <c:pt idx="937">
                  <c:v>4.4935381080793668</c:v>
                </c:pt>
                <c:pt idx="938">
                  <c:v>4.6277468192669504</c:v>
                </c:pt>
                <c:pt idx="939">
                  <c:v>4.6784779169242023</c:v>
                </c:pt>
                <c:pt idx="940">
                  <c:v>4.4956879175935525</c:v>
                </c:pt>
                <c:pt idx="941">
                  <c:v>4.4971384190786674</c:v>
                </c:pt>
                <c:pt idx="942">
                  <c:v>4.7614899667416806</c:v>
                </c:pt>
                <c:pt idx="943">
                  <c:v>4.4806108823764923</c:v>
                </c:pt>
                <c:pt idx="944">
                  <c:v>4.5307588217397941</c:v>
                </c:pt>
                <c:pt idx="945">
                  <c:v>4.6329361304636558</c:v>
                </c:pt>
                <c:pt idx="946">
                  <c:v>4.5663811303187565</c:v>
                </c:pt>
                <c:pt idx="947">
                  <c:v>4.5852625566055334</c:v>
                </c:pt>
                <c:pt idx="948">
                  <c:v>4.4831006482434548</c:v>
                </c:pt>
                <c:pt idx="949">
                  <c:v>4.4873897468063824</c:v>
                </c:pt>
                <c:pt idx="950">
                  <c:v>4.4922479944985696</c:v>
                </c:pt>
                <c:pt idx="951">
                  <c:v>4.5516875770603349</c:v>
                </c:pt>
                <c:pt idx="952">
                  <c:v>4.4798839185067729</c:v>
                </c:pt>
                <c:pt idx="953">
                  <c:v>4.624006007652067</c:v>
                </c:pt>
                <c:pt idx="954">
                  <c:v>4.5163693461813663</c:v>
                </c:pt>
                <c:pt idx="955">
                  <c:v>4.534174711262918</c:v>
                </c:pt>
                <c:pt idx="956">
                  <c:v>4.4822572726474412</c:v>
                </c:pt>
                <c:pt idx="957">
                  <c:v>4.4856735657412941</c:v>
                </c:pt>
                <c:pt idx="958">
                  <c:v>4.4810352603194543</c:v>
                </c:pt>
                <c:pt idx="959">
                  <c:v>4.5190993800830448</c:v>
                </c:pt>
                <c:pt idx="960">
                  <c:v>4.5153382238337372</c:v>
                </c:pt>
                <c:pt idx="961">
                  <c:v>4.482136367381389</c:v>
                </c:pt>
                <c:pt idx="962">
                  <c:v>4.6765568680665908</c:v>
                </c:pt>
                <c:pt idx="963">
                  <c:v>4.6568275865211248</c:v>
                </c:pt>
                <c:pt idx="964">
                  <c:v>4.5740533421087379</c:v>
                </c:pt>
                <c:pt idx="965">
                  <c:v>4.5118228177710114</c:v>
                </c:pt>
                <c:pt idx="966">
                  <c:v>4.5219609415262587</c:v>
                </c:pt>
                <c:pt idx="967">
                  <c:v>4.6160402450107592</c:v>
                </c:pt>
                <c:pt idx="968">
                  <c:v>4.6998375675752699</c:v>
                </c:pt>
                <c:pt idx="969">
                  <c:v>4.522342640952008</c:v>
                </c:pt>
                <c:pt idx="970">
                  <c:v>4.4830120389954979</c:v>
                </c:pt>
                <c:pt idx="971">
                  <c:v>4.9051765879643421</c:v>
                </c:pt>
                <c:pt idx="972">
                  <c:v>4.4831261070490642</c:v>
                </c:pt>
                <c:pt idx="973">
                  <c:v>4.5654203653688068</c:v>
                </c:pt>
                <c:pt idx="974">
                  <c:v>4.504532377219622</c:v>
                </c:pt>
                <c:pt idx="975">
                  <c:v>4.4798707756078313</c:v>
                </c:pt>
                <c:pt idx="976">
                  <c:v>4.4817783029049574</c:v>
                </c:pt>
                <c:pt idx="977">
                  <c:v>4.6374561561514627</c:v>
                </c:pt>
                <c:pt idx="978">
                  <c:v>4.4800459657723177</c:v>
                </c:pt>
                <c:pt idx="979">
                  <c:v>4.5395307255114679</c:v>
                </c:pt>
                <c:pt idx="980">
                  <c:v>4.7149723599345617</c:v>
                </c:pt>
                <c:pt idx="981">
                  <c:v>4.5235231467578609</c:v>
                </c:pt>
                <c:pt idx="982">
                  <c:v>4.4862189794195979</c:v>
                </c:pt>
                <c:pt idx="983">
                  <c:v>4.5731671807247443</c:v>
                </c:pt>
                <c:pt idx="984">
                  <c:v>4.5145457110416096</c:v>
                </c:pt>
                <c:pt idx="985">
                  <c:v>4.4993388653857354</c:v>
                </c:pt>
                <c:pt idx="986">
                  <c:v>4.7542834633723903</c:v>
                </c:pt>
                <c:pt idx="987">
                  <c:v>4.5152628592410871</c:v>
                </c:pt>
                <c:pt idx="988">
                  <c:v>4.6565146782159905</c:v>
                </c:pt>
                <c:pt idx="989">
                  <c:v>4.5060287875777538</c:v>
                </c:pt>
                <c:pt idx="990">
                  <c:v>4.4803791885780564</c:v>
                </c:pt>
                <c:pt idx="991">
                  <c:v>4.4954352550702072</c:v>
                </c:pt>
                <c:pt idx="992">
                  <c:v>4.5191660680564789</c:v>
                </c:pt>
                <c:pt idx="993">
                  <c:v>4.4813219750768951</c:v>
                </c:pt>
                <c:pt idx="994">
                  <c:v>4.659205806813195</c:v>
                </c:pt>
                <c:pt idx="995">
                  <c:v>4.5424422623347853</c:v>
                </c:pt>
                <c:pt idx="996">
                  <c:v>4.6891116020170189</c:v>
                </c:pt>
                <c:pt idx="997">
                  <c:v>4.49281151786123</c:v>
                </c:pt>
                <c:pt idx="998">
                  <c:v>4.5713738610354717</c:v>
                </c:pt>
                <c:pt idx="999">
                  <c:v>4.4798589722872642</c:v>
                </c:pt>
              </c:numCache>
            </c:numRef>
          </c:xVal>
          <c:yVal>
            <c:numRef>
              <c:f>Sheet1!$AE$36:$AE$1035</c:f>
              <c:numCache>
                <c:formatCode>General</c:formatCode>
                <c:ptCount val="1000"/>
                <c:pt idx="0">
                  <c:v>0.89845011298086819</c:v>
                </c:pt>
                <c:pt idx="1">
                  <c:v>1.0332486520080326</c:v>
                </c:pt>
                <c:pt idx="2">
                  <c:v>1.0403287294774464</c:v>
                </c:pt>
                <c:pt idx="3">
                  <c:v>1.0400158153867247</c:v>
                </c:pt>
                <c:pt idx="4">
                  <c:v>0.89169759055266318</c:v>
                </c:pt>
                <c:pt idx="5">
                  <c:v>0.95239981323792011</c:v>
                </c:pt>
                <c:pt idx="6">
                  <c:v>0.95491732923622896</c:v>
                </c:pt>
                <c:pt idx="7">
                  <c:v>0.9835132360504818</c:v>
                </c:pt>
                <c:pt idx="8">
                  <c:v>0.96872858609310086</c:v>
                </c:pt>
                <c:pt idx="9">
                  <c:v>1.0665137019908524</c:v>
                </c:pt>
                <c:pt idx="10">
                  <c:v>1.0358158280911454</c:v>
                </c:pt>
                <c:pt idx="11">
                  <c:v>0.98826387675545935</c:v>
                </c:pt>
                <c:pt idx="12">
                  <c:v>0.98288894467069143</c:v>
                </c:pt>
                <c:pt idx="13">
                  <c:v>1.0289224239022421</c:v>
                </c:pt>
                <c:pt idx="14">
                  <c:v>0.93891323209485755</c:v>
                </c:pt>
                <c:pt idx="15">
                  <c:v>1.0497819654315297</c:v>
                </c:pt>
                <c:pt idx="16">
                  <c:v>1.0677174280714641</c:v>
                </c:pt>
                <c:pt idx="17">
                  <c:v>1.0742351052145145</c:v>
                </c:pt>
                <c:pt idx="18">
                  <c:v>0.82245995701730945</c:v>
                </c:pt>
                <c:pt idx="19">
                  <c:v>1.0975180615671392</c:v>
                </c:pt>
                <c:pt idx="20">
                  <c:v>1.0405164410352539</c:v>
                </c:pt>
                <c:pt idx="21">
                  <c:v>0.90178534073987782</c:v>
                </c:pt>
                <c:pt idx="22">
                  <c:v>0.99719089543526418</c:v>
                </c:pt>
                <c:pt idx="23">
                  <c:v>0.99750846604618815</c:v>
                </c:pt>
                <c:pt idx="24">
                  <c:v>1.107469781287727</c:v>
                </c:pt>
                <c:pt idx="25">
                  <c:v>0.97527630150358702</c:v>
                </c:pt>
                <c:pt idx="26">
                  <c:v>0.94049703254529515</c:v>
                </c:pt>
                <c:pt idx="27">
                  <c:v>1.0604343477895444</c:v>
                </c:pt>
                <c:pt idx="28">
                  <c:v>1.0336877998054379</c:v>
                </c:pt>
                <c:pt idx="29">
                  <c:v>0.96572929662183393</c:v>
                </c:pt>
                <c:pt idx="30">
                  <c:v>1.0803116132831081</c:v>
                </c:pt>
                <c:pt idx="31">
                  <c:v>0.96970664646854488</c:v>
                </c:pt>
                <c:pt idx="32">
                  <c:v>0.86957409637417016</c:v>
                </c:pt>
                <c:pt idx="33">
                  <c:v>1.031791049622234</c:v>
                </c:pt>
                <c:pt idx="34">
                  <c:v>0.88168044698297821</c:v>
                </c:pt>
                <c:pt idx="35">
                  <c:v>0.98827224012233439</c:v>
                </c:pt>
                <c:pt idx="36">
                  <c:v>0.96647885884411555</c:v>
                </c:pt>
                <c:pt idx="37">
                  <c:v>1.0599303033729734</c:v>
                </c:pt>
                <c:pt idx="38">
                  <c:v>0.93302218158341399</c:v>
                </c:pt>
                <c:pt idx="39">
                  <c:v>1.0601049771161799</c:v>
                </c:pt>
                <c:pt idx="40">
                  <c:v>0.96810513353865868</c:v>
                </c:pt>
                <c:pt idx="41">
                  <c:v>1.1173929825798121</c:v>
                </c:pt>
                <c:pt idx="42">
                  <c:v>1.0458474568127327</c:v>
                </c:pt>
                <c:pt idx="43">
                  <c:v>0.88537455383860386</c:v>
                </c:pt>
                <c:pt idx="44">
                  <c:v>1.0985601135330576</c:v>
                </c:pt>
                <c:pt idx="45">
                  <c:v>0.96912866581462631</c:v>
                </c:pt>
                <c:pt idx="46">
                  <c:v>1.0984948024389589</c:v>
                </c:pt>
                <c:pt idx="47">
                  <c:v>0.99451303859809237</c:v>
                </c:pt>
                <c:pt idx="48">
                  <c:v>1.0971445996842024</c:v>
                </c:pt>
                <c:pt idx="49">
                  <c:v>1.0140538787389231</c:v>
                </c:pt>
                <c:pt idx="50">
                  <c:v>1.0764612680842263</c:v>
                </c:pt>
                <c:pt idx="51">
                  <c:v>0.91019245845864305</c:v>
                </c:pt>
                <c:pt idx="52">
                  <c:v>1.0027869621378196</c:v>
                </c:pt>
                <c:pt idx="53">
                  <c:v>0.97490785766342836</c:v>
                </c:pt>
                <c:pt idx="54">
                  <c:v>0.98590379757557844</c:v>
                </c:pt>
                <c:pt idx="55">
                  <c:v>0.97762139873615905</c:v>
                </c:pt>
                <c:pt idx="56">
                  <c:v>1.0337074521860592</c:v>
                </c:pt>
                <c:pt idx="57">
                  <c:v>1.0179381470009283</c:v>
                </c:pt>
                <c:pt idx="58">
                  <c:v>1.0782695929644319</c:v>
                </c:pt>
                <c:pt idx="59">
                  <c:v>0.94206342087941652</c:v>
                </c:pt>
                <c:pt idx="60">
                  <c:v>0.96417811727805869</c:v>
                </c:pt>
                <c:pt idx="61">
                  <c:v>1.0658873667388258</c:v>
                </c:pt>
                <c:pt idx="62">
                  <c:v>1.0662441049723821</c:v>
                </c:pt>
                <c:pt idx="63">
                  <c:v>1.039307428856528</c:v>
                </c:pt>
                <c:pt idx="64">
                  <c:v>1.1016221872097731</c:v>
                </c:pt>
                <c:pt idx="65">
                  <c:v>0.97823911579928602</c:v>
                </c:pt>
                <c:pt idx="66">
                  <c:v>0.89532984975173457</c:v>
                </c:pt>
                <c:pt idx="67">
                  <c:v>0.95033672855238771</c:v>
                </c:pt>
                <c:pt idx="68">
                  <c:v>0.95526175349015863</c:v>
                </c:pt>
                <c:pt idx="69">
                  <c:v>0.94948801563668073</c:v>
                </c:pt>
                <c:pt idx="70">
                  <c:v>1.038884687364626</c:v>
                </c:pt>
                <c:pt idx="71">
                  <c:v>0.94036711016119523</c:v>
                </c:pt>
                <c:pt idx="72">
                  <c:v>1.0403631809094858</c:v>
                </c:pt>
                <c:pt idx="73">
                  <c:v>1.1040576591267526</c:v>
                </c:pt>
                <c:pt idx="74">
                  <c:v>0.96225987686792192</c:v>
                </c:pt>
                <c:pt idx="75">
                  <c:v>1.0528389509032083</c:v>
                </c:pt>
                <c:pt idx="76">
                  <c:v>1.0397743009857594</c:v>
                </c:pt>
                <c:pt idx="77">
                  <c:v>0.98585439289698662</c:v>
                </c:pt>
                <c:pt idx="78">
                  <c:v>1.0800371541575098</c:v>
                </c:pt>
                <c:pt idx="79">
                  <c:v>0.9653463035598846</c:v>
                </c:pt>
                <c:pt idx="80">
                  <c:v>0.94536058004899515</c:v>
                </c:pt>
                <c:pt idx="81">
                  <c:v>1.092321922174404</c:v>
                </c:pt>
                <c:pt idx="82">
                  <c:v>1.0572627337943259</c:v>
                </c:pt>
                <c:pt idx="83">
                  <c:v>0.98405041875288624</c:v>
                </c:pt>
                <c:pt idx="84">
                  <c:v>1.0624663969786652</c:v>
                </c:pt>
                <c:pt idx="85">
                  <c:v>1.0424828870443563</c:v>
                </c:pt>
                <c:pt idx="86">
                  <c:v>0.96329832150289696</c:v>
                </c:pt>
                <c:pt idx="87">
                  <c:v>1.0250811599700316</c:v>
                </c:pt>
                <c:pt idx="88">
                  <c:v>1.0057205145172758</c:v>
                </c:pt>
                <c:pt idx="89">
                  <c:v>0.84941348251672599</c:v>
                </c:pt>
                <c:pt idx="90">
                  <c:v>1.0948209854152826</c:v>
                </c:pt>
                <c:pt idx="91">
                  <c:v>1.0295706651583867</c:v>
                </c:pt>
                <c:pt idx="92">
                  <c:v>1.0196653688668438</c:v>
                </c:pt>
                <c:pt idx="93">
                  <c:v>1.0110681780601645</c:v>
                </c:pt>
                <c:pt idx="94">
                  <c:v>1.0754953393657141</c:v>
                </c:pt>
                <c:pt idx="95">
                  <c:v>0.99083868923357732</c:v>
                </c:pt>
                <c:pt idx="96">
                  <c:v>1.0902958691494375</c:v>
                </c:pt>
                <c:pt idx="97">
                  <c:v>0.94616046499647333</c:v>
                </c:pt>
                <c:pt idx="98">
                  <c:v>1.0288861200198649</c:v>
                </c:pt>
                <c:pt idx="99">
                  <c:v>0.83752632283775075</c:v>
                </c:pt>
                <c:pt idx="100">
                  <c:v>0.93053265590666223</c:v>
                </c:pt>
                <c:pt idx="101">
                  <c:v>1.0097613131846699</c:v>
                </c:pt>
                <c:pt idx="102">
                  <c:v>1.0051412572201408</c:v>
                </c:pt>
                <c:pt idx="103">
                  <c:v>0.98749000766337369</c:v>
                </c:pt>
                <c:pt idx="104">
                  <c:v>0.86795283674007773</c:v>
                </c:pt>
                <c:pt idx="105">
                  <c:v>1.0365148941277873</c:v>
                </c:pt>
                <c:pt idx="106">
                  <c:v>0.97459325860115686</c:v>
                </c:pt>
                <c:pt idx="107">
                  <c:v>0.96907865337271759</c:v>
                </c:pt>
                <c:pt idx="108">
                  <c:v>1.0296052151589492</c:v>
                </c:pt>
                <c:pt idx="109">
                  <c:v>1.0515812257505235</c:v>
                </c:pt>
                <c:pt idx="110">
                  <c:v>1.0473024639862245</c:v>
                </c:pt>
                <c:pt idx="111">
                  <c:v>0.9886056814681734</c:v>
                </c:pt>
                <c:pt idx="112">
                  <c:v>1.0983526205809875</c:v>
                </c:pt>
                <c:pt idx="113">
                  <c:v>0.98403996217049228</c:v>
                </c:pt>
                <c:pt idx="114">
                  <c:v>1.0210012945371005</c:v>
                </c:pt>
                <c:pt idx="115">
                  <c:v>1.0293912689916807</c:v>
                </c:pt>
                <c:pt idx="116">
                  <c:v>1.0567533541149909</c:v>
                </c:pt>
                <c:pt idx="117">
                  <c:v>0.9011007032089613</c:v>
                </c:pt>
                <c:pt idx="118">
                  <c:v>1.0155260496595782</c:v>
                </c:pt>
                <c:pt idx="119">
                  <c:v>0.99445635656019793</c:v>
                </c:pt>
                <c:pt idx="120">
                  <c:v>1.0247461773704547</c:v>
                </c:pt>
                <c:pt idx="121">
                  <c:v>1.0444347770666167</c:v>
                </c:pt>
                <c:pt idx="122">
                  <c:v>0.99914884339116627</c:v>
                </c:pt>
                <c:pt idx="123">
                  <c:v>1.1132967879770637</c:v>
                </c:pt>
                <c:pt idx="124">
                  <c:v>1.0033998690076327</c:v>
                </c:pt>
                <c:pt idx="125">
                  <c:v>0.87711293750533159</c:v>
                </c:pt>
                <c:pt idx="126">
                  <c:v>0.89037373473534764</c:v>
                </c:pt>
                <c:pt idx="127">
                  <c:v>0.96523619741820388</c:v>
                </c:pt>
                <c:pt idx="128">
                  <c:v>1.1056735741894801</c:v>
                </c:pt>
                <c:pt idx="129">
                  <c:v>0.86252382296072228</c:v>
                </c:pt>
                <c:pt idx="130">
                  <c:v>0.89714489733876046</c:v>
                </c:pt>
                <c:pt idx="131">
                  <c:v>0.89779343050672267</c:v>
                </c:pt>
                <c:pt idx="132">
                  <c:v>1.077454904672289</c:v>
                </c:pt>
                <c:pt idx="133">
                  <c:v>1.067359032541408</c:v>
                </c:pt>
                <c:pt idx="134">
                  <c:v>0.89365878424508782</c:v>
                </c:pt>
                <c:pt idx="135">
                  <c:v>1.1000819840536122</c:v>
                </c:pt>
                <c:pt idx="136">
                  <c:v>0.86417719342558619</c:v>
                </c:pt>
                <c:pt idx="137">
                  <c:v>0.86213109492499085</c:v>
                </c:pt>
                <c:pt idx="138">
                  <c:v>0.98268854154261109</c:v>
                </c:pt>
                <c:pt idx="139">
                  <c:v>1.0684871365230881</c:v>
                </c:pt>
                <c:pt idx="140">
                  <c:v>0.90170169567208869</c:v>
                </c:pt>
                <c:pt idx="141">
                  <c:v>1.0944791201177662</c:v>
                </c:pt>
                <c:pt idx="142">
                  <c:v>1.1128882008761127</c:v>
                </c:pt>
                <c:pt idx="143">
                  <c:v>1.0788982850731403</c:v>
                </c:pt>
                <c:pt idx="144">
                  <c:v>0.97890787749297681</c:v>
                </c:pt>
                <c:pt idx="145">
                  <c:v>1.0306987640802172</c:v>
                </c:pt>
                <c:pt idx="146">
                  <c:v>1.065639673297647</c:v>
                </c:pt>
                <c:pt idx="147">
                  <c:v>0.9109912307703284</c:v>
                </c:pt>
                <c:pt idx="148">
                  <c:v>1.0471948353017273</c:v>
                </c:pt>
                <c:pt idx="149">
                  <c:v>1.0080486920105172</c:v>
                </c:pt>
                <c:pt idx="150">
                  <c:v>0.98127314808174249</c:v>
                </c:pt>
                <c:pt idx="151">
                  <c:v>1.1178676878429847</c:v>
                </c:pt>
                <c:pt idx="152">
                  <c:v>1.003685722149243</c:v>
                </c:pt>
                <c:pt idx="153">
                  <c:v>0.92144357444372127</c:v>
                </c:pt>
                <c:pt idx="154">
                  <c:v>0.86336113757652555</c:v>
                </c:pt>
                <c:pt idx="155">
                  <c:v>1.0887612531702402</c:v>
                </c:pt>
                <c:pt idx="156">
                  <c:v>1.0322189006101861</c:v>
                </c:pt>
                <c:pt idx="157">
                  <c:v>1.0386488419033539</c:v>
                </c:pt>
                <c:pt idx="158">
                  <c:v>0.98637453645275375</c:v>
                </c:pt>
                <c:pt idx="159">
                  <c:v>0.94544698903874302</c:v>
                </c:pt>
                <c:pt idx="160">
                  <c:v>0.99488164462017348</c:v>
                </c:pt>
                <c:pt idx="161">
                  <c:v>1.04646297036409</c:v>
                </c:pt>
                <c:pt idx="162">
                  <c:v>1.1160990735625456</c:v>
                </c:pt>
                <c:pt idx="163">
                  <c:v>0.98329296524735954</c:v>
                </c:pt>
                <c:pt idx="164">
                  <c:v>1.040314216916935</c:v>
                </c:pt>
                <c:pt idx="165">
                  <c:v>0.97961998772308867</c:v>
                </c:pt>
                <c:pt idx="166">
                  <c:v>0.90778086919790157</c:v>
                </c:pt>
                <c:pt idx="167">
                  <c:v>1.1022945615032502</c:v>
                </c:pt>
                <c:pt idx="168">
                  <c:v>1.0115720042398717</c:v>
                </c:pt>
                <c:pt idx="169">
                  <c:v>0.98807431563873016</c:v>
                </c:pt>
                <c:pt idx="170">
                  <c:v>1.0898763480449605</c:v>
                </c:pt>
                <c:pt idx="171">
                  <c:v>0.97737061233111888</c:v>
                </c:pt>
                <c:pt idx="172">
                  <c:v>0.9063479262999653</c:v>
                </c:pt>
                <c:pt idx="173">
                  <c:v>1.063243544481147</c:v>
                </c:pt>
                <c:pt idx="174">
                  <c:v>0.95363343724010119</c:v>
                </c:pt>
                <c:pt idx="175">
                  <c:v>1.0664568859146855</c:v>
                </c:pt>
                <c:pt idx="176">
                  <c:v>0.96939282587201869</c:v>
                </c:pt>
                <c:pt idx="177">
                  <c:v>0.98600498527529679</c:v>
                </c:pt>
                <c:pt idx="178">
                  <c:v>1.0944286189463359</c:v>
                </c:pt>
                <c:pt idx="179">
                  <c:v>1.0506601906328406</c:v>
                </c:pt>
                <c:pt idx="180">
                  <c:v>1.0211095346144883</c:v>
                </c:pt>
                <c:pt idx="181">
                  <c:v>1.0796317776678195</c:v>
                </c:pt>
                <c:pt idx="182">
                  <c:v>1.0347645874167346</c:v>
                </c:pt>
                <c:pt idx="183">
                  <c:v>1.0271011020103435</c:v>
                </c:pt>
                <c:pt idx="184">
                  <c:v>1.1011308256563823</c:v>
                </c:pt>
                <c:pt idx="185">
                  <c:v>0.99800946872595553</c:v>
                </c:pt>
                <c:pt idx="186">
                  <c:v>1.0348339898083203</c:v>
                </c:pt>
                <c:pt idx="187">
                  <c:v>0.96424406038921728</c:v>
                </c:pt>
                <c:pt idx="188">
                  <c:v>1.0153289123604035</c:v>
                </c:pt>
                <c:pt idx="189">
                  <c:v>0.96898987461192443</c:v>
                </c:pt>
                <c:pt idx="190">
                  <c:v>1.0529488795060373</c:v>
                </c:pt>
                <c:pt idx="191">
                  <c:v>0.9226618235751709</c:v>
                </c:pt>
                <c:pt idx="192">
                  <c:v>0.99257360206559875</c:v>
                </c:pt>
                <c:pt idx="193">
                  <c:v>0.86527488312011924</c:v>
                </c:pt>
                <c:pt idx="194">
                  <c:v>1.047902677654629</c:v>
                </c:pt>
                <c:pt idx="195">
                  <c:v>0.96595303894038043</c:v>
                </c:pt>
                <c:pt idx="196">
                  <c:v>0.96394486573347726</c:v>
                </c:pt>
                <c:pt idx="197">
                  <c:v>1.0512327081283066</c:v>
                </c:pt>
                <c:pt idx="198">
                  <c:v>1.0651058471627886</c:v>
                </c:pt>
                <c:pt idx="199">
                  <c:v>1.0573462479961508</c:v>
                </c:pt>
                <c:pt idx="200">
                  <c:v>0.94075159218263171</c:v>
                </c:pt>
                <c:pt idx="201">
                  <c:v>0.98528201285513695</c:v>
                </c:pt>
                <c:pt idx="202">
                  <c:v>1.0168504169641819</c:v>
                </c:pt>
                <c:pt idx="203">
                  <c:v>0.85961698915643858</c:v>
                </c:pt>
                <c:pt idx="204">
                  <c:v>0.9879661692664935</c:v>
                </c:pt>
                <c:pt idx="205">
                  <c:v>0.96771545615511168</c:v>
                </c:pt>
                <c:pt idx="206">
                  <c:v>1.0095012256498832</c:v>
                </c:pt>
                <c:pt idx="207">
                  <c:v>0.85309431256409596</c:v>
                </c:pt>
                <c:pt idx="208">
                  <c:v>1.0068504013090041</c:v>
                </c:pt>
                <c:pt idx="209">
                  <c:v>1.0235384234805252</c:v>
                </c:pt>
                <c:pt idx="210">
                  <c:v>1.0215562556566686</c:v>
                </c:pt>
                <c:pt idx="211">
                  <c:v>0.98990673411614383</c:v>
                </c:pt>
                <c:pt idx="212">
                  <c:v>0.89589375483327649</c:v>
                </c:pt>
                <c:pt idx="213">
                  <c:v>0.85562444255149084</c:v>
                </c:pt>
                <c:pt idx="214">
                  <c:v>1.0456586368207386</c:v>
                </c:pt>
                <c:pt idx="215">
                  <c:v>0.98326415031116188</c:v>
                </c:pt>
                <c:pt idx="216">
                  <c:v>0.96367465201688451</c:v>
                </c:pt>
                <c:pt idx="217">
                  <c:v>1.0622452144537604</c:v>
                </c:pt>
                <c:pt idx="218">
                  <c:v>0.98328527204674876</c:v>
                </c:pt>
                <c:pt idx="219">
                  <c:v>1.0788815172008628</c:v>
                </c:pt>
                <c:pt idx="220">
                  <c:v>0.88125442459938996</c:v>
                </c:pt>
                <c:pt idx="221">
                  <c:v>0.96231528322508331</c:v>
                </c:pt>
                <c:pt idx="222">
                  <c:v>0.91501373300380828</c:v>
                </c:pt>
                <c:pt idx="223">
                  <c:v>0.9815675415420877</c:v>
                </c:pt>
                <c:pt idx="224">
                  <c:v>0.99612967792419882</c:v>
                </c:pt>
                <c:pt idx="225">
                  <c:v>0.90730060042362759</c:v>
                </c:pt>
                <c:pt idx="226">
                  <c:v>0.92771226173911814</c:v>
                </c:pt>
                <c:pt idx="227">
                  <c:v>0.9741931156714283</c:v>
                </c:pt>
                <c:pt idx="228">
                  <c:v>1.0247200968115444</c:v>
                </c:pt>
                <c:pt idx="229">
                  <c:v>0.98052228574778788</c:v>
                </c:pt>
                <c:pt idx="230">
                  <c:v>0.9640838311542862</c:v>
                </c:pt>
                <c:pt idx="231">
                  <c:v>0.87446483834493549</c:v>
                </c:pt>
                <c:pt idx="232">
                  <c:v>1.0123290824029902</c:v>
                </c:pt>
                <c:pt idx="233">
                  <c:v>1.0781323235304767</c:v>
                </c:pt>
                <c:pt idx="234">
                  <c:v>0.98767056304685985</c:v>
                </c:pt>
                <c:pt idx="235">
                  <c:v>1.1009456432261071</c:v>
                </c:pt>
                <c:pt idx="236">
                  <c:v>1.0625485787672992</c:v>
                </c:pt>
                <c:pt idx="237">
                  <c:v>1.0837562472089497</c:v>
                </c:pt>
                <c:pt idx="238">
                  <c:v>0.93461432633494335</c:v>
                </c:pt>
                <c:pt idx="239">
                  <c:v>1.0253810333670317</c:v>
                </c:pt>
                <c:pt idx="240">
                  <c:v>1.0069495269316338</c:v>
                </c:pt>
                <c:pt idx="241">
                  <c:v>1.0138274098254576</c:v>
                </c:pt>
                <c:pt idx="242">
                  <c:v>1.0624470830398978</c:v>
                </c:pt>
                <c:pt idx="243">
                  <c:v>1.0058321700429091</c:v>
                </c:pt>
                <c:pt idx="244">
                  <c:v>1.0977030862707637</c:v>
                </c:pt>
                <c:pt idx="245">
                  <c:v>1.0435838272180267</c:v>
                </c:pt>
                <c:pt idx="246">
                  <c:v>0.87718624815565482</c:v>
                </c:pt>
                <c:pt idx="247">
                  <c:v>1.0536456081524999</c:v>
                </c:pt>
                <c:pt idx="248">
                  <c:v>1.0206643926041843</c:v>
                </c:pt>
                <c:pt idx="249">
                  <c:v>1.028344412796262</c:v>
                </c:pt>
                <c:pt idx="250">
                  <c:v>1.0025254290218975</c:v>
                </c:pt>
                <c:pt idx="251">
                  <c:v>0.88691815758678794</c:v>
                </c:pt>
                <c:pt idx="252">
                  <c:v>0.8922331982512347</c:v>
                </c:pt>
                <c:pt idx="253">
                  <c:v>0.98200748819478012</c:v>
                </c:pt>
                <c:pt idx="254">
                  <c:v>0.94223453035258131</c:v>
                </c:pt>
                <c:pt idx="255">
                  <c:v>0.98362096076111849</c:v>
                </c:pt>
                <c:pt idx="256">
                  <c:v>1.0144012860003797</c:v>
                </c:pt>
                <c:pt idx="257">
                  <c:v>0.99694249168391191</c:v>
                </c:pt>
                <c:pt idx="258">
                  <c:v>0.98872319588209001</c:v>
                </c:pt>
                <c:pt idx="259">
                  <c:v>0.9838664035794118</c:v>
                </c:pt>
                <c:pt idx="260">
                  <c:v>0.92618478517040204</c:v>
                </c:pt>
                <c:pt idx="261">
                  <c:v>1.0086231936777543</c:v>
                </c:pt>
                <c:pt idx="262">
                  <c:v>1.0306652402226053</c:v>
                </c:pt>
                <c:pt idx="263">
                  <c:v>0.88211345710837119</c:v>
                </c:pt>
                <c:pt idx="264">
                  <c:v>0.97887178769061067</c:v>
                </c:pt>
                <c:pt idx="265">
                  <c:v>1.0377925916980186</c:v>
                </c:pt>
                <c:pt idx="266">
                  <c:v>0.88713152715759669</c:v>
                </c:pt>
                <c:pt idx="267">
                  <c:v>1.0707434281412829</c:v>
                </c:pt>
                <c:pt idx="268">
                  <c:v>0.97103289932193104</c:v>
                </c:pt>
                <c:pt idx="269">
                  <c:v>1.0411204945867314</c:v>
                </c:pt>
                <c:pt idx="270">
                  <c:v>0.95683472416023307</c:v>
                </c:pt>
                <c:pt idx="271">
                  <c:v>1.043972243523468</c:v>
                </c:pt>
                <c:pt idx="272">
                  <c:v>0.8325577734055829</c:v>
                </c:pt>
                <c:pt idx="273">
                  <c:v>0.90784535598142468</c:v>
                </c:pt>
                <c:pt idx="274">
                  <c:v>1.003606854550833</c:v>
                </c:pt>
                <c:pt idx="275">
                  <c:v>1.0425178557055266</c:v>
                </c:pt>
                <c:pt idx="276">
                  <c:v>0.97005269239564496</c:v>
                </c:pt>
                <c:pt idx="277">
                  <c:v>0.88291375049775545</c:v>
                </c:pt>
                <c:pt idx="278">
                  <c:v>0.94875839732407119</c:v>
                </c:pt>
                <c:pt idx="279">
                  <c:v>0.97684014723995072</c:v>
                </c:pt>
                <c:pt idx="280">
                  <c:v>0.99650976402871472</c:v>
                </c:pt>
                <c:pt idx="281">
                  <c:v>0.99503054208766284</c:v>
                </c:pt>
                <c:pt idx="282">
                  <c:v>1.0205145791595116</c:v>
                </c:pt>
                <c:pt idx="283">
                  <c:v>0.98765432452388002</c:v>
                </c:pt>
                <c:pt idx="284">
                  <c:v>1.0085836221552018</c:v>
                </c:pt>
                <c:pt idx="285">
                  <c:v>1.0145868291422029</c:v>
                </c:pt>
                <c:pt idx="286">
                  <c:v>0.94838845818358364</c:v>
                </c:pt>
                <c:pt idx="287">
                  <c:v>0.97486798437094535</c:v>
                </c:pt>
                <c:pt idx="288">
                  <c:v>1.0765466402763613</c:v>
                </c:pt>
                <c:pt idx="289">
                  <c:v>1.0062365940883189</c:v>
                </c:pt>
                <c:pt idx="290">
                  <c:v>1.0825344314685763</c:v>
                </c:pt>
                <c:pt idx="291">
                  <c:v>0.93162175631733346</c:v>
                </c:pt>
                <c:pt idx="292">
                  <c:v>1.0336545492055869</c:v>
                </c:pt>
                <c:pt idx="293">
                  <c:v>0.97782928370383848</c:v>
                </c:pt>
                <c:pt idx="294">
                  <c:v>1.0147488593743494</c:v>
                </c:pt>
                <c:pt idx="295">
                  <c:v>1.0404607004891462</c:v>
                </c:pt>
                <c:pt idx="296">
                  <c:v>1.0199610530565262</c:v>
                </c:pt>
                <c:pt idx="297">
                  <c:v>1.0575020523436436</c:v>
                </c:pt>
                <c:pt idx="298">
                  <c:v>1.0113690376913522</c:v>
                </c:pt>
                <c:pt idx="299">
                  <c:v>1.123215487167045</c:v>
                </c:pt>
                <c:pt idx="300">
                  <c:v>1.0167764761347733</c:v>
                </c:pt>
                <c:pt idx="301">
                  <c:v>0.97566752997623973</c:v>
                </c:pt>
                <c:pt idx="302">
                  <c:v>0.92203537031091332</c:v>
                </c:pt>
                <c:pt idx="303">
                  <c:v>1.0928412066617956</c:v>
                </c:pt>
                <c:pt idx="304">
                  <c:v>0.81529134935900405</c:v>
                </c:pt>
                <c:pt idx="305">
                  <c:v>0.97536177531482959</c:v>
                </c:pt>
                <c:pt idx="306">
                  <c:v>0.86848682432234559</c:v>
                </c:pt>
                <c:pt idx="307">
                  <c:v>0.93171797702622139</c:v>
                </c:pt>
                <c:pt idx="308">
                  <c:v>1.0448958276702913</c:v>
                </c:pt>
                <c:pt idx="309">
                  <c:v>0.98365654460689145</c:v>
                </c:pt>
                <c:pt idx="310">
                  <c:v>1.0314948553271002</c:v>
                </c:pt>
                <c:pt idx="311">
                  <c:v>0.93767122215174425</c:v>
                </c:pt>
                <c:pt idx="312">
                  <c:v>0.9065554937470961</c:v>
                </c:pt>
                <c:pt idx="313">
                  <c:v>0.9694195877038434</c:v>
                </c:pt>
                <c:pt idx="314">
                  <c:v>1.0335405057660663</c:v>
                </c:pt>
                <c:pt idx="315">
                  <c:v>0.99432882459989225</c:v>
                </c:pt>
                <c:pt idx="316">
                  <c:v>1.0472799284337759</c:v>
                </c:pt>
                <c:pt idx="317">
                  <c:v>1.0249801891068235</c:v>
                </c:pt>
                <c:pt idx="318">
                  <c:v>1.0128942044989744</c:v>
                </c:pt>
                <c:pt idx="319">
                  <c:v>0.99993503695057073</c:v>
                </c:pt>
                <c:pt idx="320">
                  <c:v>1.0988748273873541</c:v>
                </c:pt>
                <c:pt idx="321">
                  <c:v>0.95687129041582986</c:v>
                </c:pt>
                <c:pt idx="322">
                  <c:v>0.96316058671821747</c:v>
                </c:pt>
                <c:pt idx="323">
                  <c:v>1.0767155830350821</c:v>
                </c:pt>
                <c:pt idx="324">
                  <c:v>1.0172888123544734</c:v>
                </c:pt>
                <c:pt idx="325">
                  <c:v>1.0440194752818235</c:v>
                </c:pt>
                <c:pt idx="326">
                  <c:v>1.014923237428988</c:v>
                </c:pt>
                <c:pt idx="327">
                  <c:v>1.0781909985838976</c:v>
                </c:pt>
                <c:pt idx="328">
                  <c:v>0.98756343101757582</c:v>
                </c:pt>
                <c:pt idx="329">
                  <c:v>0.9597321512057263</c:v>
                </c:pt>
                <c:pt idx="330">
                  <c:v>1.0593548059030613</c:v>
                </c:pt>
                <c:pt idx="331">
                  <c:v>1.0049800581134469</c:v>
                </c:pt>
                <c:pt idx="332">
                  <c:v>0.95857335471219118</c:v>
                </c:pt>
                <c:pt idx="333">
                  <c:v>1.034033450955927</c:v>
                </c:pt>
                <c:pt idx="334">
                  <c:v>0.95141737181179398</c:v>
                </c:pt>
                <c:pt idx="335">
                  <c:v>0.97311956207048589</c:v>
                </c:pt>
                <c:pt idx="336">
                  <c:v>1.115518692994371</c:v>
                </c:pt>
                <c:pt idx="337">
                  <c:v>1.0641367551157432</c:v>
                </c:pt>
                <c:pt idx="338">
                  <c:v>1.1121459186113258</c:v>
                </c:pt>
                <c:pt idx="339">
                  <c:v>0.96847364448290385</c:v>
                </c:pt>
                <c:pt idx="340">
                  <c:v>0.99230503707246354</c:v>
                </c:pt>
                <c:pt idx="341">
                  <c:v>1.0275248198374614</c:v>
                </c:pt>
                <c:pt idx="342">
                  <c:v>1.042615798662393</c:v>
                </c:pt>
                <c:pt idx="343">
                  <c:v>1.0610081611143887</c:v>
                </c:pt>
                <c:pt idx="344">
                  <c:v>1.0826444609983965</c:v>
                </c:pt>
                <c:pt idx="345">
                  <c:v>1.0384805599549243</c:v>
                </c:pt>
                <c:pt idx="346">
                  <c:v>0.93983214729677123</c:v>
                </c:pt>
                <c:pt idx="347">
                  <c:v>1.0544504052519481</c:v>
                </c:pt>
                <c:pt idx="348">
                  <c:v>0.95310416511438578</c:v>
                </c:pt>
                <c:pt idx="349">
                  <c:v>0.83796176796755106</c:v>
                </c:pt>
                <c:pt idx="350">
                  <c:v>1.0884148011292436</c:v>
                </c:pt>
                <c:pt idx="351">
                  <c:v>1.0442723199417354</c:v>
                </c:pt>
                <c:pt idx="352">
                  <c:v>1.0340417621702618</c:v>
                </c:pt>
                <c:pt idx="353">
                  <c:v>0.98119184272777038</c:v>
                </c:pt>
                <c:pt idx="354">
                  <c:v>0.84466987327046217</c:v>
                </c:pt>
                <c:pt idx="355">
                  <c:v>0.88297213849316325</c:v>
                </c:pt>
                <c:pt idx="356">
                  <c:v>1.0137146510710286</c:v>
                </c:pt>
                <c:pt idx="357">
                  <c:v>0.984804480170135</c:v>
                </c:pt>
                <c:pt idx="358">
                  <c:v>0.91250483597604226</c:v>
                </c:pt>
                <c:pt idx="359">
                  <c:v>1.0478316913067958</c:v>
                </c:pt>
                <c:pt idx="360">
                  <c:v>0.92053934576115948</c:v>
                </c:pt>
                <c:pt idx="361">
                  <c:v>0.90406543949928453</c:v>
                </c:pt>
                <c:pt idx="362">
                  <c:v>1.0665353367833119</c:v>
                </c:pt>
                <c:pt idx="363">
                  <c:v>0.98126128942679891</c:v>
                </c:pt>
                <c:pt idx="364">
                  <c:v>0.89409806518960266</c:v>
                </c:pt>
                <c:pt idx="365">
                  <c:v>0.94809196817357011</c:v>
                </c:pt>
                <c:pt idx="366">
                  <c:v>0.92477244764134248</c:v>
                </c:pt>
                <c:pt idx="367">
                  <c:v>0.96099579286716985</c:v>
                </c:pt>
                <c:pt idx="368">
                  <c:v>0.99429455438395553</c:v>
                </c:pt>
                <c:pt idx="369">
                  <c:v>0.95118819043393765</c:v>
                </c:pt>
                <c:pt idx="370">
                  <c:v>0.90413517461371717</c:v>
                </c:pt>
                <c:pt idx="371">
                  <c:v>0.96198284852990634</c:v>
                </c:pt>
                <c:pt idx="372">
                  <c:v>1.0196994859055417</c:v>
                </c:pt>
                <c:pt idx="373">
                  <c:v>1.0271600563736456</c:v>
                </c:pt>
                <c:pt idx="374">
                  <c:v>0.98255372329922952</c:v>
                </c:pt>
                <c:pt idx="375">
                  <c:v>0.95789963845305992</c:v>
                </c:pt>
                <c:pt idx="376">
                  <c:v>0.95962731859349704</c:v>
                </c:pt>
                <c:pt idx="377">
                  <c:v>0.93881092244740205</c:v>
                </c:pt>
                <c:pt idx="378">
                  <c:v>1.0404961556299726</c:v>
                </c:pt>
                <c:pt idx="379">
                  <c:v>0.95418405368736392</c:v>
                </c:pt>
                <c:pt idx="380">
                  <c:v>0.96864115014338426</c:v>
                </c:pt>
                <c:pt idx="381">
                  <c:v>1.0350307448554974</c:v>
                </c:pt>
                <c:pt idx="382">
                  <c:v>0.98194364804149248</c:v>
                </c:pt>
                <c:pt idx="383">
                  <c:v>0.91627724419999479</c:v>
                </c:pt>
                <c:pt idx="384">
                  <c:v>1.0272193346488068</c:v>
                </c:pt>
                <c:pt idx="385">
                  <c:v>1.0167002026118794</c:v>
                </c:pt>
                <c:pt idx="386">
                  <c:v>0.94816701537155124</c:v>
                </c:pt>
                <c:pt idx="387">
                  <c:v>0.95741284895199197</c:v>
                </c:pt>
                <c:pt idx="388">
                  <c:v>1.1007602977341562</c:v>
                </c:pt>
                <c:pt idx="389">
                  <c:v>0.99875397730082849</c:v>
                </c:pt>
                <c:pt idx="390">
                  <c:v>0.99416061565287595</c:v>
                </c:pt>
                <c:pt idx="391">
                  <c:v>1.042601174616733</c:v>
                </c:pt>
                <c:pt idx="392">
                  <c:v>0.91192829512486451</c:v>
                </c:pt>
                <c:pt idx="393">
                  <c:v>0.93804066770584271</c:v>
                </c:pt>
                <c:pt idx="394">
                  <c:v>0.9166868797728267</c:v>
                </c:pt>
                <c:pt idx="395">
                  <c:v>1.0154079142358126</c:v>
                </c:pt>
                <c:pt idx="396">
                  <c:v>0.98392151592143062</c:v>
                </c:pt>
                <c:pt idx="397">
                  <c:v>0.86529375804084541</c:v>
                </c:pt>
                <c:pt idx="398">
                  <c:v>0.99175989975265932</c:v>
                </c:pt>
                <c:pt idx="399">
                  <c:v>0.92663648212224048</c:v>
                </c:pt>
                <c:pt idx="400">
                  <c:v>0.90823793937743247</c:v>
                </c:pt>
                <c:pt idx="401">
                  <c:v>0.981425423603556</c:v>
                </c:pt>
                <c:pt idx="402">
                  <c:v>1.0999187950087252</c:v>
                </c:pt>
                <c:pt idx="403">
                  <c:v>0.94723858427821672</c:v>
                </c:pt>
                <c:pt idx="404">
                  <c:v>0.89611114471044973</c:v>
                </c:pt>
                <c:pt idx="405">
                  <c:v>0.98122250513010423</c:v>
                </c:pt>
                <c:pt idx="406">
                  <c:v>1.0011284096896698</c:v>
                </c:pt>
                <c:pt idx="407">
                  <c:v>1.0405251206328474</c:v>
                </c:pt>
                <c:pt idx="408">
                  <c:v>0.99415077332165158</c:v>
                </c:pt>
                <c:pt idx="409">
                  <c:v>0.95173558466734276</c:v>
                </c:pt>
                <c:pt idx="410">
                  <c:v>0.99642451855624414</c:v>
                </c:pt>
                <c:pt idx="411">
                  <c:v>0.98638280738059825</c:v>
                </c:pt>
                <c:pt idx="412">
                  <c:v>1.1130510964898064</c:v>
                </c:pt>
                <c:pt idx="413">
                  <c:v>0.97627919517598982</c:v>
                </c:pt>
                <c:pt idx="414">
                  <c:v>0.80590661075160264</c:v>
                </c:pt>
                <c:pt idx="415">
                  <c:v>0.93999108237416895</c:v>
                </c:pt>
                <c:pt idx="416">
                  <c:v>0.95228829320402564</c:v>
                </c:pt>
                <c:pt idx="417">
                  <c:v>1.0373976861290644</c:v>
                </c:pt>
                <c:pt idx="418">
                  <c:v>0.98702378197909391</c:v>
                </c:pt>
                <c:pt idx="419">
                  <c:v>0.86530288952384782</c:v>
                </c:pt>
                <c:pt idx="420">
                  <c:v>0.98585710611088484</c:v>
                </c:pt>
                <c:pt idx="421">
                  <c:v>1.0223982805691119</c:v>
                </c:pt>
                <c:pt idx="422">
                  <c:v>0.99651276257056742</c:v>
                </c:pt>
                <c:pt idx="423">
                  <c:v>0.96195832049329444</c:v>
                </c:pt>
                <c:pt idx="424">
                  <c:v>1.1140262526955147</c:v>
                </c:pt>
                <c:pt idx="425">
                  <c:v>0.96675908619219886</c:v>
                </c:pt>
                <c:pt idx="426">
                  <c:v>1.0854711059748747</c:v>
                </c:pt>
                <c:pt idx="427">
                  <c:v>1.0370683167272761</c:v>
                </c:pt>
                <c:pt idx="428">
                  <c:v>0.96074597364597181</c:v>
                </c:pt>
                <c:pt idx="429">
                  <c:v>1.0139015180197881</c:v>
                </c:pt>
                <c:pt idx="430">
                  <c:v>1.0797386898104158</c:v>
                </c:pt>
                <c:pt idx="431">
                  <c:v>0.92676951204273017</c:v>
                </c:pt>
                <c:pt idx="432">
                  <c:v>1.0961383734423733</c:v>
                </c:pt>
                <c:pt idx="433">
                  <c:v>1.07557552247483</c:v>
                </c:pt>
                <c:pt idx="434">
                  <c:v>1.0922160816953479</c:v>
                </c:pt>
                <c:pt idx="435">
                  <c:v>1.0099630468301282</c:v>
                </c:pt>
                <c:pt idx="436">
                  <c:v>0.98852876414168311</c:v>
                </c:pt>
                <c:pt idx="437">
                  <c:v>1.0548006905422</c:v>
                </c:pt>
                <c:pt idx="438">
                  <c:v>1.0384025113984785</c:v>
                </c:pt>
                <c:pt idx="439">
                  <c:v>1.0516418387791611</c:v>
                </c:pt>
                <c:pt idx="440">
                  <c:v>0.96559951306445369</c:v>
                </c:pt>
                <c:pt idx="441">
                  <c:v>1.0298604483297826</c:v>
                </c:pt>
                <c:pt idx="442">
                  <c:v>0.94815118265023102</c:v>
                </c:pt>
                <c:pt idx="443">
                  <c:v>0.89831904510905713</c:v>
                </c:pt>
                <c:pt idx="444">
                  <c:v>1.0600622281561833</c:v>
                </c:pt>
                <c:pt idx="445">
                  <c:v>1.0263314255680465</c:v>
                </c:pt>
                <c:pt idx="446">
                  <c:v>1.0017938969501747</c:v>
                </c:pt>
                <c:pt idx="447">
                  <c:v>1.0017099717775615</c:v>
                </c:pt>
                <c:pt idx="448">
                  <c:v>0.99021884521614933</c:v>
                </c:pt>
                <c:pt idx="449">
                  <c:v>1.050229107732976</c:v>
                </c:pt>
                <c:pt idx="450">
                  <c:v>1.0936680835391273</c:v>
                </c:pt>
                <c:pt idx="451">
                  <c:v>0.91883610929697779</c:v>
                </c:pt>
                <c:pt idx="452">
                  <c:v>1.0363187846459874</c:v>
                </c:pt>
                <c:pt idx="453">
                  <c:v>1.0826607350734698</c:v>
                </c:pt>
                <c:pt idx="454">
                  <c:v>0.91966114255075559</c:v>
                </c:pt>
                <c:pt idx="455">
                  <c:v>1.0004228391448753</c:v>
                </c:pt>
                <c:pt idx="456">
                  <c:v>1.0799466446386368</c:v>
                </c:pt>
                <c:pt idx="457">
                  <c:v>1.0509360228406093</c:v>
                </c:pt>
                <c:pt idx="458">
                  <c:v>1.0057964270450803</c:v>
                </c:pt>
                <c:pt idx="459">
                  <c:v>0.96646010269805505</c:v>
                </c:pt>
                <c:pt idx="460">
                  <c:v>0.90027118017228436</c:v>
                </c:pt>
                <c:pt idx="461">
                  <c:v>1.0039642390528101</c:v>
                </c:pt>
                <c:pt idx="462">
                  <c:v>1.0478273371328883</c:v>
                </c:pt>
                <c:pt idx="463">
                  <c:v>0.95343203905135776</c:v>
                </c:pt>
                <c:pt idx="464">
                  <c:v>1.0785740119965963</c:v>
                </c:pt>
                <c:pt idx="465">
                  <c:v>0.97735489373100137</c:v>
                </c:pt>
                <c:pt idx="466">
                  <c:v>1.0070005013601899</c:v>
                </c:pt>
                <c:pt idx="467">
                  <c:v>1.0695521706970512</c:v>
                </c:pt>
                <c:pt idx="468">
                  <c:v>0.88795105584292533</c:v>
                </c:pt>
                <c:pt idx="469">
                  <c:v>0.98690331462898262</c:v>
                </c:pt>
                <c:pt idx="470">
                  <c:v>1.0658120237457822</c:v>
                </c:pt>
                <c:pt idx="471">
                  <c:v>1.084269699338043</c:v>
                </c:pt>
                <c:pt idx="472">
                  <c:v>1.0725585788753704</c:v>
                </c:pt>
                <c:pt idx="473">
                  <c:v>0.98093992274557973</c:v>
                </c:pt>
                <c:pt idx="474">
                  <c:v>1.0485455476111898</c:v>
                </c:pt>
                <c:pt idx="475">
                  <c:v>0.99117968006516699</c:v>
                </c:pt>
                <c:pt idx="476">
                  <c:v>0.93889408215249937</c:v>
                </c:pt>
                <c:pt idx="477">
                  <c:v>1.0711549894223995</c:v>
                </c:pt>
                <c:pt idx="478">
                  <c:v>0.94963358513730911</c:v>
                </c:pt>
                <c:pt idx="479">
                  <c:v>1.018404838593143</c:v>
                </c:pt>
                <c:pt idx="480">
                  <c:v>0.96822469278386047</c:v>
                </c:pt>
                <c:pt idx="481">
                  <c:v>0.96656237455224747</c:v>
                </c:pt>
                <c:pt idx="482">
                  <c:v>0.80905234075693921</c:v>
                </c:pt>
                <c:pt idx="483">
                  <c:v>1.1022783114559778</c:v>
                </c:pt>
                <c:pt idx="484">
                  <c:v>1.0143440161369697</c:v>
                </c:pt>
                <c:pt idx="485">
                  <c:v>1.0954407562843014</c:v>
                </c:pt>
                <c:pt idx="486">
                  <c:v>1.0538282637333349</c:v>
                </c:pt>
                <c:pt idx="487">
                  <c:v>1.0405473104694405</c:v>
                </c:pt>
                <c:pt idx="488">
                  <c:v>0.83704666311343578</c:v>
                </c:pt>
                <c:pt idx="489">
                  <c:v>1.0584704336395667</c:v>
                </c:pt>
                <c:pt idx="490">
                  <c:v>0.88319393845872018</c:v>
                </c:pt>
                <c:pt idx="491">
                  <c:v>1.028971704101217</c:v>
                </c:pt>
                <c:pt idx="492">
                  <c:v>1.0180987093855411</c:v>
                </c:pt>
                <c:pt idx="493">
                  <c:v>1.0311850851162063</c:v>
                </c:pt>
                <c:pt idx="494">
                  <c:v>1.0305090539102328</c:v>
                </c:pt>
                <c:pt idx="495">
                  <c:v>0.88281957302248593</c:v>
                </c:pt>
                <c:pt idx="496">
                  <c:v>1.0096083092316346</c:v>
                </c:pt>
                <c:pt idx="497">
                  <c:v>1.0999515093208831</c:v>
                </c:pt>
                <c:pt idx="498">
                  <c:v>0.84784329354318222</c:v>
                </c:pt>
                <c:pt idx="499">
                  <c:v>0.93108878591977262</c:v>
                </c:pt>
                <c:pt idx="500">
                  <c:v>1.1107761110895951</c:v>
                </c:pt>
                <c:pt idx="501">
                  <c:v>0.91394404002436291</c:v>
                </c:pt>
                <c:pt idx="502">
                  <c:v>1.0510670878767105</c:v>
                </c:pt>
                <c:pt idx="503">
                  <c:v>0.99573154698447452</c:v>
                </c:pt>
                <c:pt idx="504">
                  <c:v>1.0065394617230921</c:v>
                </c:pt>
                <c:pt idx="505">
                  <c:v>1.0545657476398465</c:v>
                </c:pt>
                <c:pt idx="506">
                  <c:v>1.0223555079173379</c:v>
                </c:pt>
                <c:pt idx="507">
                  <c:v>1.0070565325838361</c:v>
                </c:pt>
                <c:pt idx="508">
                  <c:v>0.91409651638044642</c:v>
                </c:pt>
                <c:pt idx="509">
                  <c:v>0.95964221392234683</c:v>
                </c:pt>
                <c:pt idx="510">
                  <c:v>1.1019420141151051</c:v>
                </c:pt>
                <c:pt idx="511">
                  <c:v>1.033687178075686</c:v>
                </c:pt>
                <c:pt idx="512">
                  <c:v>1.0710481425206704</c:v>
                </c:pt>
                <c:pt idx="513">
                  <c:v>0.98718000353976243</c:v>
                </c:pt>
                <c:pt idx="514">
                  <c:v>1.0497539063681998</c:v>
                </c:pt>
                <c:pt idx="515">
                  <c:v>0.9895045266673721</c:v>
                </c:pt>
                <c:pt idx="516">
                  <c:v>1.0481990835683257</c:v>
                </c:pt>
                <c:pt idx="517">
                  <c:v>0.98438274327713127</c:v>
                </c:pt>
                <c:pt idx="518">
                  <c:v>1.0488798925878025</c:v>
                </c:pt>
                <c:pt idx="519">
                  <c:v>0.95745479672442291</c:v>
                </c:pt>
                <c:pt idx="520">
                  <c:v>1.104778810085536</c:v>
                </c:pt>
                <c:pt idx="521">
                  <c:v>0.96473777239481484</c:v>
                </c:pt>
                <c:pt idx="522">
                  <c:v>0.8294213531760557</c:v>
                </c:pt>
                <c:pt idx="523">
                  <c:v>1.0101070786688919</c:v>
                </c:pt>
                <c:pt idx="524">
                  <c:v>1.0435278937545136</c:v>
                </c:pt>
                <c:pt idx="525">
                  <c:v>1.0271009673928826</c:v>
                </c:pt>
                <c:pt idx="526">
                  <c:v>1.0669156737862322</c:v>
                </c:pt>
                <c:pt idx="527">
                  <c:v>1.0111522687327275</c:v>
                </c:pt>
                <c:pt idx="528">
                  <c:v>1.0084044423239253</c:v>
                </c:pt>
                <c:pt idx="529">
                  <c:v>0.96841082159294156</c:v>
                </c:pt>
                <c:pt idx="530">
                  <c:v>0.93968002966124509</c:v>
                </c:pt>
                <c:pt idx="531">
                  <c:v>1.1087296551721044</c:v>
                </c:pt>
                <c:pt idx="532">
                  <c:v>1.0728850465777551</c:v>
                </c:pt>
                <c:pt idx="533">
                  <c:v>1.0019116561146724</c:v>
                </c:pt>
                <c:pt idx="534">
                  <c:v>0.96303555449463307</c:v>
                </c:pt>
                <c:pt idx="535">
                  <c:v>1.078968798093241</c:v>
                </c:pt>
                <c:pt idx="536">
                  <c:v>0.86241397017967891</c:v>
                </c:pt>
                <c:pt idx="537">
                  <c:v>1.071842972800966</c:v>
                </c:pt>
                <c:pt idx="538">
                  <c:v>0.96501595801315043</c:v>
                </c:pt>
                <c:pt idx="539">
                  <c:v>1.0947111424089764</c:v>
                </c:pt>
                <c:pt idx="540">
                  <c:v>0.93503299719801458</c:v>
                </c:pt>
                <c:pt idx="541">
                  <c:v>0.91173904651011961</c:v>
                </c:pt>
                <c:pt idx="542">
                  <c:v>1.0097774570296061</c:v>
                </c:pt>
                <c:pt idx="543">
                  <c:v>0.93249038530075223</c:v>
                </c:pt>
                <c:pt idx="544">
                  <c:v>1.0995063132757483</c:v>
                </c:pt>
                <c:pt idx="545">
                  <c:v>1.015306597864267</c:v>
                </c:pt>
                <c:pt idx="546">
                  <c:v>1.0231012715837333</c:v>
                </c:pt>
                <c:pt idx="547">
                  <c:v>1.0715656536044811</c:v>
                </c:pt>
                <c:pt idx="548">
                  <c:v>0.99172153766141347</c:v>
                </c:pt>
                <c:pt idx="549">
                  <c:v>0.80110259310239096</c:v>
                </c:pt>
                <c:pt idx="550">
                  <c:v>0.89421243700647635</c:v>
                </c:pt>
                <c:pt idx="551">
                  <c:v>1.0275201176377835</c:v>
                </c:pt>
                <c:pt idx="552">
                  <c:v>0.99636024002996493</c:v>
                </c:pt>
                <c:pt idx="553">
                  <c:v>1.0476685531624945</c:v>
                </c:pt>
                <c:pt idx="554">
                  <c:v>0.97314463898781334</c:v>
                </c:pt>
                <c:pt idx="555">
                  <c:v>0.84256258811756457</c:v>
                </c:pt>
                <c:pt idx="556">
                  <c:v>0.90386123830767007</c:v>
                </c:pt>
                <c:pt idx="557">
                  <c:v>0.93770956070992806</c:v>
                </c:pt>
                <c:pt idx="558">
                  <c:v>0.97057417412666969</c:v>
                </c:pt>
                <c:pt idx="559">
                  <c:v>1.0893675223270944</c:v>
                </c:pt>
                <c:pt idx="560">
                  <c:v>1.0009610906297235</c:v>
                </c:pt>
                <c:pt idx="561">
                  <c:v>0.93025577641912838</c:v>
                </c:pt>
                <c:pt idx="562">
                  <c:v>0.89171694174112659</c:v>
                </c:pt>
                <c:pt idx="563">
                  <c:v>1.1191767576056399</c:v>
                </c:pt>
                <c:pt idx="564">
                  <c:v>0.95075320248798267</c:v>
                </c:pt>
                <c:pt idx="565">
                  <c:v>0.93967080046985973</c:v>
                </c:pt>
                <c:pt idx="566">
                  <c:v>0.85500277136958625</c:v>
                </c:pt>
                <c:pt idx="567">
                  <c:v>0.99750127646082398</c:v>
                </c:pt>
                <c:pt idx="568">
                  <c:v>1.0643583539023895</c:v>
                </c:pt>
                <c:pt idx="569">
                  <c:v>1.0994143435612542</c:v>
                </c:pt>
                <c:pt idx="570">
                  <c:v>1.0372304212973418</c:v>
                </c:pt>
                <c:pt idx="571">
                  <c:v>0.9762377481387885</c:v>
                </c:pt>
                <c:pt idx="572">
                  <c:v>0.98221097430016213</c:v>
                </c:pt>
                <c:pt idx="573">
                  <c:v>1.0405051623446564</c:v>
                </c:pt>
                <c:pt idx="574">
                  <c:v>1.0040278255472705</c:v>
                </c:pt>
                <c:pt idx="575">
                  <c:v>0.99495490187961999</c:v>
                </c:pt>
                <c:pt idx="576">
                  <c:v>0.95650962987195975</c:v>
                </c:pt>
                <c:pt idx="577">
                  <c:v>1.0029744398515943</c:v>
                </c:pt>
                <c:pt idx="578">
                  <c:v>1.0552149348487752</c:v>
                </c:pt>
                <c:pt idx="579">
                  <c:v>1.0748050156698561</c:v>
                </c:pt>
                <c:pt idx="580">
                  <c:v>1.0201402657042378</c:v>
                </c:pt>
                <c:pt idx="581">
                  <c:v>0.86324554650725838</c:v>
                </c:pt>
                <c:pt idx="582">
                  <c:v>1.0828327828263151</c:v>
                </c:pt>
                <c:pt idx="583">
                  <c:v>1.0551934254908533</c:v>
                </c:pt>
                <c:pt idx="584">
                  <c:v>0.94214629997240917</c:v>
                </c:pt>
                <c:pt idx="585">
                  <c:v>1.0433557534421321</c:v>
                </c:pt>
                <c:pt idx="586">
                  <c:v>0.81377743492084531</c:v>
                </c:pt>
                <c:pt idx="587">
                  <c:v>0.87246641698507688</c:v>
                </c:pt>
                <c:pt idx="588">
                  <c:v>1.0053022837347301</c:v>
                </c:pt>
                <c:pt idx="589">
                  <c:v>0.9439353241137699</c:v>
                </c:pt>
                <c:pt idx="590">
                  <c:v>0.96211767321272512</c:v>
                </c:pt>
                <c:pt idx="591">
                  <c:v>0.89018928700449396</c:v>
                </c:pt>
                <c:pt idx="592">
                  <c:v>1.03307040980677</c:v>
                </c:pt>
                <c:pt idx="593">
                  <c:v>0.96399084873094543</c:v>
                </c:pt>
                <c:pt idx="594">
                  <c:v>0.91586955367848299</c:v>
                </c:pt>
                <c:pt idx="595">
                  <c:v>1.0528497526386713</c:v>
                </c:pt>
                <c:pt idx="596">
                  <c:v>0.89981988301378557</c:v>
                </c:pt>
                <c:pt idx="597">
                  <c:v>1.0030046975409437</c:v>
                </c:pt>
                <c:pt idx="598">
                  <c:v>0.91392139988069054</c:v>
                </c:pt>
                <c:pt idx="599">
                  <c:v>1.0726500705823789</c:v>
                </c:pt>
                <c:pt idx="600">
                  <c:v>1.0447578144893159</c:v>
                </c:pt>
                <c:pt idx="601">
                  <c:v>1.0887102366468486</c:v>
                </c:pt>
                <c:pt idx="602">
                  <c:v>0.97321213962044073</c:v>
                </c:pt>
                <c:pt idx="603">
                  <c:v>0.96168111661391287</c:v>
                </c:pt>
                <c:pt idx="604">
                  <c:v>1.051603182234254</c:v>
                </c:pt>
                <c:pt idx="605">
                  <c:v>0.96654503100100275</c:v>
                </c:pt>
                <c:pt idx="606">
                  <c:v>0.98043674188539853</c:v>
                </c:pt>
                <c:pt idx="607">
                  <c:v>0.98508191961935709</c:v>
                </c:pt>
                <c:pt idx="608">
                  <c:v>1.1194161765253821</c:v>
                </c:pt>
                <c:pt idx="609">
                  <c:v>0.99332413462277747</c:v>
                </c:pt>
                <c:pt idx="610">
                  <c:v>0.8259120454417741</c:v>
                </c:pt>
                <c:pt idx="611">
                  <c:v>0.9763024589684195</c:v>
                </c:pt>
                <c:pt idx="612">
                  <c:v>0.91687316084251447</c:v>
                </c:pt>
                <c:pt idx="613">
                  <c:v>1.025813446587587</c:v>
                </c:pt>
                <c:pt idx="614">
                  <c:v>1.0002523654787172</c:v>
                </c:pt>
                <c:pt idx="615">
                  <c:v>0.96391552049490881</c:v>
                </c:pt>
                <c:pt idx="616">
                  <c:v>0.9041262463239349</c:v>
                </c:pt>
                <c:pt idx="617">
                  <c:v>1.06740885995748</c:v>
                </c:pt>
                <c:pt idx="618">
                  <c:v>1.027931976156625</c:v>
                </c:pt>
                <c:pt idx="619">
                  <c:v>0.94477577064586304</c:v>
                </c:pt>
                <c:pt idx="620">
                  <c:v>0.92304927040155227</c:v>
                </c:pt>
                <c:pt idx="621">
                  <c:v>1.0151017216473122</c:v>
                </c:pt>
                <c:pt idx="622">
                  <c:v>0.97493583586733612</c:v>
                </c:pt>
                <c:pt idx="623">
                  <c:v>1.0803078851714911</c:v>
                </c:pt>
                <c:pt idx="624">
                  <c:v>0.96774772215872296</c:v>
                </c:pt>
                <c:pt idx="625">
                  <c:v>0.98028493846695297</c:v>
                </c:pt>
                <c:pt idx="626">
                  <c:v>0.90982436934245869</c:v>
                </c:pt>
                <c:pt idx="627">
                  <c:v>1.0145497969941546</c:v>
                </c:pt>
                <c:pt idx="628">
                  <c:v>0.90259105845216936</c:v>
                </c:pt>
                <c:pt idx="629">
                  <c:v>0.96748027290936556</c:v>
                </c:pt>
                <c:pt idx="630">
                  <c:v>1.0453856128127057</c:v>
                </c:pt>
                <c:pt idx="631">
                  <c:v>1.0447553932876894</c:v>
                </c:pt>
                <c:pt idx="632">
                  <c:v>1.0021304102480877</c:v>
                </c:pt>
                <c:pt idx="633">
                  <c:v>1.0209539198645812</c:v>
                </c:pt>
                <c:pt idx="634">
                  <c:v>1.0116185719484194</c:v>
                </c:pt>
                <c:pt idx="635">
                  <c:v>0.95411789577228923</c:v>
                </c:pt>
                <c:pt idx="636">
                  <c:v>1.0261989012721746</c:v>
                </c:pt>
                <c:pt idx="637">
                  <c:v>1.029374782307354</c:v>
                </c:pt>
                <c:pt idx="638">
                  <c:v>1.0174923357611385</c:v>
                </c:pt>
                <c:pt idx="639">
                  <c:v>1.0062415588451579</c:v>
                </c:pt>
                <c:pt idx="640">
                  <c:v>1.031092285587039</c:v>
                </c:pt>
                <c:pt idx="641">
                  <c:v>1.0859160108601686</c:v>
                </c:pt>
                <c:pt idx="642">
                  <c:v>1.0484387928942112</c:v>
                </c:pt>
                <c:pt idx="643">
                  <c:v>1.0444082881698855</c:v>
                </c:pt>
                <c:pt idx="644">
                  <c:v>0.85933873129001892</c:v>
                </c:pt>
                <c:pt idx="645">
                  <c:v>0.89872148826533149</c:v>
                </c:pt>
                <c:pt idx="646">
                  <c:v>0.95752091347962509</c:v>
                </c:pt>
                <c:pt idx="647">
                  <c:v>0.94730973953260655</c:v>
                </c:pt>
                <c:pt idx="648">
                  <c:v>1.0507968534665502</c:v>
                </c:pt>
                <c:pt idx="649">
                  <c:v>1.0419297484228907</c:v>
                </c:pt>
                <c:pt idx="650">
                  <c:v>0.96705111700605972</c:v>
                </c:pt>
                <c:pt idx="651">
                  <c:v>0.90396150241425743</c:v>
                </c:pt>
                <c:pt idx="652">
                  <c:v>0.97958156115664752</c:v>
                </c:pt>
                <c:pt idx="653">
                  <c:v>0.95406680775086417</c:v>
                </c:pt>
                <c:pt idx="654">
                  <c:v>1.0708300458306348</c:v>
                </c:pt>
                <c:pt idx="655">
                  <c:v>1.089661094209097</c:v>
                </c:pt>
                <c:pt idx="656">
                  <c:v>1.0472700924252711</c:v>
                </c:pt>
                <c:pt idx="657">
                  <c:v>1.0468764284456857</c:v>
                </c:pt>
                <c:pt idx="658">
                  <c:v>1.0647003815695386</c:v>
                </c:pt>
                <c:pt idx="659">
                  <c:v>0.96092220465870593</c:v>
                </c:pt>
                <c:pt idx="660">
                  <c:v>0.94237772540852505</c:v>
                </c:pt>
                <c:pt idx="661">
                  <c:v>0.92424223766917646</c:v>
                </c:pt>
                <c:pt idx="662">
                  <c:v>1.0819181484478546</c:v>
                </c:pt>
                <c:pt idx="663">
                  <c:v>0.84007522759738884</c:v>
                </c:pt>
                <c:pt idx="664">
                  <c:v>1.0297442155068213</c:v>
                </c:pt>
                <c:pt idx="665">
                  <c:v>0.86632173471489204</c:v>
                </c:pt>
                <c:pt idx="666">
                  <c:v>1.0417710619172382</c:v>
                </c:pt>
                <c:pt idx="667">
                  <c:v>0.96405409703359879</c:v>
                </c:pt>
                <c:pt idx="668">
                  <c:v>1.0487033819577547</c:v>
                </c:pt>
                <c:pt idx="669">
                  <c:v>1.0644393940625101</c:v>
                </c:pt>
                <c:pt idx="670">
                  <c:v>0.89024309345277652</c:v>
                </c:pt>
                <c:pt idx="671">
                  <c:v>0.95215676091939483</c:v>
                </c:pt>
                <c:pt idx="672">
                  <c:v>1.043261145603855</c:v>
                </c:pt>
                <c:pt idx="673">
                  <c:v>0.96619752430527861</c:v>
                </c:pt>
                <c:pt idx="674">
                  <c:v>1.049795962375099</c:v>
                </c:pt>
                <c:pt idx="675">
                  <c:v>1.0265979122239841</c:v>
                </c:pt>
                <c:pt idx="676">
                  <c:v>0.87863651176101776</c:v>
                </c:pt>
                <c:pt idx="677">
                  <c:v>1.0211667859563021</c:v>
                </c:pt>
                <c:pt idx="678">
                  <c:v>0.98935863958635428</c:v>
                </c:pt>
                <c:pt idx="679">
                  <c:v>0.97099629605669979</c:v>
                </c:pt>
                <c:pt idx="680">
                  <c:v>1.0360149695648986</c:v>
                </c:pt>
                <c:pt idx="681">
                  <c:v>0.93156978359091158</c:v>
                </c:pt>
                <c:pt idx="682">
                  <c:v>1.0373093558802142</c:v>
                </c:pt>
                <c:pt idx="683">
                  <c:v>0.93957008884420534</c:v>
                </c:pt>
                <c:pt idx="684">
                  <c:v>1.0190110365749807</c:v>
                </c:pt>
                <c:pt idx="685">
                  <c:v>0.93602675771392918</c:v>
                </c:pt>
                <c:pt idx="686">
                  <c:v>0.94532329851746866</c:v>
                </c:pt>
                <c:pt idx="687">
                  <c:v>1.0308459255882241</c:v>
                </c:pt>
                <c:pt idx="688">
                  <c:v>1.0954718359735927</c:v>
                </c:pt>
                <c:pt idx="689">
                  <c:v>0.91794748837847628</c:v>
                </c:pt>
                <c:pt idx="690">
                  <c:v>0.95364255342170945</c:v>
                </c:pt>
                <c:pt idx="691">
                  <c:v>1.0442487446992859</c:v>
                </c:pt>
                <c:pt idx="692">
                  <c:v>0.94519982304404149</c:v>
                </c:pt>
                <c:pt idx="693">
                  <c:v>1.0850085034846135</c:v>
                </c:pt>
                <c:pt idx="694">
                  <c:v>0.95840917766786426</c:v>
                </c:pt>
                <c:pt idx="695">
                  <c:v>1.0159733099357759</c:v>
                </c:pt>
                <c:pt idx="696">
                  <c:v>0.94008324697992096</c:v>
                </c:pt>
                <c:pt idx="697">
                  <c:v>1.0182217265940372</c:v>
                </c:pt>
                <c:pt idx="698">
                  <c:v>1.0031338084809158</c:v>
                </c:pt>
                <c:pt idx="699">
                  <c:v>0.97309717071135782</c:v>
                </c:pt>
                <c:pt idx="700">
                  <c:v>1.0541783820252042</c:v>
                </c:pt>
                <c:pt idx="701">
                  <c:v>0.96900543677997275</c:v>
                </c:pt>
                <c:pt idx="702">
                  <c:v>1.0367646417361429</c:v>
                </c:pt>
                <c:pt idx="703">
                  <c:v>0.99632771592357317</c:v>
                </c:pt>
                <c:pt idx="704">
                  <c:v>0.97589594502923904</c:v>
                </c:pt>
                <c:pt idx="705">
                  <c:v>0.90291051244801646</c:v>
                </c:pt>
                <c:pt idx="706">
                  <c:v>1.095408225947136</c:v>
                </c:pt>
                <c:pt idx="707">
                  <c:v>1.0495703895850166</c:v>
                </c:pt>
                <c:pt idx="708">
                  <c:v>1.0374470802990108</c:v>
                </c:pt>
                <c:pt idx="709">
                  <c:v>0.95357100822827756</c:v>
                </c:pt>
                <c:pt idx="710">
                  <c:v>1.0644499162691803</c:v>
                </c:pt>
                <c:pt idx="711">
                  <c:v>1.0954412817357977</c:v>
                </c:pt>
                <c:pt idx="712">
                  <c:v>1.1024071441576175</c:v>
                </c:pt>
                <c:pt idx="713">
                  <c:v>1.0645211414031304</c:v>
                </c:pt>
                <c:pt idx="714">
                  <c:v>0.95663530154035847</c:v>
                </c:pt>
                <c:pt idx="715">
                  <c:v>1.122535843234773</c:v>
                </c:pt>
                <c:pt idx="716">
                  <c:v>0.92834384164859585</c:v>
                </c:pt>
                <c:pt idx="717">
                  <c:v>0.91224360836722129</c:v>
                </c:pt>
                <c:pt idx="718">
                  <c:v>1.0025783802264778</c:v>
                </c:pt>
                <c:pt idx="719">
                  <c:v>0.84256924085795337</c:v>
                </c:pt>
                <c:pt idx="720">
                  <c:v>1.0794895169764671</c:v>
                </c:pt>
                <c:pt idx="721">
                  <c:v>1.0109268660170718</c:v>
                </c:pt>
                <c:pt idx="722">
                  <c:v>1.0577871155343128</c:v>
                </c:pt>
                <c:pt idx="723">
                  <c:v>0.92063770151848889</c:v>
                </c:pt>
                <c:pt idx="724">
                  <c:v>1.0421587567765076</c:v>
                </c:pt>
                <c:pt idx="725">
                  <c:v>1.0068321371338813</c:v>
                </c:pt>
                <c:pt idx="726">
                  <c:v>0.91163076845908642</c:v>
                </c:pt>
                <c:pt idx="727">
                  <c:v>0.97743964352760571</c:v>
                </c:pt>
                <c:pt idx="728">
                  <c:v>0.95776843567709014</c:v>
                </c:pt>
                <c:pt idx="729">
                  <c:v>1.0522296996924538</c:v>
                </c:pt>
                <c:pt idx="730">
                  <c:v>0.97424769502529085</c:v>
                </c:pt>
                <c:pt idx="731">
                  <c:v>1.08797137241298</c:v>
                </c:pt>
                <c:pt idx="732">
                  <c:v>0.9848133644130137</c:v>
                </c:pt>
                <c:pt idx="733">
                  <c:v>0.8296748437503354</c:v>
                </c:pt>
                <c:pt idx="734">
                  <c:v>0.80728566611621577</c:v>
                </c:pt>
                <c:pt idx="735">
                  <c:v>1.0767555412066825</c:v>
                </c:pt>
                <c:pt idx="736">
                  <c:v>1.0538595907710686</c:v>
                </c:pt>
                <c:pt idx="737">
                  <c:v>1.06666644037937</c:v>
                </c:pt>
                <c:pt idx="738">
                  <c:v>1.088350998046713</c:v>
                </c:pt>
                <c:pt idx="739">
                  <c:v>0.93827293617225482</c:v>
                </c:pt>
                <c:pt idx="740">
                  <c:v>1.0132269025681502</c:v>
                </c:pt>
                <c:pt idx="741">
                  <c:v>1.0291453228697738</c:v>
                </c:pt>
                <c:pt idx="742">
                  <c:v>1.0646484537865291</c:v>
                </c:pt>
                <c:pt idx="743">
                  <c:v>1.0941870753658698</c:v>
                </c:pt>
                <c:pt idx="744">
                  <c:v>0.87547364258720894</c:v>
                </c:pt>
                <c:pt idx="745">
                  <c:v>1.0791650318042905</c:v>
                </c:pt>
                <c:pt idx="746">
                  <c:v>0.99477274158447271</c:v>
                </c:pt>
                <c:pt idx="747">
                  <c:v>1.0213307314545956</c:v>
                </c:pt>
                <c:pt idx="748">
                  <c:v>1.0873570374586456</c:v>
                </c:pt>
                <c:pt idx="749">
                  <c:v>1.0184768864067184</c:v>
                </c:pt>
                <c:pt idx="750">
                  <c:v>1.1218210840284311</c:v>
                </c:pt>
                <c:pt idx="751">
                  <c:v>1.064218287060545</c:v>
                </c:pt>
                <c:pt idx="752">
                  <c:v>1.045239747953506</c:v>
                </c:pt>
                <c:pt idx="753">
                  <c:v>0.96231454129632443</c:v>
                </c:pt>
                <c:pt idx="754">
                  <c:v>1.0644435700784896</c:v>
                </c:pt>
                <c:pt idx="755">
                  <c:v>0.98148543673901167</c:v>
                </c:pt>
                <c:pt idx="756">
                  <c:v>1.0747479749824269</c:v>
                </c:pt>
                <c:pt idx="757">
                  <c:v>1.0842617836602477</c:v>
                </c:pt>
                <c:pt idx="758">
                  <c:v>1.0333436161864904</c:v>
                </c:pt>
                <c:pt idx="759">
                  <c:v>1.0212124569372454</c:v>
                </c:pt>
                <c:pt idx="760">
                  <c:v>1.0462426878218964</c:v>
                </c:pt>
                <c:pt idx="761">
                  <c:v>1.0034799527238887</c:v>
                </c:pt>
                <c:pt idx="762">
                  <c:v>1.023026470705193</c:v>
                </c:pt>
                <c:pt idx="763">
                  <c:v>1.0123041229984715</c:v>
                </c:pt>
                <c:pt idx="764">
                  <c:v>0.99075102636214707</c:v>
                </c:pt>
                <c:pt idx="765">
                  <c:v>0.99366275312212482</c:v>
                </c:pt>
                <c:pt idx="766">
                  <c:v>0.8974780204808751</c:v>
                </c:pt>
                <c:pt idx="767">
                  <c:v>1.1019930492117274</c:v>
                </c:pt>
                <c:pt idx="768">
                  <c:v>1.0311578993305159</c:v>
                </c:pt>
                <c:pt idx="769">
                  <c:v>1.0343985505660835</c:v>
                </c:pt>
                <c:pt idx="770">
                  <c:v>1.0504127093594882</c:v>
                </c:pt>
                <c:pt idx="771">
                  <c:v>0.89642942381380264</c:v>
                </c:pt>
                <c:pt idx="772">
                  <c:v>1.0092284487066854</c:v>
                </c:pt>
                <c:pt idx="773">
                  <c:v>0.81085441894597654</c:v>
                </c:pt>
                <c:pt idx="774">
                  <c:v>0.85791724526084467</c:v>
                </c:pt>
                <c:pt idx="775">
                  <c:v>0.93769037348553641</c:v>
                </c:pt>
                <c:pt idx="776">
                  <c:v>1.0470016522413497</c:v>
                </c:pt>
                <c:pt idx="777">
                  <c:v>0.99760232125806403</c:v>
                </c:pt>
                <c:pt idx="778">
                  <c:v>0.95293709257249259</c:v>
                </c:pt>
                <c:pt idx="779">
                  <c:v>0.98993440557046986</c:v>
                </c:pt>
                <c:pt idx="780">
                  <c:v>0.9762316594462892</c:v>
                </c:pt>
                <c:pt idx="781">
                  <c:v>1.0295422582233831</c:v>
                </c:pt>
                <c:pt idx="782">
                  <c:v>0.95076554926155799</c:v>
                </c:pt>
                <c:pt idx="783">
                  <c:v>0.96355171622590807</c:v>
                </c:pt>
                <c:pt idx="784">
                  <c:v>0.87164678440486121</c:v>
                </c:pt>
                <c:pt idx="785">
                  <c:v>0.85704065728074785</c:v>
                </c:pt>
                <c:pt idx="786">
                  <c:v>0.8959639284951203</c:v>
                </c:pt>
                <c:pt idx="787">
                  <c:v>0.96856033960589483</c:v>
                </c:pt>
                <c:pt idx="788">
                  <c:v>0.82034092365973366</c:v>
                </c:pt>
                <c:pt idx="789">
                  <c:v>1.0377355438948539</c:v>
                </c:pt>
                <c:pt idx="790">
                  <c:v>1.0079779660223731</c:v>
                </c:pt>
                <c:pt idx="791">
                  <c:v>0.9604324666907329</c:v>
                </c:pt>
                <c:pt idx="792">
                  <c:v>1.0337327482827745</c:v>
                </c:pt>
                <c:pt idx="793">
                  <c:v>0.95027685928116112</c:v>
                </c:pt>
                <c:pt idx="794">
                  <c:v>0.95998643729560407</c:v>
                </c:pt>
                <c:pt idx="795">
                  <c:v>0.83389949131896068</c:v>
                </c:pt>
                <c:pt idx="796">
                  <c:v>1.052482105411177</c:v>
                </c:pt>
                <c:pt idx="797">
                  <c:v>0.80462642795572958</c:v>
                </c:pt>
                <c:pt idx="798">
                  <c:v>0.86033798695240993</c:v>
                </c:pt>
                <c:pt idx="799">
                  <c:v>1.043405594390618</c:v>
                </c:pt>
                <c:pt idx="800">
                  <c:v>1.0187253576148887</c:v>
                </c:pt>
                <c:pt idx="801">
                  <c:v>1.0408665871168044</c:v>
                </c:pt>
                <c:pt idx="802">
                  <c:v>1.024719170238938</c:v>
                </c:pt>
                <c:pt idx="803">
                  <c:v>1.0301053984809334</c:v>
                </c:pt>
                <c:pt idx="804">
                  <c:v>0.97635536236677822</c:v>
                </c:pt>
                <c:pt idx="805">
                  <c:v>0.99102856291299202</c:v>
                </c:pt>
                <c:pt idx="806">
                  <c:v>1.069559778430399</c:v>
                </c:pt>
                <c:pt idx="807">
                  <c:v>0.90452009422749435</c:v>
                </c:pt>
                <c:pt idx="808">
                  <c:v>1.0588841688314701</c:v>
                </c:pt>
                <c:pt idx="809">
                  <c:v>1.0983110870573694</c:v>
                </c:pt>
                <c:pt idx="810">
                  <c:v>0.80112154934262692</c:v>
                </c:pt>
                <c:pt idx="811">
                  <c:v>0.97994240573988778</c:v>
                </c:pt>
                <c:pt idx="812">
                  <c:v>1.0324349538060025</c:v>
                </c:pt>
                <c:pt idx="813">
                  <c:v>0.97455404725834427</c:v>
                </c:pt>
                <c:pt idx="814">
                  <c:v>0.92202650905968042</c:v>
                </c:pt>
                <c:pt idx="815">
                  <c:v>1.0608388696680418</c:v>
                </c:pt>
                <c:pt idx="816">
                  <c:v>1.0320226162418382</c:v>
                </c:pt>
                <c:pt idx="817">
                  <c:v>1.0215295440258763</c:v>
                </c:pt>
                <c:pt idx="818">
                  <c:v>0.92169655377592041</c:v>
                </c:pt>
                <c:pt idx="819">
                  <c:v>1.010673556083135</c:v>
                </c:pt>
                <c:pt idx="820">
                  <c:v>0.85860380300747752</c:v>
                </c:pt>
                <c:pt idx="821">
                  <c:v>1.0918661385251132</c:v>
                </c:pt>
                <c:pt idx="822">
                  <c:v>0.96496926614284328</c:v>
                </c:pt>
                <c:pt idx="823">
                  <c:v>1.067832054074308</c:v>
                </c:pt>
                <c:pt idx="824">
                  <c:v>0.93004394851753436</c:v>
                </c:pt>
                <c:pt idx="825">
                  <c:v>1.0178378326503226</c:v>
                </c:pt>
                <c:pt idx="826">
                  <c:v>1.0911526831020761</c:v>
                </c:pt>
                <c:pt idx="827">
                  <c:v>0.89132004370667739</c:v>
                </c:pt>
                <c:pt idx="828">
                  <c:v>1.001242985748181</c:v>
                </c:pt>
                <c:pt idx="829">
                  <c:v>1.0348666398460855</c:v>
                </c:pt>
                <c:pt idx="830">
                  <c:v>1.0188281742470446</c:v>
                </c:pt>
                <c:pt idx="831">
                  <c:v>0.85417716597609039</c:v>
                </c:pt>
                <c:pt idx="832">
                  <c:v>0.99648116217463434</c:v>
                </c:pt>
                <c:pt idx="833">
                  <c:v>1.0690523713525601</c:v>
                </c:pt>
                <c:pt idx="834">
                  <c:v>1.0459195042124507</c:v>
                </c:pt>
                <c:pt idx="835">
                  <c:v>1.0887930486404838</c:v>
                </c:pt>
                <c:pt idx="836">
                  <c:v>1.0795041700351493</c:v>
                </c:pt>
                <c:pt idx="837">
                  <c:v>1.1163726653100585</c:v>
                </c:pt>
                <c:pt idx="838">
                  <c:v>0.96304086617248486</c:v>
                </c:pt>
                <c:pt idx="839">
                  <c:v>0.95674425036176503</c:v>
                </c:pt>
                <c:pt idx="840">
                  <c:v>1.0649722663218897</c:v>
                </c:pt>
                <c:pt idx="841">
                  <c:v>1.0792554578061271</c:v>
                </c:pt>
                <c:pt idx="842">
                  <c:v>0.91895277154961796</c:v>
                </c:pt>
                <c:pt idx="843">
                  <c:v>0.95955842655824297</c:v>
                </c:pt>
                <c:pt idx="844">
                  <c:v>0.97010157678965792</c:v>
                </c:pt>
                <c:pt idx="845">
                  <c:v>1.0456284898046402</c:v>
                </c:pt>
                <c:pt idx="846">
                  <c:v>0.94684172595072857</c:v>
                </c:pt>
                <c:pt idx="847">
                  <c:v>1.0353966401554677</c:v>
                </c:pt>
                <c:pt idx="848">
                  <c:v>1.0317904157271374</c:v>
                </c:pt>
                <c:pt idx="849">
                  <c:v>1.0347070202619264</c:v>
                </c:pt>
                <c:pt idx="850">
                  <c:v>0.99669939122604945</c:v>
                </c:pt>
                <c:pt idx="851">
                  <c:v>0.86103884750071302</c:v>
                </c:pt>
                <c:pt idx="852">
                  <c:v>1.0874245739249122</c:v>
                </c:pt>
                <c:pt idx="853">
                  <c:v>0.99190021244155258</c:v>
                </c:pt>
                <c:pt idx="854">
                  <c:v>1.0773599250589829</c:v>
                </c:pt>
                <c:pt idx="855">
                  <c:v>0.99234540281106787</c:v>
                </c:pt>
                <c:pt idx="856">
                  <c:v>1.0413863778902974</c:v>
                </c:pt>
                <c:pt idx="857">
                  <c:v>0.91329532257725721</c:v>
                </c:pt>
                <c:pt idx="858">
                  <c:v>1.0186520771181609</c:v>
                </c:pt>
                <c:pt idx="859">
                  <c:v>1.0067723801008102</c:v>
                </c:pt>
                <c:pt idx="860">
                  <c:v>1.0802523380704168</c:v>
                </c:pt>
                <c:pt idx="861">
                  <c:v>1.0178829719350817</c:v>
                </c:pt>
                <c:pt idx="862">
                  <c:v>0.99478313779309191</c:v>
                </c:pt>
                <c:pt idx="863">
                  <c:v>1.0332446817957193</c:v>
                </c:pt>
                <c:pt idx="864">
                  <c:v>1.1114593852884904</c:v>
                </c:pt>
                <c:pt idx="865">
                  <c:v>1.0483963604785418</c:v>
                </c:pt>
                <c:pt idx="866">
                  <c:v>1.0278185326036069</c:v>
                </c:pt>
                <c:pt idx="867">
                  <c:v>0.96023290110510395</c:v>
                </c:pt>
                <c:pt idx="868">
                  <c:v>1.0598588809030332</c:v>
                </c:pt>
                <c:pt idx="869">
                  <c:v>0.93360541161100696</c:v>
                </c:pt>
                <c:pt idx="870">
                  <c:v>0.99860170687933036</c:v>
                </c:pt>
                <c:pt idx="871">
                  <c:v>0.9981020579899702</c:v>
                </c:pt>
                <c:pt idx="872">
                  <c:v>0.99065961321156104</c:v>
                </c:pt>
                <c:pt idx="873">
                  <c:v>0.96856259994455507</c:v>
                </c:pt>
                <c:pt idx="874">
                  <c:v>1.0594682181159805</c:v>
                </c:pt>
                <c:pt idx="875">
                  <c:v>0.98502134100255401</c:v>
                </c:pt>
                <c:pt idx="876">
                  <c:v>0.87340532514990221</c:v>
                </c:pt>
                <c:pt idx="877">
                  <c:v>0.98224456913095903</c:v>
                </c:pt>
                <c:pt idx="878">
                  <c:v>1.0766068413174139</c:v>
                </c:pt>
                <c:pt idx="879">
                  <c:v>0.92638316766789897</c:v>
                </c:pt>
                <c:pt idx="880">
                  <c:v>1.0966688447341619</c:v>
                </c:pt>
                <c:pt idx="881">
                  <c:v>1.0335418052141698</c:v>
                </c:pt>
                <c:pt idx="882">
                  <c:v>0.93273866921911641</c:v>
                </c:pt>
                <c:pt idx="883">
                  <c:v>1.000871911153854</c:v>
                </c:pt>
                <c:pt idx="884">
                  <c:v>1.0942935035031383</c:v>
                </c:pt>
                <c:pt idx="885">
                  <c:v>0.92327727384334113</c:v>
                </c:pt>
                <c:pt idx="886">
                  <c:v>1.0366385252837012</c:v>
                </c:pt>
                <c:pt idx="887">
                  <c:v>1.0766023464320418</c:v>
                </c:pt>
                <c:pt idx="888">
                  <c:v>0.98103639984166813</c:v>
                </c:pt>
                <c:pt idx="889">
                  <c:v>0.97430005652915075</c:v>
                </c:pt>
                <c:pt idx="890">
                  <c:v>1.0373624037512941</c:v>
                </c:pt>
                <c:pt idx="891">
                  <c:v>1.0119674772779041</c:v>
                </c:pt>
                <c:pt idx="892">
                  <c:v>1.0296062610819421</c:v>
                </c:pt>
                <c:pt idx="893">
                  <c:v>1.0404672926780532</c:v>
                </c:pt>
                <c:pt idx="894">
                  <c:v>0.99611881288020743</c:v>
                </c:pt>
                <c:pt idx="895">
                  <c:v>0.93491420879045617</c:v>
                </c:pt>
                <c:pt idx="896">
                  <c:v>1.0374014867710022</c:v>
                </c:pt>
                <c:pt idx="897">
                  <c:v>1.112502707436561</c:v>
                </c:pt>
                <c:pt idx="898">
                  <c:v>1.0470066451016367</c:v>
                </c:pt>
                <c:pt idx="899">
                  <c:v>1.065100359254419</c:v>
                </c:pt>
                <c:pt idx="900">
                  <c:v>1.0285592848840259</c:v>
                </c:pt>
                <c:pt idx="901">
                  <c:v>0.86405764018166464</c:v>
                </c:pt>
                <c:pt idx="902">
                  <c:v>1.0786156376043439</c:v>
                </c:pt>
                <c:pt idx="903">
                  <c:v>0.90625962352995582</c:v>
                </c:pt>
                <c:pt idx="904">
                  <c:v>0.99957934344917598</c:v>
                </c:pt>
                <c:pt idx="905">
                  <c:v>1.0662848651383809</c:v>
                </c:pt>
                <c:pt idx="906">
                  <c:v>0.96436291479061276</c:v>
                </c:pt>
                <c:pt idx="907">
                  <c:v>0.99607999232185829</c:v>
                </c:pt>
                <c:pt idx="908">
                  <c:v>1.0239783073316735</c:v>
                </c:pt>
                <c:pt idx="909">
                  <c:v>1.0003495061965184</c:v>
                </c:pt>
                <c:pt idx="910">
                  <c:v>0.94985668283919977</c:v>
                </c:pt>
                <c:pt idx="911">
                  <c:v>0.99793255764561983</c:v>
                </c:pt>
                <c:pt idx="912">
                  <c:v>1.0500557627437639</c:v>
                </c:pt>
                <c:pt idx="913">
                  <c:v>1.0871117823261884</c:v>
                </c:pt>
                <c:pt idx="914">
                  <c:v>1.0647604665533701</c:v>
                </c:pt>
                <c:pt idx="915">
                  <c:v>1.0479020504164342</c:v>
                </c:pt>
                <c:pt idx="916">
                  <c:v>1.0566489538534498</c:v>
                </c:pt>
                <c:pt idx="917">
                  <c:v>1.0907612925366086</c:v>
                </c:pt>
                <c:pt idx="918">
                  <c:v>0.95624754364304843</c:v>
                </c:pt>
                <c:pt idx="919">
                  <c:v>1.0801952035346709</c:v>
                </c:pt>
                <c:pt idx="920">
                  <c:v>0.91443539908892535</c:v>
                </c:pt>
                <c:pt idx="921">
                  <c:v>1.0093230989851514</c:v>
                </c:pt>
                <c:pt idx="922">
                  <c:v>0.94854209049508487</c:v>
                </c:pt>
                <c:pt idx="923">
                  <c:v>0.96673116769602863</c:v>
                </c:pt>
                <c:pt idx="924">
                  <c:v>1.0616683754687597</c:v>
                </c:pt>
                <c:pt idx="925">
                  <c:v>0.83724453490100936</c:v>
                </c:pt>
                <c:pt idx="926">
                  <c:v>1.0752975754595959</c:v>
                </c:pt>
                <c:pt idx="927">
                  <c:v>0.85426704567364842</c:v>
                </c:pt>
                <c:pt idx="928">
                  <c:v>1.0324497199370475</c:v>
                </c:pt>
                <c:pt idx="929">
                  <c:v>1.0689070474545361</c:v>
                </c:pt>
                <c:pt idx="930">
                  <c:v>0.91969239018230153</c:v>
                </c:pt>
                <c:pt idx="931">
                  <c:v>1.0387910696912148</c:v>
                </c:pt>
                <c:pt idx="932">
                  <c:v>0.98149515114821573</c:v>
                </c:pt>
                <c:pt idx="933">
                  <c:v>0.97480791238061737</c:v>
                </c:pt>
                <c:pt idx="934">
                  <c:v>0.8542515867934114</c:v>
                </c:pt>
                <c:pt idx="935">
                  <c:v>1.0314498017507678</c:v>
                </c:pt>
                <c:pt idx="936">
                  <c:v>0.90673741047293499</c:v>
                </c:pt>
                <c:pt idx="937">
                  <c:v>0.97136174737245329</c:v>
                </c:pt>
                <c:pt idx="938">
                  <c:v>1.087963895895691</c:v>
                </c:pt>
                <c:pt idx="939">
                  <c:v>1.1024083196258427</c:v>
                </c:pt>
                <c:pt idx="940">
                  <c:v>0.96934529364973965</c:v>
                </c:pt>
                <c:pt idx="941">
                  <c:v>1.0292552428256032</c:v>
                </c:pt>
                <c:pt idx="942">
                  <c:v>1.1227253822021623</c:v>
                </c:pt>
                <c:pt idx="943">
                  <c:v>0.99092346288891042</c:v>
                </c:pt>
                <c:pt idx="944">
                  <c:v>0.94641716637022766</c:v>
                </c:pt>
                <c:pt idx="945">
                  <c:v>1.089539202202962</c:v>
                </c:pt>
                <c:pt idx="946">
                  <c:v>1.0667977970218065</c:v>
                </c:pt>
                <c:pt idx="947">
                  <c:v>0.92339918040267077</c:v>
                </c:pt>
                <c:pt idx="948">
                  <c:v>0.9848140959929399</c:v>
                </c:pt>
                <c:pt idx="949">
                  <c:v>1.0191241039871863</c:v>
                </c:pt>
                <c:pt idx="950">
                  <c:v>1.0246682191351812</c:v>
                </c:pt>
                <c:pt idx="951">
                  <c:v>1.060719983848309</c:v>
                </c:pt>
                <c:pt idx="952">
                  <c:v>1.003276328509489</c:v>
                </c:pt>
                <c:pt idx="953">
                  <c:v>0.9105025277251354</c:v>
                </c:pt>
                <c:pt idx="954">
                  <c:v>0.95438444523037125</c:v>
                </c:pt>
                <c:pt idx="955">
                  <c:v>0.94469500430532272</c:v>
                </c:pt>
                <c:pt idx="956">
                  <c:v>0.98653405229407676</c:v>
                </c:pt>
                <c:pt idx="957">
                  <c:v>0.98054830799103798</c:v>
                </c:pt>
                <c:pt idx="958">
                  <c:v>1.0077278078372185</c:v>
                </c:pt>
                <c:pt idx="959">
                  <c:v>0.95276846226866141</c:v>
                </c:pt>
                <c:pt idx="960">
                  <c:v>1.042304398491559</c:v>
                </c:pt>
                <c:pt idx="961">
                  <c:v>0.98680102515042611</c:v>
                </c:pt>
                <c:pt idx="962">
                  <c:v>1.1018954871788207</c:v>
                </c:pt>
                <c:pt idx="963">
                  <c:v>0.90082840711880152</c:v>
                </c:pt>
                <c:pt idx="964">
                  <c:v>0.92754219524533965</c:v>
                </c:pt>
                <c:pt idx="965">
                  <c:v>0.95721292252122536</c:v>
                </c:pt>
                <c:pt idx="966">
                  <c:v>0.95113257788038574</c:v>
                </c:pt>
                <c:pt idx="967">
                  <c:v>0.91300385818357432</c:v>
                </c:pt>
                <c:pt idx="968">
                  <c:v>1.1079618042000388</c:v>
                </c:pt>
                <c:pt idx="969">
                  <c:v>1.0463959644791081</c:v>
                </c:pt>
                <c:pt idx="970">
                  <c:v>1.0123298528989677</c:v>
                </c:pt>
                <c:pt idx="971">
                  <c:v>0.84504398416067938</c:v>
                </c:pt>
                <c:pt idx="972">
                  <c:v>1.0125490127378789</c:v>
                </c:pt>
                <c:pt idx="973">
                  <c:v>0.93089802210190342</c:v>
                </c:pt>
                <c:pt idx="974">
                  <c:v>0.9621967137445</c:v>
                </c:pt>
                <c:pt idx="975">
                  <c:v>1.0032004139877939</c:v>
                </c:pt>
                <c:pt idx="976">
                  <c:v>1.0096850188630815</c:v>
                </c:pt>
                <c:pt idx="977">
                  <c:v>1.0908908185810726</c:v>
                </c:pt>
                <c:pt idx="978">
                  <c:v>0.99318806714982388</c:v>
                </c:pt>
                <c:pt idx="979">
                  <c:v>0.94209772774414446</c:v>
                </c:pt>
                <c:pt idx="980">
                  <c:v>1.111746276796945</c:v>
                </c:pt>
                <c:pt idx="981">
                  <c:v>0.95026241096337549</c:v>
                </c:pt>
                <c:pt idx="982">
                  <c:v>0.97976711408312522</c:v>
                </c:pt>
                <c:pt idx="983">
                  <c:v>0.92787962361245024</c:v>
                </c:pt>
                <c:pt idx="984">
                  <c:v>1.041817462959282</c:v>
                </c:pt>
                <c:pt idx="985">
                  <c:v>0.96620472067092678</c:v>
                </c:pt>
                <c:pt idx="986">
                  <c:v>0.87623236270444638</c:v>
                </c:pt>
                <c:pt idx="987">
                  <c:v>1.0422583233154983</c:v>
                </c:pt>
                <c:pt idx="988">
                  <c:v>1.0963980718861188</c:v>
                </c:pt>
                <c:pt idx="989">
                  <c:v>1.036194062849922</c:v>
                </c:pt>
                <c:pt idx="990">
                  <c:v>0.99176173813701085</c:v>
                </c:pt>
                <c:pt idx="991">
                  <c:v>1.027739414286734</c:v>
                </c:pt>
                <c:pt idx="992">
                  <c:v>0.95272968723269857</c:v>
                </c:pt>
                <c:pt idx="993">
                  <c:v>0.98878542014155579</c:v>
                </c:pt>
                <c:pt idx="994">
                  <c:v>1.0971526623060217</c:v>
                </c:pt>
                <c:pt idx="995">
                  <c:v>1.0565810358066221</c:v>
                </c:pt>
                <c:pt idx="996">
                  <c:v>0.89210840430576366</c:v>
                </c:pt>
                <c:pt idx="997">
                  <c:v>1.0252368942243553</c:v>
                </c:pt>
                <c:pt idx="998">
                  <c:v>1.0687472519666847</c:v>
                </c:pt>
                <c:pt idx="999">
                  <c:v>1.0031311394206552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8-AD4E-A129-18BF433225FB}"/>
            </c:ext>
          </c:extLst>
        </c:ser>
        <c:ser>
          <c:idx val="1"/>
          <c:order val="1"/>
          <c:tx>
            <c:v>Minimum risk Portfolio</c:v>
          </c:tx>
          <c:spPr>
            <a:ln w="25400" cap="rnd">
              <a:noFill/>
              <a:round/>
            </a:ln>
            <a:effectLst>
              <a:outerShdw sx="1000" sy="1000" algn="ctr" rotWithShape="0">
                <a:srgbClr val="FF0000"/>
              </a:outerShdw>
            </a:effectLst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>
                <a:outerShdw sx="1000" sy="1000" algn="ctr" rotWithShape="0">
                  <a:srgbClr val="FF0000"/>
                </a:outerShdw>
              </a:effectLst>
            </c:spPr>
          </c:marker>
          <c:xVal>
            <c:numRef>
              <c:f>Sheet1!$I$84</c:f>
              <c:numCache>
                <c:formatCode>General</c:formatCode>
                <c:ptCount val="1"/>
                <c:pt idx="0">
                  <c:v>4.4794808073736059</c:v>
                </c:pt>
              </c:numCache>
            </c:numRef>
          </c:xVal>
          <c:yVal>
            <c:numRef>
              <c:f>Sheet1!$I$82</c:f>
              <c:numCache>
                <c:formatCode>General</c:formatCode>
                <c:ptCount val="1"/>
                <c:pt idx="0">
                  <c:v>0.99871570525371767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BC78-AD4E-A129-18BF43322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40111"/>
        <c:axId val="2103210624"/>
      </c:scatterChart>
      <c:valAx>
        <c:axId val="73940111"/>
        <c:scaling>
          <c:orientation val="minMax"/>
          <c:max val="5.25"/>
          <c:min val="4.4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STD(FV)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210624"/>
        <c:crosses val="autoZero"/>
        <c:crossBetween val="midCat"/>
      </c:valAx>
      <c:valAx>
        <c:axId val="2103210624"/>
        <c:scaling>
          <c:orientation val="minMax"/>
          <c:max val="1.2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MFV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401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FF5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STD Versus MFV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Sheet1!$AD$36:$AD$1035</c:f>
              <c:numCache>
                <c:formatCode>General</c:formatCode>
                <c:ptCount val="1000"/>
                <c:pt idx="0">
                  <c:v>4.6653812316719687</c:v>
                </c:pt>
                <c:pt idx="1">
                  <c:v>4.5020359651404318</c:v>
                </c:pt>
                <c:pt idx="2">
                  <c:v>4.5121770363976186</c:v>
                </c:pt>
                <c:pt idx="3">
                  <c:v>4.5116895885547468</c:v>
                </c:pt>
                <c:pt idx="4">
                  <c:v>4.6906947688073863</c:v>
                </c:pt>
                <c:pt idx="5">
                  <c:v>4.5197356458514557</c:v>
                </c:pt>
                <c:pt idx="6">
                  <c:v>4.5154901994705954</c:v>
                </c:pt>
                <c:pt idx="7">
                  <c:v>4.4838126051090761</c:v>
                </c:pt>
                <c:pt idx="8">
                  <c:v>4.4963757772766026</c:v>
                </c:pt>
                <c:pt idx="9">
                  <c:v>4.5656648462520675</c:v>
                </c:pt>
                <c:pt idx="10">
                  <c:v>4.5054980042241795</c:v>
                </c:pt>
                <c:pt idx="11">
                  <c:v>4.4815216188987472</c:v>
                </c:pt>
                <c:pt idx="12">
                  <c:v>4.4841769260744959</c:v>
                </c:pt>
                <c:pt idx="13">
                  <c:v>4.4967571117473906</c:v>
                </c:pt>
                <c:pt idx="14">
                  <c:v>4.5464319003412905</c:v>
                </c:pt>
                <c:pt idx="15">
                  <c:v>4.5286042962211255</c:v>
                </c:pt>
                <c:pt idx="16">
                  <c:v>4.5687195212220715</c:v>
                </c:pt>
                <c:pt idx="17">
                  <c:v>4.5861529763247972</c:v>
                </c:pt>
                <c:pt idx="18">
                  <c:v>5.0320761147056734</c:v>
                </c:pt>
                <c:pt idx="19">
                  <c:v>4.6605158208929192</c:v>
                </c:pt>
                <c:pt idx="20">
                  <c:v>4.5124711852286898</c:v>
                </c:pt>
                <c:pt idx="21">
                  <c:v>4.6534395530708252</c:v>
                </c:pt>
                <c:pt idx="22">
                  <c:v>4.4795213756390826</c:v>
                </c:pt>
                <c:pt idx="23">
                  <c:v>4.4795056816373631</c:v>
                </c:pt>
                <c:pt idx="24">
                  <c:v>4.6979042111925891</c:v>
                </c:pt>
                <c:pt idx="25">
                  <c:v>4.4897994897401281</c:v>
                </c:pt>
                <c:pt idx="26">
                  <c:v>4.5429536909573889</c:v>
                </c:pt>
                <c:pt idx="27">
                  <c:v>4.5510296727208361</c:v>
                </c:pt>
                <c:pt idx="28">
                  <c:v>4.5026108100034508</c:v>
                </c:pt>
                <c:pt idx="29">
                  <c:v>4.4999236321966052</c:v>
                </c:pt>
                <c:pt idx="30">
                  <c:v>4.6037542829018365</c:v>
                </c:pt>
                <c:pt idx="31">
                  <c:v>4.4952914804220647</c:v>
                </c:pt>
                <c:pt idx="32">
                  <c:v>4.7840071639692461</c:v>
                </c:pt>
                <c:pt idx="33">
                  <c:v>4.5001794418134597</c:v>
                </c:pt>
                <c:pt idx="34">
                  <c:v>4.7310035723283841</c:v>
                </c:pt>
                <c:pt idx="35">
                  <c:v>4.4815183364507183</c:v>
                </c:pt>
                <c:pt idx="36">
                  <c:v>4.4990055098959152</c:v>
                </c:pt>
                <c:pt idx="37">
                  <c:v>4.5498758827187293</c:v>
                </c:pt>
                <c:pt idx="38">
                  <c:v>4.5601635333139363</c:v>
                </c:pt>
                <c:pt idx="39">
                  <c:v>4.5502746849475413</c:v>
                </c:pt>
                <c:pt idx="40">
                  <c:v>4.4970856071685921</c:v>
                </c:pt>
                <c:pt idx="41">
                  <c:v>4.7384161530973259</c:v>
                </c:pt>
                <c:pt idx="42">
                  <c:v>4.5213678869670728</c:v>
                </c:pt>
                <c:pt idx="43">
                  <c:v>4.7157593812922363</c:v>
                </c:pt>
                <c:pt idx="44">
                  <c:v>4.6642763386771557</c:v>
                </c:pt>
                <c:pt idx="45">
                  <c:v>4.4959279188593939</c:v>
                </c:pt>
                <c:pt idx="46">
                  <c:v>4.6640395777262853</c:v>
                </c:pt>
                <c:pt idx="47">
                  <c:v>4.4798052843104301</c:v>
                </c:pt>
                <c:pt idx="48">
                  <c:v>4.659176951593925</c:v>
                </c:pt>
                <c:pt idx="49">
                  <c:v>4.4839582588796096</c:v>
                </c:pt>
                <c:pt idx="50">
                  <c:v>4.5924511516870963</c:v>
                </c:pt>
                <c:pt idx="51">
                  <c:v>4.6250084567658138</c:v>
                </c:pt>
                <c:pt idx="52">
                  <c:v>4.4798030182372033</c:v>
                </c:pt>
                <c:pt idx="53">
                  <c:v>4.4901268752535195</c:v>
                </c:pt>
                <c:pt idx="54">
                  <c:v>4.4825533650023095</c:v>
                </c:pt>
                <c:pt idx="55">
                  <c:v>4.4878351955169391</c:v>
                </c:pt>
                <c:pt idx="56">
                  <c:v>4.5026367027844962</c:v>
                </c:pt>
                <c:pt idx="57">
                  <c:v>4.4865004203636225</c:v>
                </c:pt>
                <c:pt idx="58">
                  <c:v>4.5976951713956842</c:v>
                </c:pt>
                <c:pt idx="59">
                  <c:v>4.5396031131508519</c:v>
                </c:pt>
                <c:pt idx="60">
                  <c:v>4.5018901501215582</c:v>
                </c:pt>
                <c:pt idx="61">
                  <c:v>4.5640958567089926</c:v>
                </c:pt>
                <c:pt idx="62">
                  <c:v>4.5649877799009904</c:v>
                </c:pt>
                <c:pt idx="63">
                  <c:v>4.5105994689563103</c:v>
                </c:pt>
                <c:pt idx="64">
                  <c:v>4.6755366652946853</c:v>
                </c:pt>
                <c:pt idx="65">
                  <c:v>4.4873521670661463</c:v>
                </c:pt>
                <c:pt idx="66">
                  <c:v>4.6768902227872173</c:v>
                </c:pt>
                <c:pt idx="67">
                  <c:v>4.5233886390757707</c:v>
                </c:pt>
                <c:pt idx="68">
                  <c:v>4.5149275460344871</c:v>
                </c:pt>
                <c:pt idx="69">
                  <c:v>4.5249367852360134</c:v>
                </c:pt>
                <c:pt idx="70">
                  <c:v>4.5099577715558103</c:v>
                </c:pt>
                <c:pt idx="71">
                  <c:v>4.5432355963659576</c:v>
                </c:pt>
                <c:pt idx="72">
                  <c:v>4.5122309250581543</c:v>
                </c:pt>
                <c:pt idx="73">
                  <c:v>4.6847153718807935</c:v>
                </c:pt>
                <c:pt idx="74">
                  <c:v>4.5044458953373443</c:v>
                </c:pt>
                <c:pt idx="75">
                  <c:v>4.5346177781316008</c:v>
                </c:pt>
                <c:pt idx="76">
                  <c:v>4.5113158414724213</c:v>
                </c:pt>
                <c:pt idx="77">
                  <c:v>4.4825772084971112</c:v>
                </c:pt>
                <c:pt idx="78">
                  <c:v>4.6029314461756661</c:v>
                </c:pt>
                <c:pt idx="79">
                  <c:v>4.5004008385504575</c:v>
                </c:pt>
                <c:pt idx="80">
                  <c:v>4.5328417213434404</c:v>
                </c:pt>
                <c:pt idx="81">
                  <c:v>4.6423098205123745</c:v>
                </c:pt>
                <c:pt idx="82">
                  <c:v>4.5439223835882094</c:v>
                </c:pt>
                <c:pt idx="83">
                  <c:v>4.4835108748840105</c:v>
                </c:pt>
                <c:pt idx="84">
                  <c:v>4.5557739573660836</c:v>
                </c:pt>
                <c:pt idx="85">
                  <c:v>4.5156309148504024</c:v>
                </c:pt>
                <c:pt idx="86">
                  <c:v>4.5030453411545732</c:v>
                </c:pt>
                <c:pt idx="87">
                  <c:v>4.4926559897473268</c:v>
                </c:pt>
                <c:pt idx="88">
                  <c:v>4.4804234314821159</c:v>
                </c:pt>
                <c:pt idx="89">
                  <c:v>4.8822858639902176</c:v>
                </c:pt>
                <c:pt idx="90">
                  <c:v>4.6509521472988666</c:v>
                </c:pt>
                <c:pt idx="91">
                  <c:v>4.4975036139422349</c:v>
                </c:pt>
                <c:pt idx="92">
                  <c:v>4.4878132065555452</c:v>
                </c:pt>
                <c:pt idx="93">
                  <c:v>4.4823905913988735</c:v>
                </c:pt>
                <c:pt idx="94">
                  <c:v>4.5896969930097962</c:v>
                </c:pt>
                <c:pt idx="95">
                  <c:v>4.4806357909407941</c:v>
                </c:pt>
                <c:pt idx="96">
                  <c:v>4.6354588702783595</c:v>
                </c:pt>
                <c:pt idx="97">
                  <c:v>4.5312611217002496</c:v>
                </c:pt>
                <c:pt idx="98">
                  <c:v>4.4967157690606054</c:v>
                </c:pt>
                <c:pt idx="99">
                  <c:v>4.9458414927793921</c:v>
                </c:pt>
                <c:pt idx="100">
                  <c:v>4.5663408190848847</c:v>
                </c:pt>
                <c:pt idx="101">
                  <c:v>4.4818101953762275</c:v>
                </c:pt>
                <c:pt idx="102">
                  <c:v>4.4802751653177406</c:v>
                </c:pt>
                <c:pt idx="103">
                  <c:v>4.4818367695384085</c:v>
                </c:pt>
                <c:pt idx="104">
                  <c:v>4.7914539971521721</c:v>
                </c:pt>
                <c:pt idx="105">
                  <c:v>4.5064831795967892</c:v>
                </c:pt>
                <c:pt idx="106">
                  <c:v>4.4904104482909402</c:v>
                </c:pt>
                <c:pt idx="107">
                  <c:v>4.4959835767374221</c:v>
                </c:pt>
                <c:pt idx="108">
                  <c:v>4.4975438415904048</c:v>
                </c:pt>
                <c:pt idx="109">
                  <c:v>4.5321023700832237</c:v>
                </c:pt>
                <c:pt idx="110">
                  <c:v>4.5239778024493837</c:v>
                </c:pt>
                <c:pt idx="111">
                  <c:v>4.4813896185374551</c:v>
                </c:pt>
                <c:pt idx="112">
                  <c:v>4.6635246445022256</c:v>
                </c:pt>
                <c:pt idx="113">
                  <c:v>4.4835166444482599</c:v>
                </c:pt>
                <c:pt idx="114">
                  <c:v>4.4889054913968591</c:v>
                </c:pt>
                <c:pt idx="115">
                  <c:v>4.4972954540112422</c:v>
                </c:pt>
                <c:pt idx="116">
                  <c:v>4.5428148144822504</c:v>
                </c:pt>
                <c:pt idx="117">
                  <c:v>4.6558603808631025</c:v>
                </c:pt>
                <c:pt idx="118">
                  <c:v>4.4848549051865776</c:v>
                </c:pt>
                <c:pt idx="119">
                  <c:v>4.4798142224641264</c:v>
                </c:pt>
                <c:pt idx="120">
                  <c:v>4.4923245298155541</c:v>
                </c:pt>
                <c:pt idx="121">
                  <c:v>4.5189083424486016</c:v>
                </c:pt>
                <c:pt idx="122">
                  <c:v>4.47948530967032</c:v>
                </c:pt>
                <c:pt idx="123">
                  <c:v>4.7213074385984291</c:v>
                </c:pt>
                <c:pt idx="124">
                  <c:v>4.4799057722973865</c:v>
                </c:pt>
                <c:pt idx="125">
                  <c:v>4.7504567900069343</c:v>
                </c:pt>
                <c:pt idx="126">
                  <c:v>4.6958343228494037</c:v>
                </c:pt>
                <c:pt idx="127">
                  <c:v>4.5005390417779543</c:v>
                </c:pt>
                <c:pt idx="128">
                  <c:v>4.6909135956915557</c:v>
                </c:pt>
                <c:pt idx="129">
                  <c:v>4.8169796089290431</c:v>
                </c:pt>
                <c:pt idx="130">
                  <c:v>4.6701559879179895</c:v>
                </c:pt>
                <c:pt idx="131">
                  <c:v>4.6677764028569415</c:v>
                </c:pt>
                <c:pt idx="132">
                  <c:v>4.5953184593160445</c:v>
                </c:pt>
                <c:pt idx="133">
                  <c:v>4.567804626104131</c:v>
                </c:pt>
                <c:pt idx="134">
                  <c:v>4.6831869898735681</c:v>
                </c:pt>
                <c:pt idx="135">
                  <c:v>4.6698336984277198</c:v>
                </c:pt>
                <c:pt idx="136">
                  <c:v>4.8091104180355426</c:v>
                </c:pt>
                <c:pt idx="137">
                  <c:v>4.8188610189562864</c:v>
                </c:pt>
                <c:pt idx="138">
                  <c:v>4.4842969899443483</c:v>
                </c:pt>
                <c:pt idx="139">
                  <c:v>4.5706998588790206</c:v>
                </c:pt>
                <c:pt idx="140">
                  <c:v>4.6537344689826572</c:v>
                </c:pt>
                <c:pt idx="141">
                  <c:v>4.6497574221229216</c:v>
                </c:pt>
                <c:pt idx="142">
                  <c:v>4.7196304901292914</c:v>
                </c:pt>
                <c:pt idx="143">
                  <c:v>4.5995451329727741</c:v>
                </c:pt>
                <c:pt idx="144">
                  <c:v>4.4868453969667828</c:v>
                </c:pt>
                <c:pt idx="145">
                  <c:v>4.4988401211952587</c:v>
                </c:pt>
                <c:pt idx="146">
                  <c:v>4.5634792438107752</c:v>
                </c:pt>
                <c:pt idx="147">
                  <c:v>4.6224327456876901</c:v>
                </c:pt>
                <c:pt idx="148">
                  <c:v>4.5237820817342316</c:v>
                </c:pt>
                <c:pt idx="149">
                  <c:v>4.4811471715787343</c:v>
                </c:pt>
                <c:pt idx="150">
                  <c:v>4.4851880407007005</c:v>
                </c:pt>
                <c:pt idx="151">
                  <c:v>4.7404336251903949</c:v>
                </c:pt>
                <c:pt idx="152">
                  <c:v>4.4799585493620206</c:v>
                </c:pt>
                <c:pt idx="153">
                  <c:v>4.5907639974495842</c:v>
                </c:pt>
                <c:pt idx="154">
                  <c:v>4.8129840133136836</c:v>
                </c:pt>
                <c:pt idx="155">
                  <c:v>4.6303628284936771</c:v>
                </c:pt>
                <c:pt idx="156">
                  <c:v>4.5007161811891363</c:v>
                </c:pt>
                <c:pt idx="157">
                  <c:v>4.5096026475901621</c:v>
                </c:pt>
                <c:pt idx="158">
                  <c:v>4.4823307965950852</c:v>
                </c:pt>
                <c:pt idx="159">
                  <c:v>4.5326698494501638</c:v>
                </c:pt>
                <c:pt idx="160">
                  <c:v>4.4797501208859742</c:v>
                </c:pt>
                <c:pt idx="161">
                  <c:v>4.5224624748134348</c:v>
                </c:pt>
                <c:pt idx="162">
                  <c:v>4.7329536715929716</c:v>
                </c:pt>
                <c:pt idx="163">
                  <c:v>4.4839394729821365</c:v>
                </c:pt>
                <c:pt idx="164">
                  <c:v>4.5121543491024569</c:v>
                </c:pt>
                <c:pt idx="165">
                  <c:v>4.4863242697098569</c:v>
                </c:pt>
                <c:pt idx="166">
                  <c:v>4.6329176106522238</c:v>
                </c:pt>
                <c:pt idx="167">
                  <c:v>4.6780510303624148</c:v>
                </c:pt>
                <c:pt idx="168">
                  <c:v>4.4826315547573792</c:v>
                </c:pt>
                <c:pt idx="169">
                  <c:v>4.4815967257343363</c:v>
                </c:pt>
                <c:pt idx="170">
                  <c:v>4.6340577660881594</c:v>
                </c:pt>
                <c:pt idx="171">
                  <c:v>4.4880353931577623</c:v>
                </c:pt>
                <c:pt idx="172">
                  <c:v>4.6377113195070523</c:v>
                </c:pt>
                <c:pt idx="173">
                  <c:v>4.5576276297106428</c:v>
                </c:pt>
                <c:pt idx="174">
                  <c:v>4.5176261285319264</c:v>
                </c:pt>
                <c:pt idx="175">
                  <c:v>4.5655219424722082</c:v>
                </c:pt>
                <c:pt idx="176">
                  <c:v>4.4956354915124317</c:v>
                </c:pt>
                <c:pt idx="177">
                  <c:v>4.4825048175569266</c:v>
                </c:pt>
                <c:pt idx="178">
                  <c:v>4.6495812691493068</c:v>
                </c:pt>
                <c:pt idx="179">
                  <c:v>4.5302969414444361</c:v>
                </c:pt>
                <c:pt idx="180">
                  <c:v>4.488996927159449</c:v>
                </c:pt>
                <c:pt idx="181">
                  <c:v>4.601720915694326</c:v>
                </c:pt>
                <c:pt idx="182">
                  <c:v>4.5040506943292513</c:v>
                </c:pt>
                <c:pt idx="183">
                  <c:v>4.4947437591895536</c:v>
                </c:pt>
                <c:pt idx="184">
                  <c:v>4.6737087044515624</c:v>
                </c:pt>
                <c:pt idx="185">
                  <c:v>4.4794886724750107</c:v>
                </c:pt>
                <c:pt idx="186">
                  <c:v>4.5041449786980987</c:v>
                </c:pt>
                <c:pt idx="187">
                  <c:v>4.5018047261306648</c:v>
                </c:pt>
                <c:pt idx="188">
                  <c:v>4.4847301019177115</c:v>
                </c:pt>
                <c:pt idx="189">
                  <c:v>4.4960826071927471</c:v>
                </c:pt>
                <c:pt idx="190">
                  <c:v>4.5348403717774595</c:v>
                </c:pt>
                <c:pt idx="191">
                  <c:v>4.5873210611679918</c:v>
                </c:pt>
                <c:pt idx="192">
                  <c:v>4.4801800960617664</c:v>
                </c:pt>
                <c:pt idx="193">
                  <c:v>4.8039320738735904</c:v>
                </c:pt>
                <c:pt idx="194">
                  <c:v>4.525077072151606</c:v>
                </c:pt>
                <c:pt idx="195">
                  <c:v>4.499647381476187</c:v>
                </c:pt>
                <c:pt idx="196">
                  <c:v>4.5021936078641076</c:v>
                </c:pt>
                <c:pt idx="197">
                  <c:v>4.5314155571012806</c:v>
                </c:pt>
                <c:pt idx="198">
                  <c:v>4.5621577842838255</c:v>
                </c:pt>
                <c:pt idx="199">
                  <c:v>4.5441048692365307</c:v>
                </c:pt>
                <c:pt idx="200">
                  <c:v>4.5424031210280997</c:v>
                </c:pt>
                <c:pt idx="201">
                  <c:v>4.4828601595687028</c:v>
                </c:pt>
                <c:pt idx="202">
                  <c:v>4.4857312688553748</c:v>
                </c:pt>
                <c:pt idx="203">
                  <c:v>4.8310158367681799</c:v>
                </c:pt>
                <c:pt idx="204">
                  <c:v>4.481640182443793</c:v>
                </c:pt>
                <c:pt idx="205">
                  <c:v>4.4975366468437912</c:v>
                </c:pt>
                <c:pt idx="206">
                  <c:v>4.4817023758226355</c:v>
                </c:pt>
                <c:pt idx="207">
                  <c:v>4.863435074493446</c:v>
                </c:pt>
                <c:pt idx="208">
                  <c:v>4.4807491055342084</c:v>
                </c:pt>
                <c:pt idx="209">
                  <c:v>4.4911643926334941</c:v>
                </c:pt>
                <c:pt idx="210">
                  <c:v>4.4893789494678655</c:v>
                </c:pt>
                <c:pt idx="211">
                  <c:v>4.4809275133507693</c:v>
                </c:pt>
                <c:pt idx="212">
                  <c:v>4.6747862712621275</c:v>
                </c:pt>
                <c:pt idx="213">
                  <c:v>4.8507091716769457</c:v>
                </c:pt>
                <c:pt idx="214">
                  <c:v>4.521034892746342</c:v>
                </c:pt>
                <c:pt idx="215">
                  <c:v>4.4839562045578703</c:v>
                </c:pt>
                <c:pt idx="216">
                  <c:v>4.5025476851203559</c:v>
                </c:pt>
                <c:pt idx="217">
                  <c:v>4.5552503525826538</c:v>
                </c:pt>
                <c:pt idx="218">
                  <c:v>4.4839439370263898</c:v>
                </c:pt>
                <c:pt idx="219">
                  <c:v>4.5994956133910119</c:v>
                </c:pt>
                <c:pt idx="220">
                  <c:v>4.7327898436219753</c:v>
                </c:pt>
                <c:pt idx="221">
                  <c:v>4.5043701559821452</c:v>
                </c:pt>
                <c:pt idx="222">
                  <c:v>4.6097961043386064</c:v>
                </c:pt>
                <c:pt idx="223">
                  <c:v>4.4849964932373583</c:v>
                </c:pt>
                <c:pt idx="224">
                  <c:v>4.4796014694278687</c:v>
                </c:pt>
                <c:pt idx="225">
                  <c:v>4.6345164776216166</c:v>
                </c:pt>
                <c:pt idx="226">
                  <c:v>4.5736062046111305</c:v>
                </c:pt>
                <c:pt idx="227">
                  <c:v>4.490776493969407</c:v>
                </c:pt>
                <c:pt idx="228">
                  <c:v>4.4922988999371274</c:v>
                </c:pt>
                <c:pt idx="229">
                  <c:v>4.4856913641652199</c:v>
                </c:pt>
                <c:pt idx="230">
                  <c:v>4.5020125714496242</c:v>
                </c:pt>
                <c:pt idx="231">
                  <c:v>4.7620384349837712</c:v>
                </c:pt>
                <c:pt idx="232">
                  <c:v>4.4830116411632952</c:v>
                </c:pt>
                <c:pt idx="233">
                  <c:v>4.5972930854364149</c:v>
                </c:pt>
                <c:pt idx="234">
                  <c:v>4.4817612187264544</c:v>
                </c:pt>
                <c:pt idx="235">
                  <c:v>4.6730218736493399</c:v>
                </c:pt>
                <c:pt idx="236">
                  <c:v>4.5559689539778292</c:v>
                </c:pt>
                <c:pt idx="237">
                  <c:v>4.6143039471089144</c:v>
                </c:pt>
                <c:pt idx="238">
                  <c:v>4.5563292745702686</c:v>
                </c:pt>
                <c:pt idx="239">
                  <c:v>4.4929562757773223</c:v>
                </c:pt>
                <c:pt idx="240">
                  <c:v>4.48077997752101</c:v>
                </c:pt>
                <c:pt idx="241">
                  <c:v>4.4838275714983027</c:v>
                </c:pt>
                <c:pt idx="242">
                  <c:v>4.5557281654843269</c:v>
                </c:pt>
                <c:pt idx="243">
                  <c:v>4.4804534676750825</c:v>
                </c:pt>
                <c:pt idx="244">
                  <c:v>4.6611808728015278</c:v>
                </c:pt>
                <c:pt idx="245">
                  <c:v>4.5174622458771054</c:v>
                </c:pt>
                <c:pt idx="246">
                  <c:v>4.7501393144812907</c:v>
                </c:pt>
                <c:pt idx="247">
                  <c:v>4.5362614064872746</c:v>
                </c:pt>
                <c:pt idx="248">
                  <c:v>4.488623709961761</c:v>
                </c:pt>
                <c:pt idx="249">
                  <c:v>4.4961047254735211</c:v>
                </c:pt>
                <c:pt idx="250">
                  <c:v>4.4797634928747234</c:v>
                </c:pt>
                <c:pt idx="251">
                  <c:v>4.7095202152251279</c:v>
                </c:pt>
                <c:pt idx="252">
                  <c:v>4.6886317802996187</c:v>
                </c:pt>
                <c:pt idx="253">
                  <c:v>4.484716324241897</c:v>
                </c:pt>
                <c:pt idx="254">
                  <c:v>4.5392424964422577</c:v>
                </c:pt>
                <c:pt idx="255">
                  <c:v>4.4837512254058538</c:v>
                </c:pt>
                <c:pt idx="256">
                  <c:v>4.4841624918229943</c:v>
                </c:pt>
                <c:pt idx="257">
                  <c:v>4.4795363082102204</c:v>
                </c:pt>
                <c:pt idx="258">
                  <c:v>4.4813452547556327</c:v>
                </c:pt>
                <c:pt idx="259">
                  <c:v>4.4836130097007016</c:v>
                </c:pt>
                <c:pt idx="260">
                  <c:v>4.5776590105218249</c:v>
                </c:pt>
                <c:pt idx="261">
                  <c:v>4.4813572440433846</c:v>
                </c:pt>
                <c:pt idx="262">
                  <c:v>4.4987997193137135</c:v>
                </c:pt>
                <c:pt idx="263">
                  <c:v>4.7291939688259781</c:v>
                </c:pt>
                <c:pt idx="264">
                  <c:v>4.4868723155608032</c:v>
                </c:pt>
                <c:pt idx="265">
                  <c:v>4.5083306730051191</c:v>
                </c:pt>
                <c:pt idx="266">
                  <c:v>4.708663875706562</c:v>
                </c:pt>
                <c:pt idx="267">
                  <c:v>4.5766262872843582</c:v>
                </c:pt>
                <c:pt idx="268">
                  <c:v>4.4938783204764983</c:v>
                </c:pt>
                <c:pt idx="269">
                  <c:v>4.5134265926298944</c:v>
                </c:pt>
                <c:pt idx="270">
                  <c:v>4.5124136194265407</c:v>
                </c:pt>
                <c:pt idx="271">
                  <c:v>4.5181190085004257</c:v>
                </c:pt>
                <c:pt idx="272">
                  <c:v>4.9735910991221948</c:v>
                </c:pt>
                <c:pt idx="273">
                  <c:v>4.6327035270188262</c:v>
                </c:pt>
                <c:pt idx="274">
                  <c:v>4.4799436796413783</c:v>
                </c:pt>
                <c:pt idx="275">
                  <c:v>4.5156883952389855</c:v>
                </c:pt>
                <c:pt idx="276">
                  <c:v>4.4949164136047415</c:v>
                </c:pt>
                <c:pt idx="277">
                  <c:v>4.7258652982512031</c:v>
                </c:pt>
                <c:pt idx="278">
                  <c:v>4.5262888032923998</c:v>
                </c:pt>
                <c:pt idx="279">
                  <c:v>4.4884666390615919</c:v>
                </c:pt>
                <c:pt idx="280">
                  <c:v>4.4795678909369476</c:v>
                </c:pt>
                <c:pt idx="281">
                  <c:v>4.479729293628087</c:v>
                </c:pt>
                <c:pt idx="282">
                  <c:v>4.4884997769664121</c:v>
                </c:pt>
                <c:pt idx="283">
                  <c:v>4.4817679631581537</c:v>
                </c:pt>
                <c:pt idx="284">
                  <c:v>4.4813423747688965</c:v>
                </c:pt>
                <c:pt idx="285">
                  <c:v>4.4842734313484289</c:v>
                </c:pt>
                <c:pt idx="286">
                  <c:v>4.5269817704025153</c:v>
                </c:pt>
                <c:pt idx="287">
                  <c:v>4.4901626106851857</c:v>
                </c:pt>
                <c:pt idx="288">
                  <c:v>4.5926961487900764</c:v>
                </c:pt>
                <c:pt idx="289">
                  <c:v>4.4805662023833541</c:v>
                </c:pt>
                <c:pt idx="290">
                  <c:v>4.61051486715564</c:v>
                </c:pt>
                <c:pt idx="291">
                  <c:v>4.5636111608318659</c:v>
                </c:pt>
                <c:pt idx="292">
                  <c:v>4.5025670337681722</c:v>
                </c:pt>
                <c:pt idx="293">
                  <c:v>4.4876710370416548</c:v>
                </c:pt>
                <c:pt idx="294">
                  <c:v>4.4843713729379502</c:v>
                </c:pt>
                <c:pt idx="295">
                  <c:v>4.5123837023647724</c:v>
                </c:pt>
                <c:pt idx="296">
                  <c:v>4.4880491865159104</c:v>
                </c:pt>
                <c:pt idx="297">
                  <c:v>4.5444459899793488</c:v>
                </c:pt>
                <c:pt idx="298">
                  <c:v>4.4825333309691908</c:v>
                </c:pt>
                <c:pt idx="299">
                  <c:v>4.7636558002541332</c:v>
                </c:pt>
                <c:pt idx="300">
                  <c:v>4.485680600261003</c:v>
                </c:pt>
                <c:pt idx="301">
                  <c:v>4.4894574364554343</c:v>
                </c:pt>
                <c:pt idx="302">
                  <c:v>4.589084986606947</c:v>
                </c:pt>
                <c:pt idx="303">
                  <c:v>4.6440882084210529</c:v>
                </c:pt>
                <c:pt idx="304">
                  <c:v>5.0752512892154229</c:v>
                </c:pt>
                <c:pt idx="305">
                  <c:v>4.4897242689853689</c:v>
                </c:pt>
                <c:pt idx="306">
                  <c:v>4.7889922808374044</c:v>
                </c:pt>
                <c:pt idx="307">
                  <c:v>4.5633720359907439</c:v>
                </c:pt>
                <c:pt idx="308">
                  <c:v>4.5197029837857547</c:v>
                </c:pt>
                <c:pt idx="309">
                  <c:v>4.4837310464282005</c:v>
                </c:pt>
                <c:pt idx="310">
                  <c:v>4.4998118627494792</c:v>
                </c:pt>
                <c:pt idx="311">
                  <c:v>4.5492229454030824</c:v>
                </c:pt>
                <c:pt idx="312">
                  <c:v>4.6370125955194634</c:v>
                </c:pt>
                <c:pt idx="313">
                  <c:v>4.4956060114844263</c:v>
                </c:pt>
                <c:pt idx="314">
                  <c:v>4.5024172019228059</c:v>
                </c:pt>
                <c:pt idx="315">
                  <c:v>4.4798347767563156</c:v>
                </c:pt>
                <c:pt idx="316">
                  <c:v>4.5239367867948559</c:v>
                </c:pt>
                <c:pt idx="317">
                  <c:v>4.4925556380497857</c:v>
                </c:pt>
                <c:pt idx="318">
                  <c:v>4.4833094444195893</c:v>
                </c:pt>
                <c:pt idx="319">
                  <c:v>4.4795115973928912</c:v>
                </c:pt>
                <c:pt idx="320">
                  <c:v>4.6654192176767593</c:v>
                </c:pt>
                <c:pt idx="321">
                  <c:v>4.5123562665660035</c:v>
                </c:pt>
                <c:pt idx="322">
                  <c:v>4.5032287975984548</c:v>
                </c:pt>
                <c:pt idx="323">
                  <c:v>4.5931817260816654</c:v>
                </c:pt>
                <c:pt idx="324">
                  <c:v>4.4860359096145341</c:v>
                </c:pt>
                <c:pt idx="325">
                  <c:v>4.5181992504020476</c:v>
                </c:pt>
                <c:pt idx="326">
                  <c:v>4.4844778832931347</c:v>
                </c:pt>
                <c:pt idx="327">
                  <c:v>4.5974648742291144</c:v>
                </c:pt>
                <c:pt idx="328">
                  <c:v>4.4818058981720901</c:v>
                </c:pt>
                <c:pt idx="329">
                  <c:v>4.5080225014781528</c:v>
                </c:pt>
                <c:pt idx="330">
                  <c:v>4.5485697364100677</c:v>
                </c:pt>
                <c:pt idx="331">
                  <c:v>4.4802361593047442</c:v>
                </c:pt>
                <c:pt idx="332">
                  <c:v>4.5097413801291717</c:v>
                </c:pt>
                <c:pt idx="333">
                  <c:v>4.5030683154543736</c:v>
                </c:pt>
                <c:pt idx="334">
                  <c:v>4.5214556936758941</c:v>
                </c:pt>
                <c:pt idx="335">
                  <c:v>4.4917882354715806</c:v>
                </c:pt>
                <c:pt idx="336">
                  <c:v>4.7305209018964227</c:v>
                </c:pt>
                <c:pt idx="337">
                  <c:v>4.5597849062105738</c:v>
                </c:pt>
                <c:pt idx="338">
                  <c:v>4.7165977757800279</c:v>
                </c:pt>
                <c:pt idx="339">
                  <c:v>4.49666428515956</c:v>
                </c:pt>
                <c:pt idx="340">
                  <c:v>4.4802432000707384</c:v>
                </c:pt>
                <c:pt idx="341">
                  <c:v>4.4952010803875488</c:v>
                </c:pt>
                <c:pt idx="342">
                  <c:v>4.5158496309263771</c:v>
                </c:pt>
                <c:pt idx="343">
                  <c:v>4.552354313055706</c:v>
                </c:pt>
                <c:pt idx="344">
                  <c:v>4.6108539711152208</c:v>
                </c:pt>
                <c:pt idx="345">
                  <c:v>4.5093505168417192</c:v>
                </c:pt>
                <c:pt idx="346">
                  <c:v>4.5444027993831693</c:v>
                </c:pt>
                <c:pt idx="347">
                  <c:v>4.5379248437591144</c:v>
                </c:pt>
                <c:pt idx="348">
                  <c:v>4.5185243292258654</c:v>
                </c:pt>
                <c:pt idx="349">
                  <c:v>4.9434423799817093</c:v>
                </c:pt>
                <c:pt idx="350">
                  <c:v>4.6292234964957188</c:v>
                </c:pt>
                <c:pt idx="351">
                  <c:v>4.5186302046301394</c:v>
                </c:pt>
                <c:pt idx="352">
                  <c:v>4.503079370945783</c:v>
                </c:pt>
                <c:pt idx="353">
                  <c:v>4.4852415171923079</c:v>
                </c:pt>
                <c:pt idx="354">
                  <c:v>4.9071621133845342</c:v>
                </c:pt>
                <c:pt idx="355">
                  <c:v>4.7256232506446487</c:v>
                </c:pt>
                <c:pt idx="356">
                  <c:v>4.4837632230517208</c:v>
                </c:pt>
                <c:pt idx="357">
                  <c:v>4.4831056769222863</c:v>
                </c:pt>
                <c:pt idx="358">
                  <c:v>4.6176122161640807</c:v>
                </c:pt>
                <c:pt idx="359">
                  <c:v>4.5249463743343972</c:v>
                </c:pt>
                <c:pt idx="360">
                  <c:v>4.5933531700876964</c:v>
                </c:pt>
                <c:pt idx="361">
                  <c:v>4.6454913762973975</c:v>
                </c:pt>
                <c:pt idx="362">
                  <c:v>4.5657192923687058</c:v>
                </c:pt>
                <c:pt idx="363">
                  <c:v>4.4851958249206492</c:v>
                </c:pt>
                <c:pt idx="364">
                  <c:v>4.6815227652109304</c:v>
                </c:pt>
                <c:pt idx="365">
                  <c:v>4.5275407709095319</c:v>
                </c:pt>
                <c:pt idx="366">
                  <c:v>4.58147984772034</c:v>
                </c:pt>
                <c:pt idx="367">
                  <c:v>4.5062048595199755</c:v>
                </c:pt>
                <c:pt idx="368">
                  <c:v>4.479840404839595</c:v>
                </c:pt>
                <c:pt idx="369">
                  <c:v>4.5218620461221892</c:v>
                </c:pt>
                <c:pt idx="370">
                  <c:v>4.6452510590699365</c:v>
                </c:pt>
                <c:pt idx="371">
                  <c:v>4.5048262988450301</c:v>
                </c:pt>
                <c:pt idx="372">
                  <c:v>4.4878402670276527</c:v>
                </c:pt>
                <c:pt idx="373">
                  <c:v>4.4948069867827112</c:v>
                </c:pt>
                <c:pt idx="374">
                  <c:v>4.484378612446994</c:v>
                </c:pt>
                <c:pt idx="375">
                  <c:v>4.5107635920731912</c:v>
                </c:pt>
                <c:pt idx="376">
                  <c:v>4.5081759552124101</c:v>
                </c:pt>
                <c:pt idx="377">
                  <c:v>4.5466597044350499</c:v>
                </c:pt>
                <c:pt idx="378">
                  <c:v>4.5124393346891294</c:v>
                </c:pt>
                <c:pt idx="379">
                  <c:v>4.5167026598205675</c:v>
                </c:pt>
                <c:pt idx="380">
                  <c:v>4.4964744516295978</c:v>
                </c:pt>
                <c:pt idx="381">
                  <c:v>4.5044132472994498</c:v>
                </c:pt>
                <c:pt idx="382">
                  <c:v>4.4847565271218901</c:v>
                </c:pt>
                <c:pt idx="383">
                  <c:v>4.6059423949267515</c:v>
                </c:pt>
                <c:pt idx="384">
                  <c:v>4.494870692860867</c:v>
                </c:pt>
                <c:pt idx="385">
                  <c:v>4.4856285487867344</c:v>
                </c:pt>
                <c:pt idx="386">
                  <c:v>4.5273989731654503</c:v>
                </c:pt>
                <c:pt idx="387">
                  <c:v>4.5115126406240496</c:v>
                </c:pt>
                <c:pt idx="388">
                  <c:v>4.6723355811901008</c:v>
                </c:pt>
                <c:pt idx="389">
                  <c:v>4.4794809196120857</c:v>
                </c:pt>
                <c:pt idx="390">
                  <c:v>4.4798628267999154</c:v>
                </c:pt>
                <c:pt idx="391">
                  <c:v>4.5158255340501903</c:v>
                </c:pt>
                <c:pt idx="392">
                  <c:v>4.6194390763464748</c:v>
                </c:pt>
                <c:pt idx="393">
                  <c:v>4.5483869066370834</c:v>
                </c:pt>
                <c:pt idx="394">
                  <c:v>4.6047049137539968</c:v>
                </c:pt>
                <c:pt idx="395">
                  <c:v>4.4847799405169146</c:v>
                </c:pt>
                <c:pt idx="396">
                  <c:v>4.4835822865524078</c:v>
                </c:pt>
                <c:pt idx="397">
                  <c:v>4.8038433541109704</c:v>
                </c:pt>
                <c:pt idx="398">
                  <c:v>4.4803796676559786</c:v>
                </c:pt>
                <c:pt idx="399">
                  <c:v>4.5764519226635567</c:v>
                </c:pt>
                <c:pt idx="400">
                  <c:v>4.6314032923578097</c:v>
                </c:pt>
                <c:pt idx="401">
                  <c:v>4.4850885550189261</c:v>
                </c:pt>
                <c:pt idx="402">
                  <c:v>4.669234083778111</c:v>
                </c:pt>
                <c:pt idx="403">
                  <c:v>4.5291676911118879</c:v>
                </c:pt>
                <c:pt idx="404">
                  <c:v>4.6739780044339856</c:v>
                </c:pt>
                <c:pt idx="405">
                  <c:v>4.4852213205588729</c:v>
                </c:pt>
                <c:pt idx="406">
                  <c:v>4.4795961411633138</c:v>
                </c:pt>
                <c:pt idx="407">
                  <c:v>4.5124848178940784</c:v>
                </c:pt>
                <c:pt idx="408">
                  <c:v>4.4798645011872908</c:v>
                </c:pt>
                <c:pt idx="409">
                  <c:v>4.5208946840210942</c:v>
                </c:pt>
                <c:pt idx="410">
                  <c:v>4.4795749469669248</c:v>
                </c:pt>
                <c:pt idx="411">
                  <c:v>4.4823269607690781</c:v>
                </c:pt>
                <c:pt idx="412">
                  <c:v>4.7202984100723544</c:v>
                </c:pt>
                <c:pt idx="413">
                  <c:v>4.4889341698024854</c:v>
                </c:pt>
                <c:pt idx="414">
                  <c:v>5.1337869033425489</c:v>
                </c:pt>
                <c:pt idx="415">
                  <c:v>4.5440549465488038</c:v>
                </c:pt>
                <c:pt idx="416">
                  <c:v>4.5199291078632973</c:v>
                </c:pt>
                <c:pt idx="417">
                  <c:v>4.5077531914165103</c:v>
                </c:pt>
                <c:pt idx="418">
                  <c:v>4.4820375442989011</c:v>
                </c:pt>
                <c:pt idx="419">
                  <c:v>4.8038004363654769</c:v>
                </c:pt>
                <c:pt idx="420">
                  <c:v>4.482575896667262</c:v>
                </c:pt>
                <c:pt idx="421">
                  <c:v>4.4901193934268226</c:v>
                </c:pt>
                <c:pt idx="422">
                  <c:v>4.4795676477384392</c:v>
                </c:pt>
                <c:pt idx="423">
                  <c:v>4.5048601171406242</c:v>
                </c:pt>
                <c:pt idx="424">
                  <c:v>4.7243147478768153</c:v>
                </c:pt>
                <c:pt idx="425">
                  <c:v>4.4986676475264709</c:v>
                </c:pt>
                <c:pt idx="426">
                  <c:v>4.6197090832451702</c:v>
                </c:pt>
                <c:pt idx="427">
                  <c:v>4.5072759688904211</c:v>
                </c:pt>
                <c:pt idx="428">
                  <c:v>4.5065595041069697</c:v>
                </c:pt>
                <c:pt idx="429">
                  <c:v>4.4838701240293837</c:v>
                </c:pt>
                <c:pt idx="430">
                  <c:v>4.6020396194381279</c:v>
                </c:pt>
                <c:pt idx="431">
                  <c:v>4.5760977997051171</c:v>
                </c:pt>
                <c:pt idx="432">
                  <c:v>4.6555929340249111</c:v>
                </c:pt>
                <c:pt idx="433">
                  <c:v>4.5899243726807004</c:v>
                </c:pt>
                <c:pt idx="434">
                  <c:v>4.6419484727546498</c:v>
                </c:pt>
                <c:pt idx="435">
                  <c:v>4.4818955821074695</c:v>
                </c:pt>
                <c:pt idx="436">
                  <c:v>4.4814189384507932</c:v>
                </c:pt>
                <c:pt idx="437">
                  <c:v>4.5386562053117609</c:v>
                </c:pt>
                <c:pt idx="438">
                  <c:v>4.5092339356507045</c:v>
                </c:pt>
                <c:pt idx="439">
                  <c:v>4.5322222708711344</c:v>
                </c:pt>
                <c:pt idx="440">
                  <c:v>4.5000847289886527</c:v>
                </c:pt>
                <c:pt idx="441">
                  <c:v>4.4978423984131428</c:v>
                </c:pt>
                <c:pt idx="442">
                  <c:v>4.5274288711023276</c:v>
                </c:pt>
                <c:pt idx="443">
                  <c:v>4.665858134487193</c:v>
                </c:pt>
                <c:pt idx="444">
                  <c:v>4.5501769819811946</c:v>
                </c:pt>
                <c:pt idx="445">
                  <c:v>4.4939302257591089</c:v>
                </c:pt>
                <c:pt idx="446">
                  <c:v>4.4796666626244388</c:v>
                </c:pt>
                <c:pt idx="447">
                  <c:v>4.479656846859621</c:v>
                </c:pt>
                <c:pt idx="448">
                  <c:v>4.4808261630390147</c:v>
                </c:pt>
                <c:pt idx="449">
                  <c:v>4.5294625715128465</c:v>
                </c:pt>
                <c:pt idx="450">
                  <c:v>4.6469388768583109</c:v>
                </c:pt>
                <c:pt idx="451">
                  <c:v>4.5983080237499836</c:v>
                </c:pt>
                <c:pt idx="452">
                  <c:v>4.5062049765149101</c:v>
                </c:pt>
                <c:pt idx="453">
                  <c:v>4.6109041623905958</c:v>
                </c:pt>
                <c:pt idx="454">
                  <c:v>4.5958952566335185</c:v>
                </c:pt>
                <c:pt idx="455">
                  <c:v>4.4795396516318791</c:v>
                </c:pt>
                <c:pt idx="456">
                  <c:v>4.6026606711926643</c:v>
                </c:pt>
                <c:pt idx="457">
                  <c:v>4.5308343828615225</c:v>
                </c:pt>
                <c:pt idx="458">
                  <c:v>4.4804438012922212</c:v>
                </c:pt>
                <c:pt idx="459">
                  <c:v>4.4990282282691068</c:v>
                </c:pt>
                <c:pt idx="460">
                  <c:v>4.6588146498544436</c:v>
                </c:pt>
                <c:pt idx="461">
                  <c:v>4.480012941409778</c:v>
                </c:pt>
                <c:pt idx="462">
                  <c:v>4.5249383635812563</c:v>
                </c:pt>
                <c:pt idx="463">
                  <c:v>4.517966694930684</c:v>
                </c:pt>
                <c:pt idx="464">
                  <c:v>4.5985892171625862</c:v>
                </c:pt>
                <c:pt idx="465">
                  <c:v>4.4880480197081125</c:v>
                </c:pt>
                <c:pt idx="466">
                  <c:v>4.4807959976167737</c:v>
                </c:pt>
                <c:pt idx="467">
                  <c:v>4.5734747766023647</c:v>
                </c:pt>
                <c:pt idx="468">
                  <c:v>4.7053885509329518</c:v>
                </c:pt>
                <c:pt idx="469">
                  <c:v>4.4820907555665075</c:v>
                </c:pt>
                <c:pt idx="470">
                  <c:v>4.5639080643532148</c:v>
                </c:pt>
                <c:pt idx="471">
                  <c:v>4.6159116699028786</c:v>
                </c:pt>
                <c:pt idx="472">
                  <c:v>4.5815249889459855</c:v>
                </c:pt>
                <c:pt idx="473">
                  <c:v>4.4854087912598981</c:v>
                </c:pt>
                <c:pt idx="474">
                  <c:v>4.5262691148294776</c:v>
                </c:pt>
                <c:pt idx="475">
                  <c:v>4.4805372493252111</c:v>
                </c:pt>
                <c:pt idx="476">
                  <c:v>4.5464745110886344</c:v>
                </c:pt>
                <c:pt idx="477">
                  <c:v>4.5777267802130011</c:v>
                </c:pt>
                <c:pt idx="478">
                  <c:v>4.5246693730623466</c:v>
                </c:pt>
                <c:pt idx="479">
                  <c:v>4.4868440715076972</c:v>
                </c:pt>
                <c:pt idx="480">
                  <c:v>4.4969483580040501</c:v>
                </c:pt>
                <c:pt idx="481">
                  <c:v>4.4989045108524568</c:v>
                </c:pt>
                <c:pt idx="482">
                  <c:v>5.1139157662155368</c:v>
                </c:pt>
                <c:pt idx="483">
                  <c:v>4.677990085794395</c:v>
                </c:pt>
                <c:pt idx="484">
                  <c:v>4.4841285111174143</c:v>
                </c:pt>
                <c:pt idx="485">
                  <c:v>4.6531281363056101</c:v>
                </c:pt>
                <c:pt idx="486">
                  <c:v>4.5366368708969933</c:v>
                </c:pt>
                <c:pt idx="487">
                  <c:v>4.5125196831651238</c:v>
                </c:pt>
                <c:pt idx="488">
                  <c:v>4.9484903710850858</c:v>
                </c:pt>
                <c:pt idx="489">
                  <c:v>4.5465858758187441</c:v>
                </c:pt>
                <c:pt idx="490">
                  <c:v>4.7247047786539307</c:v>
                </c:pt>
                <c:pt idx="491">
                  <c:v>4.4968133105875969</c:v>
                </c:pt>
                <c:pt idx="492">
                  <c:v>4.4866177270210157</c:v>
                </c:pt>
                <c:pt idx="493">
                  <c:v>4.499430935264594</c:v>
                </c:pt>
                <c:pt idx="494">
                  <c:v>4.4986120413317074</c:v>
                </c:pt>
                <c:pt idx="495">
                  <c:v>4.726255942474892</c:v>
                </c:pt>
                <c:pt idx="496">
                  <c:v>4.4817464582821751</c:v>
                </c:pt>
                <c:pt idx="497">
                  <c:v>4.6693542165971165</c:v>
                </c:pt>
                <c:pt idx="498">
                  <c:v>4.8904479479427767</c:v>
                </c:pt>
                <c:pt idx="499">
                  <c:v>4.5649416745850262</c:v>
                </c:pt>
                <c:pt idx="500">
                  <c:v>4.7110480658002496</c:v>
                </c:pt>
                <c:pt idx="501">
                  <c:v>4.6131019501883337</c:v>
                </c:pt>
                <c:pt idx="502">
                  <c:v>4.5310907286822024</c:v>
                </c:pt>
                <c:pt idx="503">
                  <c:v>4.4796424966356945</c:v>
                </c:pt>
                <c:pt idx="504">
                  <c:v>4.4806546730749952</c:v>
                </c:pt>
                <c:pt idx="505">
                  <c:v>4.5381651749641296</c:v>
                </c:pt>
                <c:pt idx="506">
                  <c:v>4.4900811392592486</c:v>
                </c:pt>
                <c:pt idx="507">
                  <c:v>4.4808137201501799</c:v>
                </c:pt>
                <c:pt idx="508">
                  <c:v>4.6126283059576156</c:v>
                </c:pt>
                <c:pt idx="509">
                  <c:v>4.5081541266281677</c:v>
                </c:pt>
                <c:pt idx="510">
                  <c:v>4.6767307958667148</c:v>
                </c:pt>
                <c:pt idx="511">
                  <c:v>4.5026099910847055</c:v>
                </c:pt>
                <c:pt idx="512">
                  <c:v>4.577440500629093</c:v>
                </c:pt>
                <c:pt idx="513">
                  <c:v>4.4819693555902811</c:v>
                </c:pt>
                <c:pt idx="514">
                  <c:v>4.5285506815683414</c:v>
                </c:pt>
                <c:pt idx="515">
                  <c:v>4.481063544226215</c:v>
                </c:pt>
                <c:pt idx="516">
                  <c:v>4.5256248014512179</c:v>
                </c:pt>
                <c:pt idx="517">
                  <c:v>4.4833296571994312</c:v>
                </c:pt>
                <c:pt idx="518">
                  <c:v>4.5268950601104434</c:v>
                </c:pt>
                <c:pt idx="519">
                  <c:v>4.5114477481523769</c:v>
                </c:pt>
                <c:pt idx="520">
                  <c:v>4.6874708766503455</c:v>
                </c:pt>
                <c:pt idx="521">
                  <c:v>4.5011703068356406</c:v>
                </c:pt>
                <c:pt idx="522">
                  <c:v>4.9914598619513155</c:v>
                </c:pt>
                <c:pt idx="523">
                  <c:v>4.4819574853008151</c:v>
                </c:pt>
                <c:pt idx="524">
                  <c:v>4.517368127369636</c:v>
                </c:pt>
                <c:pt idx="525">
                  <c:v>4.494743614963312</c:v>
                </c:pt>
                <c:pt idx="526">
                  <c:v>4.5666791763833192</c:v>
                </c:pt>
                <c:pt idx="527">
                  <c:v>4.4824301435185623</c:v>
                </c:pt>
                <c:pt idx="528">
                  <c:v>4.4812757864889248</c:v>
                </c:pt>
                <c:pt idx="529">
                  <c:v>4.496735752430876</c:v>
                </c:pt>
                <c:pt idx="530">
                  <c:v>4.5447365876289121</c:v>
                </c:pt>
                <c:pt idx="531">
                  <c:v>4.7028705884934547</c:v>
                </c:pt>
                <c:pt idx="532">
                  <c:v>4.5824184151767771</c:v>
                </c:pt>
                <c:pt idx="533">
                  <c:v>4.4796808843242495</c:v>
                </c:pt>
                <c:pt idx="534">
                  <c:v>4.5033959459051358</c:v>
                </c:pt>
                <c:pt idx="535">
                  <c:v>4.5997534824003772</c:v>
                </c:pt>
                <c:pt idx="536">
                  <c:v>4.8175053996385309</c:v>
                </c:pt>
                <c:pt idx="537">
                  <c:v>4.579579803434279</c:v>
                </c:pt>
                <c:pt idx="538">
                  <c:v>4.5008168379089417</c:v>
                </c:pt>
                <c:pt idx="539">
                  <c:v>4.6505678457697837</c:v>
                </c:pt>
                <c:pt idx="540">
                  <c:v>4.5553361251092994</c:v>
                </c:pt>
                <c:pt idx="541">
                  <c:v>4.620041238190927</c:v>
                </c:pt>
                <c:pt idx="542">
                  <c:v>4.4818169719661256</c:v>
                </c:pt>
                <c:pt idx="543">
                  <c:v>4.5614644668346971</c:v>
                </c:pt>
                <c:pt idx="544">
                  <c:v>4.6677224419360126</c:v>
                </c:pt>
                <c:pt idx="545">
                  <c:v>4.4847160673162314</c:v>
                </c:pt>
                <c:pt idx="546">
                  <c:v>4.4907579564836562</c:v>
                </c:pt>
                <c:pt idx="547">
                  <c:v>4.5788308531463766</c:v>
                </c:pt>
                <c:pt idx="548">
                  <c:v>4.4803896938373109</c:v>
                </c:pt>
                <c:pt idx="549">
                  <c:v>5.1646116657444043</c:v>
                </c:pt>
                <c:pt idx="550">
                  <c:v>4.6810905133036176</c:v>
                </c:pt>
                <c:pt idx="551">
                  <c:v>4.4951959684271197</c:v>
                </c:pt>
                <c:pt idx="552">
                  <c:v>4.4795804491135165</c:v>
                </c:pt>
                <c:pt idx="553">
                  <c:v>4.5246467098134051</c:v>
                </c:pt>
                <c:pt idx="554">
                  <c:v>4.4917641095066685</c:v>
                </c:pt>
                <c:pt idx="555">
                  <c:v>4.9184211691533504</c:v>
                </c:pt>
                <c:pt idx="556">
                  <c:v>4.6461960306198131</c:v>
                </c:pt>
                <c:pt idx="557">
                  <c:v>4.5491359578914778</c:v>
                </c:pt>
                <c:pt idx="558">
                  <c:v>4.494359659960792</c:v>
                </c:pt>
                <c:pt idx="559">
                  <c:v>4.6323664682083745</c:v>
                </c:pt>
                <c:pt idx="560">
                  <c:v>4.4795810434363785</c:v>
                </c:pt>
                <c:pt idx="561">
                  <c:v>4.5670415239127093</c:v>
                </c:pt>
                <c:pt idx="562">
                  <c:v>4.6906200697639218</c:v>
                </c:pt>
                <c:pt idx="563">
                  <c:v>4.7460343075839564</c:v>
                </c:pt>
                <c:pt idx="564">
                  <c:v>4.5226386131306562</c:v>
                </c:pt>
                <c:pt idx="565">
                  <c:v>4.5447568659795179</c:v>
                </c:pt>
                <c:pt idx="566">
                  <c:v>4.8538184182405431</c:v>
                </c:pt>
                <c:pt idx="567">
                  <c:v>4.47950599477005</c:v>
                </c:pt>
                <c:pt idx="568">
                  <c:v>4.5603245378297181</c:v>
                </c:pt>
                <c:pt idx="569">
                  <c:v>4.6673861707421436</c:v>
                </c:pt>
                <c:pt idx="570">
                  <c:v>4.5075103389161955</c:v>
                </c:pt>
                <c:pt idx="571">
                  <c:v>4.4889691831184786</c:v>
                </c:pt>
                <c:pt idx="572">
                  <c:v>4.4845892047130231</c:v>
                </c:pt>
                <c:pt idx="573">
                  <c:v>4.5124534744425349</c:v>
                </c:pt>
                <c:pt idx="574">
                  <c:v>4.4800257702623849</c:v>
                </c:pt>
                <c:pt idx="575">
                  <c:v>4.4797397692201226</c:v>
                </c:pt>
                <c:pt idx="576">
                  <c:v>4.5129256914898619</c:v>
                </c:pt>
                <c:pt idx="577">
                  <c:v>4.4798329420828757</c:v>
                </c:pt>
                <c:pt idx="578">
                  <c:v>4.5395268606864336</c:v>
                </c:pt>
                <c:pt idx="579">
                  <c:v>4.5877487521432743</c:v>
                </c:pt>
                <c:pt idx="580">
                  <c:v>4.4881938118935425</c:v>
                </c:pt>
                <c:pt idx="581">
                  <c:v>4.8135343344911652</c:v>
                </c:pt>
                <c:pt idx="582">
                  <c:v>4.6114353404461514</c:v>
                </c:pt>
                <c:pt idx="583">
                  <c:v>4.5394814990744337</c:v>
                </c:pt>
                <c:pt idx="584">
                  <c:v>4.5394283109858309</c:v>
                </c:pt>
                <c:pt idx="585">
                  <c:v>4.5170791925633251</c:v>
                </c:pt>
                <c:pt idx="586">
                  <c:v>5.0845412651261856</c:v>
                </c:pt>
                <c:pt idx="587">
                  <c:v>4.7709248133151663</c:v>
                </c:pt>
                <c:pt idx="588">
                  <c:v>4.4803151095748106</c:v>
                </c:pt>
                <c:pt idx="589">
                  <c:v>4.5357158986026711</c:v>
                </c:pt>
                <c:pt idx="590">
                  <c:v>4.5046408070605422</c:v>
                </c:pt>
                <c:pt idx="591">
                  <c:v>4.6965549650499465</c:v>
                </c:pt>
                <c:pt idx="592">
                  <c:v>4.5018046942502705</c:v>
                </c:pt>
                <c:pt idx="593">
                  <c:v>4.5021336241890992</c:v>
                </c:pt>
                <c:pt idx="594">
                  <c:v>4.607179792606976</c:v>
                </c:pt>
                <c:pt idx="595">
                  <c:v>4.5346396309848291</c:v>
                </c:pt>
                <c:pt idx="596">
                  <c:v>4.6604316152386547</c:v>
                </c:pt>
                <c:pt idx="597">
                  <c:v>4.4798378960686742</c:v>
                </c:pt>
                <c:pt idx="598">
                  <c:v>4.6131723468992112</c:v>
                </c:pt>
                <c:pt idx="599">
                  <c:v>4.5817749896526498</c:v>
                </c:pt>
                <c:pt idx="600">
                  <c:v>4.5194642914891698</c:v>
                </c:pt>
                <c:pt idx="601">
                  <c:v>4.6301947991036458</c:v>
                </c:pt>
                <c:pt idx="602">
                  <c:v>4.491699285719907</c:v>
                </c:pt>
                <c:pt idx="603">
                  <c:v>4.505243868905759</c:v>
                </c:pt>
                <c:pt idx="604">
                  <c:v>4.5321457874980426</c:v>
                </c:pt>
                <c:pt idx="605">
                  <c:v>4.4989254637277698</c:v>
                </c:pt>
                <c:pt idx="606">
                  <c:v>4.4857500531720778</c:v>
                </c:pt>
                <c:pt idx="607">
                  <c:v>4.4829619883439236</c:v>
                </c:pt>
                <c:pt idx="608">
                  <c:v>4.7470645261690887</c:v>
                </c:pt>
                <c:pt idx="609">
                  <c:v>4.4800181929794221</c:v>
                </c:pt>
                <c:pt idx="610">
                  <c:v>5.0117714389474575</c:v>
                </c:pt>
                <c:pt idx="611">
                  <c:v>4.4889145454601929</c:v>
                </c:pt>
                <c:pt idx="612">
                  <c:v>4.6041441022765577</c:v>
                </c:pt>
                <c:pt idx="613">
                  <c:v>4.493395214029511</c:v>
                </c:pt>
                <c:pt idx="614">
                  <c:v>4.4795288251872911</c:v>
                </c:pt>
                <c:pt idx="615">
                  <c:v>4.5022319291413933</c:v>
                </c:pt>
                <c:pt idx="616">
                  <c:v>4.6452818180405284</c:v>
                </c:pt>
                <c:pt idx="617">
                  <c:v>4.567931549211818</c:v>
                </c:pt>
                <c:pt idx="618">
                  <c:v>4.4956468527554421</c:v>
                </c:pt>
                <c:pt idx="619">
                  <c:v>4.5340120945387641</c:v>
                </c:pt>
                <c:pt idx="620">
                  <c:v>4.5862370253374261</c:v>
                </c:pt>
                <c:pt idx="621">
                  <c:v>4.4845880878904065</c:v>
                </c:pt>
                <c:pt idx="622">
                  <c:v>4.4901018361141878</c:v>
                </c:pt>
                <c:pt idx="623">
                  <c:v>4.603743088337537</c:v>
                </c:pt>
                <c:pt idx="624">
                  <c:v>4.4974990845907445</c:v>
                </c:pt>
                <c:pt idx="625">
                  <c:v>4.4858548788368084</c:v>
                </c:pt>
                <c:pt idx="626">
                  <c:v>4.6262027687796543</c:v>
                </c:pt>
                <c:pt idx="627">
                  <c:v>4.4842511855722353</c:v>
                </c:pt>
                <c:pt idx="628">
                  <c:v>4.6506108377321977</c:v>
                </c:pt>
                <c:pt idx="629">
                  <c:v>4.4978116081719506</c:v>
                </c:pt>
                <c:pt idx="630">
                  <c:v>4.5205557180452853</c:v>
                </c:pt>
                <c:pt idx="631">
                  <c:v>4.519460110303414</c:v>
                </c:pt>
                <c:pt idx="632">
                  <c:v>4.4797086940413919</c:v>
                </c:pt>
                <c:pt idx="633">
                  <c:v>4.488865610099313</c:v>
                </c:pt>
                <c:pt idx="634">
                  <c:v>4.4826543099038307</c:v>
                </c:pt>
                <c:pt idx="635">
                  <c:v>4.5168130261573971</c:v>
                </c:pt>
                <c:pt idx="636">
                  <c:v>4.4937923874723644</c:v>
                </c:pt>
                <c:pt idx="637">
                  <c:v>4.4972763842122276</c:v>
                </c:pt>
                <c:pt idx="638">
                  <c:v>4.486179796084997</c:v>
                </c:pt>
                <c:pt idx="639">
                  <c:v>4.4805676247101891</c:v>
                </c:pt>
                <c:pt idx="640">
                  <c:v>4.4993175153530167</c:v>
                </c:pt>
                <c:pt idx="641">
                  <c:v>4.6211279667315965</c:v>
                </c:pt>
                <c:pt idx="642">
                  <c:v>4.5260701160377099</c:v>
                </c:pt>
                <c:pt idx="643">
                  <c:v>4.518862925327233</c:v>
                </c:pt>
                <c:pt idx="644">
                  <c:v>4.8323728476145646</c:v>
                </c:pt>
                <c:pt idx="645">
                  <c:v>4.664395634134646</c:v>
                </c:pt>
                <c:pt idx="646">
                  <c:v>4.511345598857293</c:v>
                </c:pt>
                <c:pt idx="647">
                  <c:v>4.5290310203208328</c:v>
                </c:pt>
                <c:pt idx="648">
                  <c:v>4.5305628728417382</c:v>
                </c:pt>
                <c:pt idx="649">
                  <c:v>4.5147276850229732</c:v>
                </c:pt>
                <c:pt idx="650">
                  <c:v>4.4983186719001136</c:v>
                </c:pt>
                <c:pt idx="651">
                  <c:v>4.645849864261784</c:v>
                </c:pt>
                <c:pt idx="652">
                  <c:v>4.4863519036304869</c:v>
                </c:pt>
                <c:pt idx="653">
                  <c:v>4.5168983629198189</c:v>
                </c:pt>
                <c:pt idx="654">
                  <c:v>4.5768573997854682</c:v>
                </c:pt>
                <c:pt idx="655">
                  <c:v>4.6333411995775498</c:v>
                </c:pt>
                <c:pt idx="656">
                  <c:v>4.5239188906865335</c:v>
                </c:pt>
                <c:pt idx="657">
                  <c:v>4.5232055540431082</c:v>
                </c:pt>
                <c:pt idx="658">
                  <c:v>4.5611608871514946</c:v>
                </c:pt>
                <c:pt idx="659">
                  <c:v>4.5063090849873646</c:v>
                </c:pt>
                <c:pt idx="660">
                  <c:v>4.5389415272889888</c:v>
                </c:pt>
                <c:pt idx="661">
                  <c:v>4.5829324417893211</c:v>
                </c:pt>
                <c:pt idx="662">
                  <c:v>4.6086232828480815</c:v>
                </c:pt>
                <c:pt idx="663">
                  <c:v>4.9318740238138572</c:v>
                </c:pt>
                <c:pt idx="664">
                  <c:v>4.4977061344409908</c:v>
                </c:pt>
                <c:pt idx="665">
                  <c:v>4.7990279529242361</c:v>
                </c:pt>
                <c:pt idx="666">
                  <c:v>4.5144706477197207</c:v>
                </c:pt>
                <c:pt idx="667">
                  <c:v>4.5020512469498462</c:v>
                </c:pt>
                <c:pt idx="668">
                  <c:v>4.5265640948209409</c:v>
                </c:pt>
                <c:pt idx="669">
                  <c:v>4.5605223240212274</c:v>
                </c:pt>
                <c:pt idx="670">
                  <c:v>4.6963446265438762</c:v>
                </c:pt>
                <c:pt idx="671">
                  <c:v>4.5201578746569284</c:v>
                </c:pt>
                <c:pt idx="672">
                  <c:v>4.5169208598761736</c:v>
                </c:pt>
                <c:pt idx="673">
                  <c:v>4.4993476540153408</c:v>
                </c:pt>
                <c:pt idx="674">
                  <c:v>4.5286310520449389</c:v>
                </c:pt>
                <c:pt idx="675">
                  <c:v>4.4942093880626439</c:v>
                </c:pt>
                <c:pt idx="676">
                  <c:v>4.7438939344203295</c:v>
                </c:pt>
                <c:pt idx="677">
                  <c:v>4.4890454681189587</c:v>
                </c:pt>
                <c:pt idx="678">
                  <c:v>4.4811143942682108</c:v>
                </c:pt>
                <c:pt idx="679">
                  <c:v>4.4939164390596087</c:v>
                </c:pt>
                <c:pt idx="680">
                  <c:v>4.5057768006376362</c:v>
                </c:pt>
                <c:pt idx="681">
                  <c:v>4.5637404595538245</c:v>
                </c:pt>
                <c:pt idx="682">
                  <c:v>4.5076248150574507</c:v>
                </c:pt>
                <c:pt idx="683">
                  <c:v>4.5449783495926894</c:v>
                </c:pt>
                <c:pt idx="684">
                  <c:v>4.4873026788902957</c:v>
                </c:pt>
                <c:pt idx="685">
                  <c:v>4.5530040067405597</c:v>
                </c:pt>
                <c:pt idx="686">
                  <c:v>4.5329159603169238</c:v>
                </c:pt>
                <c:pt idx="687">
                  <c:v>4.4990179715477101</c:v>
                </c:pt>
                <c:pt idx="688">
                  <c:v>4.6532375969595048</c:v>
                </c:pt>
                <c:pt idx="689">
                  <c:v>4.6009333516369306</c:v>
                </c:pt>
                <c:pt idx="690">
                  <c:v>4.5176107483278676</c:v>
                </c:pt>
                <c:pt idx="691">
                  <c:v>4.5185899229264717</c:v>
                </c:pt>
                <c:pt idx="692">
                  <c:v>4.5331621998693929</c:v>
                </c:pt>
                <c:pt idx="693">
                  <c:v>4.6182409916208957</c:v>
                </c:pt>
                <c:pt idx="694">
                  <c:v>4.509988932823604</c:v>
                </c:pt>
                <c:pt idx="695">
                  <c:v>4.4851434825290193</c:v>
                </c:pt>
                <c:pt idx="696">
                  <c:v>4.5438536496691784</c:v>
                </c:pt>
                <c:pt idx="697">
                  <c:v>4.4867082593273944</c:v>
                </c:pt>
                <c:pt idx="698">
                  <c:v>4.4798594236954576</c:v>
                </c:pt>
                <c:pt idx="699">
                  <c:v>4.4918097976395286</c:v>
                </c:pt>
                <c:pt idx="700">
                  <c:v>4.5373599626443255</c:v>
                </c:pt>
                <c:pt idx="701">
                  <c:v>4.496065226694296</c:v>
                </c:pt>
                <c:pt idx="702">
                  <c:v>4.5068395409458377</c:v>
                </c:pt>
                <c:pt idx="703">
                  <c:v>4.4795832926219168</c:v>
                </c:pt>
                <c:pt idx="704">
                  <c:v>4.4892603886609734</c:v>
                </c:pt>
                <c:pt idx="705">
                  <c:v>4.6494953657069935</c:v>
                </c:pt>
                <c:pt idx="706">
                  <c:v>4.6530136014509402</c:v>
                </c:pt>
                <c:pt idx="707">
                  <c:v>4.5282007318550219</c:v>
                </c:pt>
                <c:pt idx="708">
                  <c:v>4.5078251054765532</c:v>
                </c:pt>
                <c:pt idx="709">
                  <c:v>4.5177315368151696</c:v>
                </c:pt>
                <c:pt idx="710">
                  <c:v>4.5605480217175671</c:v>
                </c:pt>
                <c:pt idx="711">
                  <c:v>4.6531299866410949</c:v>
                </c:pt>
                <c:pt idx="712">
                  <c:v>4.6784735036892515</c:v>
                </c:pt>
                <c:pt idx="713">
                  <c:v>4.560722074460613</c:v>
                </c:pt>
                <c:pt idx="714">
                  <c:v>4.5127272766161495</c:v>
                </c:pt>
                <c:pt idx="715">
                  <c:v>4.7606543973250144</c:v>
                </c:pt>
                <c:pt idx="716">
                  <c:v>4.5719546512127387</c:v>
                </c:pt>
                <c:pt idx="717">
                  <c:v>4.6184385366591663</c:v>
                </c:pt>
                <c:pt idx="718">
                  <c:v>4.4797712866884147</c:v>
                </c:pt>
                <c:pt idx="719">
                  <c:v>4.9183854241263587</c:v>
                </c:pt>
                <c:pt idx="720">
                  <c:v>4.6012974562773419</c:v>
                </c:pt>
                <c:pt idx="721">
                  <c:v>4.4823247259139034</c:v>
                </c:pt>
                <c:pt idx="722">
                  <c:v>4.5450723866676563</c:v>
                </c:pt>
                <c:pt idx="723">
                  <c:v>4.5930701476881008</c:v>
                </c:pt>
                <c:pt idx="724">
                  <c:v>4.5151002670653293</c:v>
                </c:pt>
                <c:pt idx="725">
                  <c:v>4.4807434577656906</c:v>
                </c:pt>
                <c:pt idx="726">
                  <c:v>4.6203863182903371</c:v>
                </c:pt>
                <c:pt idx="727">
                  <c:v>4.4879800512080861</c:v>
                </c:pt>
                <c:pt idx="728">
                  <c:v>4.5109646174272759</c:v>
                </c:pt>
                <c:pt idx="729">
                  <c:v>4.5333920932025</c:v>
                </c:pt>
                <c:pt idx="730">
                  <c:v>4.490726211700844</c:v>
                </c:pt>
                <c:pt idx="731">
                  <c:v>4.6277712474393002</c:v>
                </c:pt>
                <c:pt idx="732">
                  <c:v>4.4831010307070658</c:v>
                </c:pt>
                <c:pt idx="733">
                  <c:v>4.9900056590568909</c:v>
                </c:pt>
                <c:pt idx="734">
                  <c:v>5.1250448465522656</c:v>
                </c:pt>
                <c:pt idx="735">
                  <c:v>4.5932967206624307</c:v>
                </c:pt>
                <c:pt idx="736">
                  <c:v>4.5367013883020428</c:v>
                </c:pt>
                <c:pt idx="737">
                  <c:v>4.5660495850167964</c:v>
                </c:pt>
                <c:pt idx="738">
                  <c:v>4.6290141236487798</c:v>
                </c:pt>
                <c:pt idx="739">
                  <c:v>4.5478638161778839</c:v>
                </c:pt>
                <c:pt idx="740">
                  <c:v>4.4834903972549069</c:v>
                </c:pt>
                <c:pt idx="741">
                  <c:v>4.4970120272521985</c:v>
                </c:pt>
                <c:pt idx="742">
                  <c:v>4.5610336400924796</c:v>
                </c:pt>
                <c:pt idx="743">
                  <c:v>4.6487399339693392</c:v>
                </c:pt>
                <c:pt idx="744">
                  <c:v>4.7576002599890419</c:v>
                </c:pt>
                <c:pt idx="745">
                  <c:v>4.6003342204911872</c:v>
                </c:pt>
                <c:pt idx="746">
                  <c:v>4.4797658843175281</c:v>
                </c:pt>
                <c:pt idx="747">
                  <c:v>4.4891851513976517</c:v>
                </c:pt>
                <c:pt idx="748">
                  <c:v>4.6257704109711923</c:v>
                </c:pt>
                <c:pt idx="749">
                  <c:v>4.4868978542918478</c:v>
                </c:pt>
                <c:pt idx="750">
                  <c:v>4.7575136113200145</c:v>
                </c:pt>
                <c:pt idx="751">
                  <c:v>4.5599832461167109</c:v>
                </c:pt>
                <c:pt idx="752">
                  <c:v>4.5203008392422781</c:v>
                </c:pt>
                <c:pt idx="753">
                  <c:v>4.5043711694297812</c:v>
                </c:pt>
                <c:pt idx="754">
                  <c:v>4.5605325223570174</c:v>
                </c:pt>
                <c:pt idx="755">
                  <c:v>4.4850495866783717</c:v>
                </c:pt>
                <c:pt idx="756">
                  <c:v>4.5875885207538776</c:v>
                </c:pt>
                <c:pt idx="757">
                  <c:v>4.6158868151730861</c:v>
                </c:pt>
                <c:pt idx="758">
                  <c:v>4.5021596650023348</c:v>
                </c:pt>
                <c:pt idx="759">
                  <c:v>4.4890842788488738</c:v>
                </c:pt>
                <c:pt idx="760">
                  <c:v>4.522069139856943</c:v>
                </c:pt>
                <c:pt idx="761">
                  <c:v>4.4799202468403365</c:v>
                </c:pt>
                <c:pt idx="762">
                  <c:v>4.490689129539887</c:v>
                </c:pt>
                <c:pt idx="763">
                  <c:v>4.4829987659160082</c:v>
                </c:pt>
                <c:pt idx="764">
                  <c:v>4.4806618338650761</c:v>
                </c:pt>
                <c:pt idx="765">
                  <c:v>4.4799521138644245</c:v>
                </c:pt>
                <c:pt idx="766">
                  <c:v>4.6689319455734291</c:v>
                </c:pt>
                <c:pt idx="767">
                  <c:v>4.6769216588312128</c:v>
                </c:pt>
                <c:pt idx="768">
                  <c:v>4.4993976754383329</c:v>
                </c:pt>
                <c:pt idx="769">
                  <c:v>4.5035563900753006</c:v>
                </c:pt>
                <c:pt idx="770">
                  <c:v>4.5298171059551438</c:v>
                </c:pt>
                <c:pt idx="771">
                  <c:v>4.6727974626198643</c:v>
                </c:pt>
                <c:pt idx="772">
                  <c:v>4.4815920385825017</c:v>
                </c:pt>
                <c:pt idx="773">
                  <c:v>5.1026453464688659</c:v>
                </c:pt>
                <c:pt idx="774">
                  <c:v>4.839341492313082</c:v>
                </c:pt>
                <c:pt idx="775">
                  <c:v>4.5491794857341539</c:v>
                </c:pt>
                <c:pt idx="776">
                  <c:v>4.523431848265191</c:v>
                </c:pt>
                <c:pt idx="777">
                  <c:v>4.4795017731127427</c:v>
                </c:pt>
                <c:pt idx="778">
                  <c:v>4.5188100018246118</c:v>
                </c:pt>
                <c:pt idx="779">
                  <c:v>4.480918379136015</c:v>
                </c:pt>
                <c:pt idx="780">
                  <c:v>4.4889743321131998</c:v>
                </c:pt>
                <c:pt idx="781">
                  <c:v>4.4974705722494628</c:v>
                </c:pt>
                <c:pt idx="782">
                  <c:v>4.5226164750851385</c:v>
                </c:pt>
                <c:pt idx="783">
                  <c:v>4.5027096746943709</c:v>
                </c:pt>
                <c:pt idx="784">
                  <c:v>4.7746056408262536</c:v>
                </c:pt>
                <c:pt idx="785">
                  <c:v>4.8436690557106594</c:v>
                </c:pt>
                <c:pt idx="786">
                  <c:v>4.6745251901485361</c:v>
                </c:pt>
                <c:pt idx="787">
                  <c:v>4.4965659030158385</c:v>
                </c:pt>
                <c:pt idx="788">
                  <c:v>5.0446975750429424</c:v>
                </c:pt>
                <c:pt idx="789">
                  <c:v>4.508246893053558</c:v>
                </c:pt>
                <c:pt idx="790">
                  <c:v>4.4811221712666729</c:v>
                </c:pt>
                <c:pt idx="791">
                  <c:v>4.5070078376578433</c:v>
                </c:pt>
                <c:pt idx="792">
                  <c:v>4.5026700525394396</c:v>
                </c:pt>
                <c:pt idx="793">
                  <c:v>4.5234969808192993</c:v>
                </c:pt>
                <c:pt idx="794">
                  <c:v>4.5076519712939973</c:v>
                </c:pt>
                <c:pt idx="795">
                  <c:v>4.9660298695390948</c:v>
                </c:pt>
                <c:pt idx="796">
                  <c:v>4.5338982388120481</c:v>
                </c:pt>
                <c:pt idx="797">
                  <c:v>5.1419449328021845</c:v>
                </c:pt>
                <c:pt idx="798">
                  <c:v>4.8275105258676927</c:v>
                </c:pt>
                <c:pt idx="799">
                  <c:v>4.5171627374834618</c:v>
                </c:pt>
                <c:pt idx="800">
                  <c:v>4.4870848324061408</c:v>
                </c:pt>
                <c:pt idx="801">
                  <c:v>4.5130233543729679</c:v>
                </c:pt>
                <c:pt idx="802">
                  <c:v>4.4922979898448467</c:v>
                </c:pt>
                <c:pt idx="803">
                  <c:v>4.4981312138399412</c:v>
                </c:pt>
                <c:pt idx="804">
                  <c:v>4.4888699940800878</c:v>
                </c:pt>
                <c:pt idx="805">
                  <c:v>4.4805803782572511</c:v>
                </c:pt>
                <c:pt idx="806">
                  <c:v>4.5734947433295927</c:v>
                </c:pt>
                <c:pt idx="807">
                  <c:v>4.6439275370304909</c:v>
                </c:pt>
                <c:pt idx="808">
                  <c:v>4.5475104668774522</c:v>
                </c:pt>
                <c:pt idx="809">
                  <c:v>4.6633743523065005</c:v>
                </c:pt>
                <c:pt idx="810">
                  <c:v>5.1644889086717463</c:v>
                </c:pt>
                <c:pt idx="811">
                  <c:v>4.4860945959957013</c:v>
                </c:pt>
                <c:pt idx="812">
                  <c:v>4.5009898121610483</c:v>
                </c:pt>
                <c:pt idx="813">
                  <c:v>4.4904460528539989</c:v>
                </c:pt>
                <c:pt idx="814">
                  <c:v>4.589110036510843</c:v>
                </c:pt>
                <c:pt idx="815">
                  <c:v>4.5519622725893605</c:v>
                </c:pt>
                <c:pt idx="816">
                  <c:v>4.5004690953161903</c:v>
                </c:pt>
                <c:pt idx="817">
                  <c:v>4.4893558958573774</c:v>
                </c:pt>
                <c:pt idx="818">
                  <c:v>4.5900447527418837</c:v>
                </c:pt>
                <c:pt idx="819">
                  <c:v>4.4822085437050099</c:v>
                </c:pt>
                <c:pt idx="820">
                  <c:v>4.8359681565777732</c:v>
                </c:pt>
                <c:pt idx="821">
                  <c:v>4.6407564481851802</c:v>
                </c:pt>
                <c:pt idx="822">
                  <c:v>4.5008759643030132</c:v>
                </c:pt>
                <c:pt idx="823">
                  <c:v>4.5690130989331017</c:v>
                </c:pt>
                <c:pt idx="824">
                  <c:v>4.567579447290532</c:v>
                </c:pt>
                <c:pt idx="825">
                  <c:v>4.4864276230542073</c:v>
                </c:pt>
                <c:pt idx="826">
                  <c:v>4.6383390754404914</c:v>
                </c:pt>
                <c:pt idx="827">
                  <c:v>4.6921546325087409</c:v>
                </c:pt>
                <c:pt idx="828">
                  <c:v>4.4796070900335447</c:v>
                </c:pt>
                <c:pt idx="829">
                  <c:v>4.5041893962867645</c:v>
                </c:pt>
                <c:pt idx="830">
                  <c:v>4.4871628824768246</c:v>
                </c:pt>
                <c:pt idx="831">
                  <c:v>4.8579653726938989</c:v>
                </c:pt>
                <c:pt idx="832">
                  <c:v>4.4795702277862803</c:v>
                </c:pt>
                <c:pt idx="833">
                  <c:v>4.5721675422835677</c:v>
                </c:pt>
                <c:pt idx="834">
                  <c:v>4.5214952918444178</c:v>
                </c:pt>
                <c:pt idx="835">
                  <c:v>4.6304675959584998</c:v>
                </c:pt>
                <c:pt idx="836">
                  <c:v>4.6013410406157575</c:v>
                </c:pt>
                <c:pt idx="837">
                  <c:v>4.7341042248411673</c:v>
                </c:pt>
                <c:pt idx="838">
                  <c:v>4.5033888332047738</c:v>
                </c:pt>
                <c:pt idx="839">
                  <c:v>4.5125557368130069</c:v>
                </c:pt>
                <c:pt idx="840">
                  <c:v>4.5618287061533094</c:v>
                </c:pt>
                <c:pt idx="841">
                  <c:v>4.6006022813453731</c:v>
                </c:pt>
                <c:pt idx="842">
                  <c:v>4.5979654064344304</c:v>
                </c:pt>
                <c:pt idx="843">
                  <c:v>4.5082770210938587</c:v>
                </c:pt>
                <c:pt idx="844">
                  <c:v>4.4948637906175444</c:v>
                </c:pt>
                <c:pt idx="845">
                  <c:v>4.5209818481905719</c:v>
                </c:pt>
                <c:pt idx="846">
                  <c:v>4.5299333482342883</c:v>
                </c:pt>
                <c:pt idx="847">
                  <c:v>4.5049159586916829</c:v>
                </c:pt>
                <c:pt idx="848">
                  <c:v>4.5001786516533144</c:v>
                </c:pt>
                <c:pt idx="849">
                  <c:v>4.5039726242154616</c:v>
                </c:pt>
                <c:pt idx="850">
                  <c:v>4.479553179851866</c:v>
                </c:pt>
                <c:pt idx="851">
                  <c:v>4.8241181623280509</c:v>
                </c:pt>
                <c:pt idx="852">
                  <c:v>4.6259897380537369</c:v>
                </c:pt>
                <c:pt idx="853">
                  <c:v>4.4803434695074253</c:v>
                </c:pt>
                <c:pt idx="854">
                  <c:v>4.5950428843946192</c:v>
                </c:pt>
                <c:pt idx="855">
                  <c:v>4.4802335414531047</c:v>
                </c:pt>
                <c:pt idx="856">
                  <c:v>4.5138514032734092</c:v>
                </c:pt>
                <c:pt idx="857">
                  <c:v>4.6151260805482961</c:v>
                </c:pt>
                <c:pt idx="858">
                  <c:v>4.4870294464031026</c:v>
                </c:pt>
                <c:pt idx="859">
                  <c:v>4.480725067333938</c:v>
                </c:pt>
                <c:pt idx="860">
                  <c:v>4.6035763519397817</c:v>
                </c:pt>
                <c:pt idx="861">
                  <c:v>4.4864603334206592</c:v>
                </c:pt>
                <c:pt idx="862">
                  <c:v>4.4797643601441433</c:v>
                </c:pt>
                <c:pt idx="863">
                  <c:v>4.5020308008733467</c:v>
                </c:pt>
                <c:pt idx="864">
                  <c:v>4.7138087114924447</c:v>
                </c:pt>
                <c:pt idx="865">
                  <c:v>4.5259911348037356</c:v>
                </c:pt>
                <c:pt idx="866">
                  <c:v>4.4955220268716323</c:v>
                </c:pt>
                <c:pt idx="867">
                  <c:v>4.5072951280580034</c:v>
                </c:pt>
                <c:pt idx="868">
                  <c:v>4.5497131331543468</c:v>
                </c:pt>
                <c:pt idx="869">
                  <c:v>4.5587484261966953</c:v>
                </c:pt>
                <c:pt idx="870">
                  <c:v>4.4794808010889282</c:v>
                </c:pt>
                <c:pt idx="871">
                  <c:v>4.4794865676460427</c:v>
                </c:pt>
                <c:pt idx="872">
                  <c:v>4.4806893000283772</c:v>
                </c:pt>
                <c:pt idx="873">
                  <c:v>4.4965633417264872</c:v>
                </c:pt>
                <c:pt idx="874">
                  <c:v>4.5488261906556797</c:v>
                </c:pt>
                <c:pt idx="875">
                  <c:v>4.4829931149259625</c:v>
                </c:pt>
                <c:pt idx="876">
                  <c:v>4.7667341685412712</c:v>
                </c:pt>
                <c:pt idx="877">
                  <c:v>4.4845683677267809</c:v>
                </c:pt>
                <c:pt idx="878">
                  <c:v>4.5928690645721755</c:v>
                </c:pt>
                <c:pt idx="879">
                  <c:v>4.5771279748347995</c:v>
                </c:pt>
                <c:pt idx="880">
                  <c:v>4.6574781450260989</c:v>
                </c:pt>
                <c:pt idx="881">
                  <c:v>4.5024189064292868</c:v>
                </c:pt>
                <c:pt idx="882">
                  <c:v>4.5608558294525992</c:v>
                </c:pt>
                <c:pt idx="883">
                  <c:v>4.4795734287285107</c:v>
                </c:pt>
                <c:pt idx="884">
                  <c:v>4.6491103972383998</c:v>
                </c:pt>
                <c:pt idx="885">
                  <c:v>4.585601566109661</c:v>
                </c:pt>
                <c:pt idx="886">
                  <c:v>4.5066592978057152</c:v>
                </c:pt>
                <c:pt idx="887">
                  <c:v>4.592856149498056</c:v>
                </c:pt>
                <c:pt idx="888">
                  <c:v>4.4853444484835787</c:v>
                </c:pt>
                <c:pt idx="889">
                  <c:v>4.4906780776935413</c:v>
                </c:pt>
                <c:pt idx="890">
                  <c:v>4.5077018784274072</c:v>
                </c:pt>
                <c:pt idx="891">
                  <c:v>4.4828274031585789</c:v>
                </c:pt>
                <c:pt idx="892">
                  <c:v>4.4975450600864404</c:v>
                </c:pt>
                <c:pt idx="893">
                  <c:v>4.5123940425882267</c:v>
                </c:pt>
                <c:pt idx="894">
                  <c:v>4.4796025095587622</c:v>
                </c:pt>
                <c:pt idx="895">
                  <c:v>4.5556172689286774</c:v>
                </c:pt>
                <c:pt idx="896">
                  <c:v>4.5077587216414763</c:v>
                </c:pt>
                <c:pt idx="897">
                  <c:v>4.7180532698716373</c:v>
                </c:pt>
                <c:pt idx="898">
                  <c:v>4.5234408828869013</c:v>
                </c:pt>
                <c:pt idx="899">
                  <c:v>4.5621442521746145</c:v>
                </c:pt>
                <c:pt idx="900">
                  <c:v>4.4963457881219071</c:v>
                </c:pt>
                <c:pt idx="901">
                  <c:v>4.8096766342833712</c:v>
                </c:pt>
                <c:pt idx="902">
                  <c:v>4.5987117187084703</c:v>
                </c:pt>
                <c:pt idx="903">
                  <c:v>4.6380090136618444</c:v>
                </c:pt>
                <c:pt idx="904">
                  <c:v>4.4794968105152826</c:v>
                </c:pt>
                <c:pt idx="905">
                  <c:v>4.5650899785266654</c:v>
                </c:pt>
                <c:pt idx="906">
                  <c:v>4.5016511687486958</c:v>
                </c:pt>
                <c:pt idx="907">
                  <c:v>4.4796062623698996</c:v>
                </c:pt>
                <c:pt idx="908">
                  <c:v>4.4915806025364295</c:v>
                </c:pt>
                <c:pt idx="909">
                  <c:v>4.4795348597885267</c:v>
                </c:pt>
                <c:pt idx="910">
                  <c:v>4.5242610492827788</c:v>
                </c:pt>
                <c:pt idx="911">
                  <c:v>4.4794906672464867</c:v>
                </c:pt>
                <c:pt idx="912">
                  <c:v>4.5291289736094624</c:v>
                </c:pt>
                <c:pt idx="913">
                  <c:v>4.6249752528039814</c:v>
                </c:pt>
                <c:pt idx="914">
                  <c:v>4.5613082435945458</c:v>
                </c:pt>
                <c:pt idx="915">
                  <c:v>4.5250759164914456</c:v>
                </c:pt>
                <c:pt idx="916">
                  <c:v>4.5425889726524824</c:v>
                </c:pt>
                <c:pt idx="917">
                  <c:v>4.6370203011159177</c:v>
                </c:pt>
                <c:pt idx="918">
                  <c:v>4.5133413604937909</c:v>
                </c:pt>
                <c:pt idx="919">
                  <c:v>4.6034049626065467</c:v>
                </c:pt>
                <c:pt idx="920">
                  <c:v>4.6115785015339306</c:v>
                </c:pt>
                <c:pt idx="921">
                  <c:v>4.4816300061164194</c:v>
                </c:pt>
                <c:pt idx="922">
                  <c:v>4.5266933789914896</c:v>
                </c:pt>
                <c:pt idx="923">
                  <c:v>4.4987011766774838</c:v>
                </c:pt>
                <c:pt idx="924">
                  <c:v>4.5538930769075519</c:v>
                </c:pt>
                <c:pt idx="925">
                  <c:v>4.9473968595071893</c:v>
                </c:pt>
                <c:pt idx="926">
                  <c:v>4.5891371487502743</c:v>
                </c:pt>
                <c:pt idx="927">
                  <c:v>4.8575129330166282</c:v>
                </c:pt>
                <c:pt idx="928">
                  <c:v>4.5010085769315413</c:v>
                </c:pt>
                <c:pt idx="929">
                  <c:v>4.5717891107277708</c:v>
                </c:pt>
                <c:pt idx="930">
                  <c:v>4.5958043424895996</c:v>
                </c:pt>
                <c:pt idx="931">
                  <c:v>4.5098165602977573</c:v>
                </c:pt>
                <c:pt idx="932">
                  <c:v>4.4850432915718983</c:v>
                </c:pt>
                <c:pt idx="933">
                  <c:v>4.4902165613400529</c:v>
                </c:pt>
                <c:pt idx="934">
                  <c:v>4.8575907334401087</c:v>
                </c:pt>
                <c:pt idx="935">
                  <c:v>4.499756237562762</c:v>
                </c:pt>
                <c:pt idx="936">
                  <c:v>4.6364014253309378</c:v>
                </c:pt>
                <c:pt idx="937">
                  <c:v>4.4935381080793668</c:v>
                </c:pt>
                <c:pt idx="938">
                  <c:v>4.6277468192669504</c:v>
                </c:pt>
                <c:pt idx="939">
                  <c:v>4.6784779169242023</c:v>
                </c:pt>
                <c:pt idx="940">
                  <c:v>4.4956879175935525</c:v>
                </c:pt>
                <c:pt idx="941">
                  <c:v>4.4971384190786674</c:v>
                </c:pt>
                <c:pt idx="942">
                  <c:v>4.7614899667416806</c:v>
                </c:pt>
                <c:pt idx="943">
                  <c:v>4.4806108823764923</c:v>
                </c:pt>
                <c:pt idx="944">
                  <c:v>4.5307588217397941</c:v>
                </c:pt>
                <c:pt idx="945">
                  <c:v>4.6329361304636558</c:v>
                </c:pt>
                <c:pt idx="946">
                  <c:v>4.5663811303187565</c:v>
                </c:pt>
                <c:pt idx="947">
                  <c:v>4.5852625566055334</c:v>
                </c:pt>
                <c:pt idx="948">
                  <c:v>4.4831006482434548</c:v>
                </c:pt>
                <c:pt idx="949">
                  <c:v>4.4873897468063824</c:v>
                </c:pt>
                <c:pt idx="950">
                  <c:v>4.4922479944985696</c:v>
                </c:pt>
                <c:pt idx="951">
                  <c:v>4.5516875770603349</c:v>
                </c:pt>
                <c:pt idx="952">
                  <c:v>4.4798839185067729</c:v>
                </c:pt>
                <c:pt idx="953">
                  <c:v>4.624006007652067</c:v>
                </c:pt>
                <c:pt idx="954">
                  <c:v>4.5163693461813663</c:v>
                </c:pt>
                <c:pt idx="955">
                  <c:v>4.534174711262918</c:v>
                </c:pt>
                <c:pt idx="956">
                  <c:v>4.4822572726474412</c:v>
                </c:pt>
                <c:pt idx="957">
                  <c:v>4.4856735657412941</c:v>
                </c:pt>
                <c:pt idx="958">
                  <c:v>4.4810352603194543</c:v>
                </c:pt>
                <c:pt idx="959">
                  <c:v>4.5190993800830448</c:v>
                </c:pt>
                <c:pt idx="960">
                  <c:v>4.5153382238337372</c:v>
                </c:pt>
                <c:pt idx="961">
                  <c:v>4.482136367381389</c:v>
                </c:pt>
                <c:pt idx="962">
                  <c:v>4.6765568680665908</c:v>
                </c:pt>
                <c:pt idx="963">
                  <c:v>4.6568275865211248</c:v>
                </c:pt>
                <c:pt idx="964">
                  <c:v>4.5740533421087379</c:v>
                </c:pt>
                <c:pt idx="965">
                  <c:v>4.5118228177710114</c:v>
                </c:pt>
                <c:pt idx="966">
                  <c:v>4.5219609415262587</c:v>
                </c:pt>
                <c:pt idx="967">
                  <c:v>4.6160402450107592</c:v>
                </c:pt>
                <c:pt idx="968">
                  <c:v>4.6998375675752699</c:v>
                </c:pt>
                <c:pt idx="969">
                  <c:v>4.522342640952008</c:v>
                </c:pt>
                <c:pt idx="970">
                  <c:v>4.4830120389954979</c:v>
                </c:pt>
                <c:pt idx="971">
                  <c:v>4.9051765879643421</c:v>
                </c:pt>
                <c:pt idx="972">
                  <c:v>4.4831261070490642</c:v>
                </c:pt>
                <c:pt idx="973">
                  <c:v>4.5654203653688068</c:v>
                </c:pt>
                <c:pt idx="974">
                  <c:v>4.504532377219622</c:v>
                </c:pt>
                <c:pt idx="975">
                  <c:v>4.4798707756078313</c:v>
                </c:pt>
                <c:pt idx="976">
                  <c:v>4.4817783029049574</c:v>
                </c:pt>
                <c:pt idx="977">
                  <c:v>4.6374561561514627</c:v>
                </c:pt>
                <c:pt idx="978">
                  <c:v>4.4800459657723177</c:v>
                </c:pt>
                <c:pt idx="979">
                  <c:v>4.5395307255114679</c:v>
                </c:pt>
                <c:pt idx="980">
                  <c:v>4.7149723599345617</c:v>
                </c:pt>
                <c:pt idx="981">
                  <c:v>4.5235231467578609</c:v>
                </c:pt>
                <c:pt idx="982">
                  <c:v>4.4862189794195979</c:v>
                </c:pt>
                <c:pt idx="983">
                  <c:v>4.5731671807247443</c:v>
                </c:pt>
                <c:pt idx="984">
                  <c:v>4.5145457110416096</c:v>
                </c:pt>
                <c:pt idx="985">
                  <c:v>4.4993388653857354</c:v>
                </c:pt>
                <c:pt idx="986">
                  <c:v>4.7542834633723903</c:v>
                </c:pt>
                <c:pt idx="987">
                  <c:v>4.5152628592410871</c:v>
                </c:pt>
                <c:pt idx="988">
                  <c:v>4.6565146782159905</c:v>
                </c:pt>
                <c:pt idx="989">
                  <c:v>4.5060287875777538</c:v>
                </c:pt>
                <c:pt idx="990">
                  <c:v>4.4803791885780564</c:v>
                </c:pt>
                <c:pt idx="991">
                  <c:v>4.4954352550702072</c:v>
                </c:pt>
                <c:pt idx="992">
                  <c:v>4.5191660680564789</c:v>
                </c:pt>
                <c:pt idx="993">
                  <c:v>4.4813219750768951</c:v>
                </c:pt>
                <c:pt idx="994">
                  <c:v>4.659205806813195</c:v>
                </c:pt>
                <c:pt idx="995">
                  <c:v>4.5424422623347853</c:v>
                </c:pt>
                <c:pt idx="996">
                  <c:v>4.6891116020170189</c:v>
                </c:pt>
                <c:pt idx="997">
                  <c:v>4.49281151786123</c:v>
                </c:pt>
                <c:pt idx="998">
                  <c:v>4.5713738610354717</c:v>
                </c:pt>
                <c:pt idx="999">
                  <c:v>4.4798589722872642</c:v>
                </c:pt>
              </c:numCache>
            </c:numRef>
          </c:xVal>
          <c:yVal>
            <c:numRef>
              <c:f>Sheet1!$AE$36:$AE$1035</c:f>
              <c:numCache>
                <c:formatCode>General</c:formatCode>
                <c:ptCount val="1000"/>
                <c:pt idx="0">
                  <c:v>0.89845011298086819</c:v>
                </c:pt>
                <c:pt idx="1">
                  <c:v>1.0332486520080326</c:v>
                </c:pt>
                <c:pt idx="2">
                  <c:v>1.0403287294774464</c:v>
                </c:pt>
                <c:pt idx="3">
                  <c:v>1.0400158153867247</c:v>
                </c:pt>
                <c:pt idx="4">
                  <c:v>0.89169759055266318</c:v>
                </c:pt>
                <c:pt idx="5">
                  <c:v>0.95239981323792011</c:v>
                </c:pt>
                <c:pt idx="6">
                  <c:v>0.95491732923622896</c:v>
                </c:pt>
                <c:pt idx="7">
                  <c:v>0.9835132360504818</c:v>
                </c:pt>
                <c:pt idx="8">
                  <c:v>0.96872858609310086</c:v>
                </c:pt>
                <c:pt idx="9">
                  <c:v>1.0665137019908524</c:v>
                </c:pt>
                <c:pt idx="10">
                  <c:v>1.0358158280911454</c:v>
                </c:pt>
                <c:pt idx="11">
                  <c:v>0.98826387675545935</c:v>
                </c:pt>
                <c:pt idx="12">
                  <c:v>0.98288894467069143</c:v>
                </c:pt>
                <c:pt idx="13">
                  <c:v>1.0289224239022421</c:v>
                </c:pt>
                <c:pt idx="14">
                  <c:v>0.93891323209485755</c:v>
                </c:pt>
                <c:pt idx="15">
                  <c:v>1.0497819654315297</c:v>
                </c:pt>
                <c:pt idx="16">
                  <c:v>1.0677174280714641</c:v>
                </c:pt>
                <c:pt idx="17">
                  <c:v>1.0742351052145145</c:v>
                </c:pt>
                <c:pt idx="18">
                  <c:v>0.82245995701730945</c:v>
                </c:pt>
                <c:pt idx="19">
                  <c:v>1.0975180615671392</c:v>
                </c:pt>
                <c:pt idx="20">
                  <c:v>1.0405164410352539</c:v>
                </c:pt>
                <c:pt idx="21">
                  <c:v>0.90178534073987782</c:v>
                </c:pt>
                <c:pt idx="22">
                  <c:v>0.99719089543526418</c:v>
                </c:pt>
                <c:pt idx="23">
                  <c:v>0.99750846604618815</c:v>
                </c:pt>
                <c:pt idx="24">
                  <c:v>1.107469781287727</c:v>
                </c:pt>
                <c:pt idx="25">
                  <c:v>0.97527630150358702</c:v>
                </c:pt>
                <c:pt idx="26">
                  <c:v>0.94049703254529515</c:v>
                </c:pt>
                <c:pt idx="27">
                  <c:v>1.0604343477895444</c:v>
                </c:pt>
                <c:pt idx="28">
                  <c:v>1.0336877998054379</c:v>
                </c:pt>
                <c:pt idx="29">
                  <c:v>0.96572929662183393</c:v>
                </c:pt>
                <c:pt idx="30">
                  <c:v>1.0803116132831081</c:v>
                </c:pt>
                <c:pt idx="31">
                  <c:v>0.96970664646854488</c:v>
                </c:pt>
                <c:pt idx="32">
                  <c:v>0.86957409637417016</c:v>
                </c:pt>
                <c:pt idx="33">
                  <c:v>1.031791049622234</c:v>
                </c:pt>
                <c:pt idx="34">
                  <c:v>0.88168044698297821</c:v>
                </c:pt>
                <c:pt idx="35">
                  <c:v>0.98827224012233439</c:v>
                </c:pt>
                <c:pt idx="36">
                  <c:v>0.96647885884411555</c:v>
                </c:pt>
                <c:pt idx="37">
                  <c:v>1.0599303033729734</c:v>
                </c:pt>
                <c:pt idx="38">
                  <c:v>0.93302218158341399</c:v>
                </c:pt>
                <c:pt idx="39">
                  <c:v>1.0601049771161799</c:v>
                </c:pt>
                <c:pt idx="40">
                  <c:v>0.96810513353865868</c:v>
                </c:pt>
                <c:pt idx="41">
                  <c:v>1.1173929825798121</c:v>
                </c:pt>
                <c:pt idx="42">
                  <c:v>1.0458474568127327</c:v>
                </c:pt>
                <c:pt idx="43">
                  <c:v>0.88537455383860386</c:v>
                </c:pt>
                <c:pt idx="44">
                  <c:v>1.0985601135330576</c:v>
                </c:pt>
                <c:pt idx="45">
                  <c:v>0.96912866581462631</c:v>
                </c:pt>
                <c:pt idx="46">
                  <c:v>1.0984948024389589</c:v>
                </c:pt>
                <c:pt idx="47">
                  <c:v>0.99451303859809237</c:v>
                </c:pt>
                <c:pt idx="48">
                  <c:v>1.0971445996842024</c:v>
                </c:pt>
                <c:pt idx="49">
                  <c:v>1.0140538787389231</c:v>
                </c:pt>
                <c:pt idx="50">
                  <c:v>1.0764612680842263</c:v>
                </c:pt>
                <c:pt idx="51">
                  <c:v>0.91019245845864305</c:v>
                </c:pt>
                <c:pt idx="52">
                  <c:v>1.0027869621378196</c:v>
                </c:pt>
                <c:pt idx="53">
                  <c:v>0.97490785766342836</c:v>
                </c:pt>
                <c:pt idx="54">
                  <c:v>0.98590379757557844</c:v>
                </c:pt>
                <c:pt idx="55">
                  <c:v>0.97762139873615905</c:v>
                </c:pt>
                <c:pt idx="56">
                  <c:v>1.0337074521860592</c:v>
                </c:pt>
                <c:pt idx="57">
                  <c:v>1.0179381470009283</c:v>
                </c:pt>
                <c:pt idx="58">
                  <c:v>1.0782695929644319</c:v>
                </c:pt>
                <c:pt idx="59">
                  <c:v>0.94206342087941652</c:v>
                </c:pt>
                <c:pt idx="60">
                  <c:v>0.96417811727805869</c:v>
                </c:pt>
                <c:pt idx="61">
                  <c:v>1.0658873667388258</c:v>
                </c:pt>
                <c:pt idx="62">
                  <c:v>1.0662441049723821</c:v>
                </c:pt>
                <c:pt idx="63">
                  <c:v>1.039307428856528</c:v>
                </c:pt>
                <c:pt idx="64">
                  <c:v>1.1016221872097731</c:v>
                </c:pt>
                <c:pt idx="65">
                  <c:v>0.97823911579928602</c:v>
                </c:pt>
                <c:pt idx="66">
                  <c:v>0.89532984975173457</c:v>
                </c:pt>
                <c:pt idx="67">
                  <c:v>0.95033672855238771</c:v>
                </c:pt>
                <c:pt idx="68">
                  <c:v>0.95526175349015863</c:v>
                </c:pt>
                <c:pt idx="69">
                  <c:v>0.94948801563668073</c:v>
                </c:pt>
                <c:pt idx="70">
                  <c:v>1.038884687364626</c:v>
                </c:pt>
                <c:pt idx="71">
                  <c:v>0.94036711016119523</c:v>
                </c:pt>
                <c:pt idx="72">
                  <c:v>1.0403631809094858</c:v>
                </c:pt>
                <c:pt idx="73">
                  <c:v>1.1040576591267526</c:v>
                </c:pt>
                <c:pt idx="74">
                  <c:v>0.96225987686792192</c:v>
                </c:pt>
                <c:pt idx="75">
                  <c:v>1.0528389509032083</c:v>
                </c:pt>
                <c:pt idx="76">
                  <c:v>1.0397743009857594</c:v>
                </c:pt>
                <c:pt idx="77">
                  <c:v>0.98585439289698662</c:v>
                </c:pt>
                <c:pt idx="78">
                  <c:v>1.0800371541575098</c:v>
                </c:pt>
                <c:pt idx="79">
                  <c:v>0.9653463035598846</c:v>
                </c:pt>
                <c:pt idx="80">
                  <c:v>0.94536058004899515</c:v>
                </c:pt>
                <c:pt idx="81">
                  <c:v>1.092321922174404</c:v>
                </c:pt>
                <c:pt idx="82">
                  <c:v>1.0572627337943259</c:v>
                </c:pt>
                <c:pt idx="83">
                  <c:v>0.98405041875288624</c:v>
                </c:pt>
                <c:pt idx="84">
                  <c:v>1.0624663969786652</c:v>
                </c:pt>
                <c:pt idx="85">
                  <c:v>1.0424828870443563</c:v>
                </c:pt>
                <c:pt idx="86">
                  <c:v>0.96329832150289696</c:v>
                </c:pt>
                <c:pt idx="87">
                  <c:v>1.0250811599700316</c:v>
                </c:pt>
                <c:pt idx="88">
                  <c:v>1.0057205145172758</c:v>
                </c:pt>
                <c:pt idx="89">
                  <c:v>0.84941348251672599</c:v>
                </c:pt>
                <c:pt idx="90">
                  <c:v>1.0948209854152826</c:v>
                </c:pt>
                <c:pt idx="91">
                  <c:v>1.0295706651583867</c:v>
                </c:pt>
                <c:pt idx="92">
                  <c:v>1.0196653688668438</c:v>
                </c:pt>
                <c:pt idx="93">
                  <c:v>1.0110681780601645</c:v>
                </c:pt>
                <c:pt idx="94">
                  <c:v>1.0754953393657141</c:v>
                </c:pt>
                <c:pt idx="95">
                  <c:v>0.99083868923357732</c:v>
                </c:pt>
                <c:pt idx="96">
                  <c:v>1.0902958691494375</c:v>
                </c:pt>
                <c:pt idx="97">
                  <c:v>0.94616046499647333</c:v>
                </c:pt>
                <c:pt idx="98">
                  <c:v>1.0288861200198649</c:v>
                </c:pt>
                <c:pt idx="99">
                  <c:v>0.83752632283775075</c:v>
                </c:pt>
                <c:pt idx="100">
                  <c:v>0.93053265590666223</c:v>
                </c:pt>
                <c:pt idx="101">
                  <c:v>1.0097613131846699</c:v>
                </c:pt>
                <c:pt idx="102">
                  <c:v>1.0051412572201408</c:v>
                </c:pt>
                <c:pt idx="103">
                  <c:v>0.98749000766337369</c:v>
                </c:pt>
                <c:pt idx="104">
                  <c:v>0.86795283674007773</c:v>
                </c:pt>
                <c:pt idx="105">
                  <c:v>1.0365148941277873</c:v>
                </c:pt>
                <c:pt idx="106">
                  <c:v>0.97459325860115686</c:v>
                </c:pt>
                <c:pt idx="107">
                  <c:v>0.96907865337271759</c:v>
                </c:pt>
                <c:pt idx="108">
                  <c:v>1.0296052151589492</c:v>
                </c:pt>
                <c:pt idx="109">
                  <c:v>1.0515812257505235</c:v>
                </c:pt>
                <c:pt idx="110">
                  <c:v>1.0473024639862245</c:v>
                </c:pt>
                <c:pt idx="111">
                  <c:v>0.9886056814681734</c:v>
                </c:pt>
                <c:pt idx="112">
                  <c:v>1.0983526205809875</c:v>
                </c:pt>
                <c:pt idx="113">
                  <c:v>0.98403996217049228</c:v>
                </c:pt>
                <c:pt idx="114">
                  <c:v>1.0210012945371005</c:v>
                </c:pt>
                <c:pt idx="115">
                  <c:v>1.0293912689916807</c:v>
                </c:pt>
                <c:pt idx="116">
                  <c:v>1.0567533541149909</c:v>
                </c:pt>
                <c:pt idx="117">
                  <c:v>0.9011007032089613</c:v>
                </c:pt>
                <c:pt idx="118">
                  <c:v>1.0155260496595782</c:v>
                </c:pt>
                <c:pt idx="119">
                  <c:v>0.99445635656019793</c:v>
                </c:pt>
                <c:pt idx="120">
                  <c:v>1.0247461773704547</c:v>
                </c:pt>
                <c:pt idx="121">
                  <c:v>1.0444347770666167</c:v>
                </c:pt>
                <c:pt idx="122">
                  <c:v>0.99914884339116627</c:v>
                </c:pt>
                <c:pt idx="123">
                  <c:v>1.1132967879770637</c:v>
                </c:pt>
                <c:pt idx="124">
                  <c:v>1.0033998690076327</c:v>
                </c:pt>
                <c:pt idx="125">
                  <c:v>0.87711293750533159</c:v>
                </c:pt>
                <c:pt idx="126">
                  <c:v>0.89037373473534764</c:v>
                </c:pt>
                <c:pt idx="127">
                  <c:v>0.96523619741820388</c:v>
                </c:pt>
                <c:pt idx="128">
                  <c:v>1.1056735741894801</c:v>
                </c:pt>
                <c:pt idx="129">
                  <c:v>0.86252382296072228</c:v>
                </c:pt>
                <c:pt idx="130">
                  <c:v>0.89714489733876046</c:v>
                </c:pt>
                <c:pt idx="131">
                  <c:v>0.89779343050672267</c:v>
                </c:pt>
                <c:pt idx="132">
                  <c:v>1.077454904672289</c:v>
                </c:pt>
                <c:pt idx="133">
                  <c:v>1.067359032541408</c:v>
                </c:pt>
                <c:pt idx="134">
                  <c:v>0.89365878424508782</c:v>
                </c:pt>
                <c:pt idx="135">
                  <c:v>1.1000819840536122</c:v>
                </c:pt>
                <c:pt idx="136">
                  <c:v>0.86417719342558619</c:v>
                </c:pt>
                <c:pt idx="137">
                  <c:v>0.86213109492499085</c:v>
                </c:pt>
                <c:pt idx="138">
                  <c:v>0.98268854154261109</c:v>
                </c:pt>
                <c:pt idx="139">
                  <c:v>1.0684871365230881</c:v>
                </c:pt>
                <c:pt idx="140">
                  <c:v>0.90170169567208869</c:v>
                </c:pt>
                <c:pt idx="141">
                  <c:v>1.0944791201177662</c:v>
                </c:pt>
                <c:pt idx="142">
                  <c:v>1.1128882008761127</c:v>
                </c:pt>
                <c:pt idx="143">
                  <c:v>1.0788982850731403</c:v>
                </c:pt>
                <c:pt idx="144">
                  <c:v>0.97890787749297681</c:v>
                </c:pt>
                <c:pt idx="145">
                  <c:v>1.0306987640802172</c:v>
                </c:pt>
                <c:pt idx="146">
                  <c:v>1.065639673297647</c:v>
                </c:pt>
                <c:pt idx="147">
                  <c:v>0.9109912307703284</c:v>
                </c:pt>
                <c:pt idx="148">
                  <c:v>1.0471948353017273</c:v>
                </c:pt>
                <c:pt idx="149">
                  <c:v>1.0080486920105172</c:v>
                </c:pt>
                <c:pt idx="150">
                  <c:v>0.98127314808174249</c:v>
                </c:pt>
                <c:pt idx="151">
                  <c:v>1.1178676878429847</c:v>
                </c:pt>
                <c:pt idx="152">
                  <c:v>1.003685722149243</c:v>
                </c:pt>
                <c:pt idx="153">
                  <c:v>0.92144357444372127</c:v>
                </c:pt>
                <c:pt idx="154">
                  <c:v>0.86336113757652555</c:v>
                </c:pt>
                <c:pt idx="155">
                  <c:v>1.0887612531702402</c:v>
                </c:pt>
                <c:pt idx="156">
                  <c:v>1.0322189006101861</c:v>
                </c:pt>
                <c:pt idx="157">
                  <c:v>1.0386488419033539</c:v>
                </c:pt>
                <c:pt idx="158">
                  <c:v>0.98637453645275375</c:v>
                </c:pt>
                <c:pt idx="159">
                  <c:v>0.94544698903874302</c:v>
                </c:pt>
                <c:pt idx="160">
                  <c:v>0.99488164462017348</c:v>
                </c:pt>
                <c:pt idx="161">
                  <c:v>1.04646297036409</c:v>
                </c:pt>
                <c:pt idx="162">
                  <c:v>1.1160990735625456</c:v>
                </c:pt>
                <c:pt idx="163">
                  <c:v>0.98329296524735954</c:v>
                </c:pt>
                <c:pt idx="164">
                  <c:v>1.040314216916935</c:v>
                </c:pt>
                <c:pt idx="165">
                  <c:v>0.97961998772308867</c:v>
                </c:pt>
                <c:pt idx="166">
                  <c:v>0.90778086919790157</c:v>
                </c:pt>
                <c:pt idx="167">
                  <c:v>1.1022945615032502</c:v>
                </c:pt>
                <c:pt idx="168">
                  <c:v>1.0115720042398717</c:v>
                </c:pt>
                <c:pt idx="169">
                  <c:v>0.98807431563873016</c:v>
                </c:pt>
                <c:pt idx="170">
                  <c:v>1.0898763480449605</c:v>
                </c:pt>
                <c:pt idx="171">
                  <c:v>0.97737061233111888</c:v>
                </c:pt>
                <c:pt idx="172">
                  <c:v>0.9063479262999653</c:v>
                </c:pt>
                <c:pt idx="173">
                  <c:v>1.063243544481147</c:v>
                </c:pt>
                <c:pt idx="174">
                  <c:v>0.95363343724010119</c:v>
                </c:pt>
                <c:pt idx="175">
                  <c:v>1.0664568859146855</c:v>
                </c:pt>
                <c:pt idx="176">
                  <c:v>0.96939282587201869</c:v>
                </c:pt>
                <c:pt idx="177">
                  <c:v>0.98600498527529679</c:v>
                </c:pt>
                <c:pt idx="178">
                  <c:v>1.0944286189463359</c:v>
                </c:pt>
                <c:pt idx="179">
                  <c:v>1.0506601906328406</c:v>
                </c:pt>
                <c:pt idx="180">
                  <c:v>1.0211095346144883</c:v>
                </c:pt>
                <c:pt idx="181">
                  <c:v>1.0796317776678195</c:v>
                </c:pt>
                <c:pt idx="182">
                  <c:v>1.0347645874167346</c:v>
                </c:pt>
                <c:pt idx="183">
                  <c:v>1.0271011020103435</c:v>
                </c:pt>
                <c:pt idx="184">
                  <c:v>1.1011308256563823</c:v>
                </c:pt>
                <c:pt idx="185">
                  <c:v>0.99800946872595553</c:v>
                </c:pt>
                <c:pt idx="186">
                  <c:v>1.0348339898083203</c:v>
                </c:pt>
                <c:pt idx="187">
                  <c:v>0.96424406038921728</c:v>
                </c:pt>
                <c:pt idx="188">
                  <c:v>1.0153289123604035</c:v>
                </c:pt>
                <c:pt idx="189">
                  <c:v>0.96898987461192443</c:v>
                </c:pt>
                <c:pt idx="190">
                  <c:v>1.0529488795060373</c:v>
                </c:pt>
                <c:pt idx="191">
                  <c:v>0.9226618235751709</c:v>
                </c:pt>
                <c:pt idx="192">
                  <c:v>0.99257360206559875</c:v>
                </c:pt>
                <c:pt idx="193">
                  <c:v>0.86527488312011924</c:v>
                </c:pt>
                <c:pt idx="194">
                  <c:v>1.047902677654629</c:v>
                </c:pt>
                <c:pt idx="195">
                  <c:v>0.96595303894038043</c:v>
                </c:pt>
                <c:pt idx="196">
                  <c:v>0.96394486573347726</c:v>
                </c:pt>
                <c:pt idx="197">
                  <c:v>1.0512327081283066</c:v>
                </c:pt>
                <c:pt idx="198">
                  <c:v>1.0651058471627886</c:v>
                </c:pt>
                <c:pt idx="199">
                  <c:v>1.0573462479961508</c:v>
                </c:pt>
                <c:pt idx="200">
                  <c:v>0.94075159218263171</c:v>
                </c:pt>
                <c:pt idx="201">
                  <c:v>0.98528201285513695</c:v>
                </c:pt>
                <c:pt idx="202">
                  <c:v>1.0168504169641819</c:v>
                </c:pt>
                <c:pt idx="203">
                  <c:v>0.85961698915643858</c:v>
                </c:pt>
                <c:pt idx="204">
                  <c:v>0.9879661692664935</c:v>
                </c:pt>
                <c:pt idx="205">
                  <c:v>0.96771545615511168</c:v>
                </c:pt>
                <c:pt idx="206">
                  <c:v>1.0095012256498832</c:v>
                </c:pt>
                <c:pt idx="207">
                  <c:v>0.85309431256409596</c:v>
                </c:pt>
                <c:pt idx="208">
                  <c:v>1.0068504013090041</c:v>
                </c:pt>
                <c:pt idx="209">
                  <c:v>1.0235384234805252</c:v>
                </c:pt>
                <c:pt idx="210">
                  <c:v>1.0215562556566686</c:v>
                </c:pt>
                <c:pt idx="211">
                  <c:v>0.98990673411614383</c:v>
                </c:pt>
                <c:pt idx="212">
                  <c:v>0.89589375483327649</c:v>
                </c:pt>
                <c:pt idx="213">
                  <c:v>0.85562444255149084</c:v>
                </c:pt>
                <c:pt idx="214">
                  <c:v>1.0456586368207386</c:v>
                </c:pt>
                <c:pt idx="215">
                  <c:v>0.98326415031116188</c:v>
                </c:pt>
                <c:pt idx="216">
                  <c:v>0.96367465201688451</c:v>
                </c:pt>
                <c:pt idx="217">
                  <c:v>1.0622452144537604</c:v>
                </c:pt>
                <c:pt idx="218">
                  <c:v>0.98328527204674876</c:v>
                </c:pt>
                <c:pt idx="219">
                  <c:v>1.0788815172008628</c:v>
                </c:pt>
                <c:pt idx="220">
                  <c:v>0.88125442459938996</c:v>
                </c:pt>
                <c:pt idx="221">
                  <c:v>0.96231528322508331</c:v>
                </c:pt>
                <c:pt idx="222">
                  <c:v>0.91501373300380828</c:v>
                </c:pt>
                <c:pt idx="223">
                  <c:v>0.9815675415420877</c:v>
                </c:pt>
                <c:pt idx="224">
                  <c:v>0.99612967792419882</c:v>
                </c:pt>
                <c:pt idx="225">
                  <c:v>0.90730060042362759</c:v>
                </c:pt>
                <c:pt idx="226">
                  <c:v>0.92771226173911814</c:v>
                </c:pt>
                <c:pt idx="227">
                  <c:v>0.9741931156714283</c:v>
                </c:pt>
                <c:pt idx="228">
                  <c:v>1.0247200968115444</c:v>
                </c:pt>
                <c:pt idx="229">
                  <c:v>0.98052228574778788</c:v>
                </c:pt>
                <c:pt idx="230">
                  <c:v>0.9640838311542862</c:v>
                </c:pt>
                <c:pt idx="231">
                  <c:v>0.87446483834493549</c:v>
                </c:pt>
                <c:pt idx="232">
                  <c:v>1.0123290824029902</c:v>
                </c:pt>
                <c:pt idx="233">
                  <c:v>1.0781323235304767</c:v>
                </c:pt>
                <c:pt idx="234">
                  <c:v>0.98767056304685985</c:v>
                </c:pt>
                <c:pt idx="235">
                  <c:v>1.1009456432261071</c:v>
                </c:pt>
                <c:pt idx="236">
                  <c:v>1.0625485787672992</c:v>
                </c:pt>
                <c:pt idx="237">
                  <c:v>1.0837562472089497</c:v>
                </c:pt>
                <c:pt idx="238">
                  <c:v>0.93461432633494335</c:v>
                </c:pt>
                <c:pt idx="239">
                  <c:v>1.0253810333670317</c:v>
                </c:pt>
                <c:pt idx="240">
                  <c:v>1.0069495269316338</c:v>
                </c:pt>
                <c:pt idx="241">
                  <c:v>1.0138274098254576</c:v>
                </c:pt>
                <c:pt idx="242">
                  <c:v>1.0624470830398978</c:v>
                </c:pt>
                <c:pt idx="243">
                  <c:v>1.0058321700429091</c:v>
                </c:pt>
                <c:pt idx="244">
                  <c:v>1.0977030862707637</c:v>
                </c:pt>
                <c:pt idx="245">
                  <c:v>1.0435838272180267</c:v>
                </c:pt>
                <c:pt idx="246">
                  <c:v>0.87718624815565482</c:v>
                </c:pt>
                <c:pt idx="247">
                  <c:v>1.0536456081524999</c:v>
                </c:pt>
                <c:pt idx="248">
                  <c:v>1.0206643926041843</c:v>
                </c:pt>
                <c:pt idx="249">
                  <c:v>1.028344412796262</c:v>
                </c:pt>
                <c:pt idx="250">
                  <c:v>1.0025254290218975</c:v>
                </c:pt>
                <c:pt idx="251">
                  <c:v>0.88691815758678794</c:v>
                </c:pt>
                <c:pt idx="252">
                  <c:v>0.8922331982512347</c:v>
                </c:pt>
                <c:pt idx="253">
                  <c:v>0.98200748819478012</c:v>
                </c:pt>
                <c:pt idx="254">
                  <c:v>0.94223453035258131</c:v>
                </c:pt>
                <c:pt idx="255">
                  <c:v>0.98362096076111849</c:v>
                </c:pt>
                <c:pt idx="256">
                  <c:v>1.0144012860003797</c:v>
                </c:pt>
                <c:pt idx="257">
                  <c:v>0.99694249168391191</c:v>
                </c:pt>
                <c:pt idx="258">
                  <c:v>0.98872319588209001</c:v>
                </c:pt>
                <c:pt idx="259">
                  <c:v>0.9838664035794118</c:v>
                </c:pt>
                <c:pt idx="260">
                  <c:v>0.92618478517040204</c:v>
                </c:pt>
                <c:pt idx="261">
                  <c:v>1.0086231936777543</c:v>
                </c:pt>
                <c:pt idx="262">
                  <c:v>1.0306652402226053</c:v>
                </c:pt>
                <c:pt idx="263">
                  <c:v>0.88211345710837119</c:v>
                </c:pt>
                <c:pt idx="264">
                  <c:v>0.97887178769061067</c:v>
                </c:pt>
                <c:pt idx="265">
                  <c:v>1.0377925916980186</c:v>
                </c:pt>
                <c:pt idx="266">
                  <c:v>0.88713152715759669</c:v>
                </c:pt>
                <c:pt idx="267">
                  <c:v>1.0707434281412829</c:v>
                </c:pt>
                <c:pt idx="268">
                  <c:v>0.97103289932193104</c:v>
                </c:pt>
                <c:pt idx="269">
                  <c:v>1.0411204945867314</c:v>
                </c:pt>
                <c:pt idx="270">
                  <c:v>0.95683472416023307</c:v>
                </c:pt>
                <c:pt idx="271">
                  <c:v>1.043972243523468</c:v>
                </c:pt>
                <c:pt idx="272">
                  <c:v>0.8325577734055829</c:v>
                </c:pt>
                <c:pt idx="273">
                  <c:v>0.90784535598142468</c:v>
                </c:pt>
                <c:pt idx="274">
                  <c:v>1.003606854550833</c:v>
                </c:pt>
                <c:pt idx="275">
                  <c:v>1.0425178557055266</c:v>
                </c:pt>
                <c:pt idx="276">
                  <c:v>0.97005269239564496</c:v>
                </c:pt>
                <c:pt idx="277">
                  <c:v>0.88291375049775545</c:v>
                </c:pt>
                <c:pt idx="278">
                  <c:v>0.94875839732407119</c:v>
                </c:pt>
                <c:pt idx="279">
                  <c:v>0.97684014723995072</c:v>
                </c:pt>
                <c:pt idx="280">
                  <c:v>0.99650976402871472</c:v>
                </c:pt>
                <c:pt idx="281">
                  <c:v>0.99503054208766284</c:v>
                </c:pt>
                <c:pt idx="282">
                  <c:v>1.0205145791595116</c:v>
                </c:pt>
                <c:pt idx="283">
                  <c:v>0.98765432452388002</c:v>
                </c:pt>
                <c:pt idx="284">
                  <c:v>1.0085836221552018</c:v>
                </c:pt>
                <c:pt idx="285">
                  <c:v>1.0145868291422029</c:v>
                </c:pt>
                <c:pt idx="286">
                  <c:v>0.94838845818358364</c:v>
                </c:pt>
                <c:pt idx="287">
                  <c:v>0.97486798437094535</c:v>
                </c:pt>
                <c:pt idx="288">
                  <c:v>1.0765466402763613</c:v>
                </c:pt>
                <c:pt idx="289">
                  <c:v>1.0062365940883189</c:v>
                </c:pt>
                <c:pt idx="290">
                  <c:v>1.0825344314685763</c:v>
                </c:pt>
                <c:pt idx="291">
                  <c:v>0.93162175631733346</c:v>
                </c:pt>
                <c:pt idx="292">
                  <c:v>1.0336545492055869</c:v>
                </c:pt>
                <c:pt idx="293">
                  <c:v>0.97782928370383848</c:v>
                </c:pt>
                <c:pt idx="294">
                  <c:v>1.0147488593743494</c:v>
                </c:pt>
                <c:pt idx="295">
                  <c:v>1.0404607004891462</c:v>
                </c:pt>
                <c:pt idx="296">
                  <c:v>1.0199610530565262</c:v>
                </c:pt>
                <c:pt idx="297">
                  <c:v>1.0575020523436436</c:v>
                </c:pt>
                <c:pt idx="298">
                  <c:v>1.0113690376913522</c:v>
                </c:pt>
                <c:pt idx="299">
                  <c:v>1.123215487167045</c:v>
                </c:pt>
                <c:pt idx="300">
                  <c:v>1.0167764761347733</c:v>
                </c:pt>
                <c:pt idx="301">
                  <c:v>0.97566752997623973</c:v>
                </c:pt>
                <c:pt idx="302">
                  <c:v>0.92203537031091332</c:v>
                </c:pt>
                <c:pt idx="303">
                  <c:v>1.0928412066617956</c:v>
                </c:pt>
                <c:pt idx="304">
                  <c:v>0.81529134935900405</c:v>
                </c:pt>
                <c:pt idx="305">
                  <c:v>0.97536177531482959</c:v>
                </c:pt>
                <c:pt idx="306">
                  <c:v>0.86848682432234559</c:v>
                </c:pt>
                <c:pt idx="307">
                  <c:v>0.93171797702622139</c:v>
                </c:pt>
                <c:pt idx="308">
                  <c:v>1.0448958276702913</c:v>
                </c:pt>
                <c:pt idx="309">
                  <c:v>0.98365654460689145</c:v>
                </c:pt>
                <c:pt idx="310">
                  <c:v>1.0314948553271002</c:v>
                </c:pt>
                <c:pt idx="311">
                  <c:v>0.93767122215174425</c:v>
                </c:pt>
                <c:pt idx="312">
                  <c:v>0.9065554937470961</c:v>
                </c:pt>
                <c:pt idx="313">
                  <c:v>0.9694195877038434</c:v>
                </c:pt>
                <c:pt idx="314">
                  <c:v>1.0335405057660663</c:v>
                </c:pt>
                <c:pt idx="315">
                  <c:v>0.99432882459989225</c:v>
                </c:pt>
                <c:pt idx="316">
                  <c:v>1.0472799284337759</c:v>
                </c:pt>
                <c:pt idx="317">
                  <c:v>1.0249801891068235</c:v>
                </c:pt>
                <c:pt idx="318">
                  <c:v>1.0128942044989744</c:v>
                </c:pt>
                <c:pt idx="319">
                  <c:v>0.99993503695057073</c:v>
                </c:pt>
                <c:pt idx="320">
                  <c:v>1.0988748273873541</c:v>
                </c:pt>
                <c:pt idx="321">
                  <c:v>0.95687129041582986</c:v>
                </c:pt>
                <c:pt idx="322">
                  <c:v>0.96316058671821747</c:v>
                </c:pt>
                <c:pt idx="323">
                  <c:v>1.0767155830350821</c:v>
                </c:pt>
                <c:pt idx="324">
                  <c:v>1.0172888123544734</c:v>
                </c:pt>
                <c:pt idx="325">
                  <c:v>1.0440194752818235</c:v>
                </c:pt>
                <c:pt idx="326">
                  <c:v>1.014923237428988</c:v>
                </c:pt>
                <c:pt idx="327">
                  <c:v>1.0781909985838976</c:v>
                </c:pt>
                <c:pt idx="328">
                  <c:v>0.98756343101757582</c:v>
                </c:pt>
                <c:pt idx="329">
                  <c:v>0.9597321512057263</c:v>
                </c:pt>
                <c:pt idx="330">
                  <c:v>1.0593548059030613</c:v>
                </c:pt>
                <c:pt idx="331">
                  <c:v>1.0049800581134469</c:v>
                </c:pt>
                <c:pt idx="332">
                  <c:v>0.95857335471219118</c:v>
                </c:pt>
                <c:pt idx="333">
                  <c:v>1.034033450955927</c:v>
                </c:pt>
                <c:pt idx="334">
                  <c:v>0.95141737181179398</c:v>
                </c:pt>
                <c:pt idx="335">
                  <c:v>0.97311956207048589</c:v>
                </c:pt>
                <c:pt idx="336">
                  <c:v>1.115518692994371</c:v>
                </c:pt>
                <c:pt idx="337">
                  <c:v>1.0641367551157432</c:v>
                </c:pt>
                <c:pt idx="338">
                  <c:v>1.1121459186113258</c:v>
                </c:pt>
                <c:pt idx="339">
                  <c:v>0.96847364448290385</c:v>
                </c:pt>
                <c:pt idx="340">
                  <c:v>0.99230503707246354</c:v>
                </c:pt>
                <c:pt idx="341">
                  <c:v>1.0275248198374614</c:v>
                </c:pt>
                <c:pt idx="342">
                  <c:v>1.042615798662393</c:v>
                </c:pt>
                <c:pt idx="343">
                  <c:v>1.0610081611143887</c:v>
                </c:pt>
                <c:pt idx="344">
                  <c:v>1.0826444609983965</c:v>
                </c:pt>
                <c:pt idx="345">
                  <c:v>1.0384805599549243</c:v>
                </c:pt>
                <c:pt idx="346">
                  <c:v>0.93983214729677123</c:v>
                </c:pt>
                <c:pt idx="347">
                  <c:v>1.0544504052519481</c:v>
                </c:pt>
                <c:pt idx="348">
                  <c:v>0.95310416511438578</c:v>
                </c:pt>
                <c:pt idx="349">
                  <c:v>0.83796176796755106</c:v>
                </c:pt>
                <c:pt idx="350">
                  <c:v>1.0884148011292436</c:v>
                </c:pt>
                <c:pt idx="351">
                  <c:v>1.0442723199417354</c:v>
                </c:pt>
                <c:pt idx="352">
                  <c:v>1.0340417621702618</c:v>
                </c:pt>
                <c:pt idx="353">
                  <c:v>0.98119184272777038</c:v>
                </c:pt>
                <c:pt idx="354">
                  <c:v>0.84466987327046217</c:v>
                </c:pt>
                <c:pt idx="355">
                  <c:v>0.88297213849316325</c:v>
                </c:pt>
                <c:pt idx="356">
                  <c:v>1.0137146510710286</c:v>
                </c:pt>
                <c:pt idx="357">
                  <c:v>0.984804480170135</c:v>
                </c:pt>
                <c:pt idx="358">
                  <c:v>0.91250483597604226</c:v>
                </c:pt>
                <c:pt idx="359">
                  <c:v>1.0478316913067958</c:v>
                </c:pt>
                <c:pt idx="360">
                  <c:v>0.92053934576115948</c:v>
                </c:pt>
                <c:pt idx="361">
                  <c:v>0.90406543949928453</c:v>
                </c:pt>
                <c:pt idx="362">
                  <c:v>1.0665353367833119</c:v>
                </c:pt>
                <c:pt idx="363">
                  <c:v>0.98126128942679891</c:v>
                </c:pt>
                <c:pt idx="364">
                  <c:v>0.89409806518960266</c:v>
                </c:pt>
                <c:pt idx="365">
                  <c:v>0.94809196817357011</c:v>
                </c:pt>
                <c:pt idx="366">
                  <c:v>0.92477244764134248</c:v>
                </c:pt>
                <c:pt idx="367">
                  <c:v>0.96099579286716985</c:v>
                </c:pt>
                <c:pt idx="368">
                  <c:v>0.99429455438395553</c:v>
                </c:pt>
                <c:pt idx="369">
                  <c:v>0.95118819043393765</c:v>
                </c:pt>
                <c:pt idx="370">
                  <c:v>0.90413517461371717</c:v>
                </c:pt>
                <c:pt idx="371">
                  <c:v>0.96198284852990634</c:v>
                </c:pt>
                <c:pt idx="372">
                  <c:v>1.0196994859055417</c:v>
                </c:pt>
                <c:pt idx="373">
                  <c:v>1.0271600563736456</c:v>
                </c:pt>
                <c:pt idx="374">
                  <c:v>0.98255372329922952</c:v>
                </c:pt>
                <c:pt idx="375">
                  <c:v>0.95789963845305992</c:v>
                </c:pt>
                <c:pt idx="376">
                  <c:v>0.95962731859349704</c:v>
                </c:pt>
                <c:pt idx="377">
                  <c:v>0.93881092244740205</c:v>
                </c:pt>
                <c:pt idx="378">
                  <c:v>1.0404961556299726</c:v>
                </c:pt>
                <c:pt idx="379">
                  <c:v>0.95418405368736392</c:v>
                </c:pt>
                <c:pt idx="380">
                  <c:v>0.96864115014338426</c:v>
                </c:pt>
                <c:pt idx="381">
                  <c:v>1.0350307448554974</c:v>
                </c:pt>
                <c:pt idx="382">
                  <c:v>0.98194364804149248</c:v>
                </c:pt>
                <c:pt idx="383">
                  <c:v>0.91627724419999479</c:v>
                </c:pt>
                <c:pt idx="384">
                  <c:v>1.0272193346488068</c:v>
                </c:pt>
                <c:pt idx="385">
                  <c:v>1.0167002026118794</c:v>
                </c:pt>
                <c:pt idx="386">
                  <c:v>0.94816701537155124</c:v>
                </c:pt>
                <c:pt idx="387">
                  <c:v>0.95741284895199197</c:v>
                </c:pt>
                <c:pt idx="388">
                  <c:v>1.1007602977341562</c:v>
                </c:pt>
                <c:pt idx="389">
                  <c:v>0.99875397730082849</c:v>
                </c:pt>
                <c:pt idx="390">
                  <c:v>0.99416061565287595</c:v>
                </c:pt>
                <c:pt idx="391">
                  <c:v>1.042601174616733</c:v>
                </c:pt>
                <c:pt idx="392">
                  <c:v>0.91192829512486451</c:v>
                </c:pt>
                <c:pt idx="393">
                  <c:v>0.93804066770584271</c:v>
                </c:pt>
                <c:pt idx="394">
                  <c:v>0.9166868797728267</c:v>
                </c:pt>
                <c:pt idx="395">
                  <c:v>1.0154079142358126</c:v>
                </c:pt>
                <c:pt idx="396">
                  <c:v>0.98392151592143062</c:v>
                </c:pt>
                <c:pt idx="397">
                  <c:v>0.86529375804084541</c:v>
                </c:pt>
                <c:pt idx="398">
                  <c:v>0.99175989975265932</c:v>
                </c:pt>
                <c:pt idx="399">
                  <c:v>0.92663648212224048</c:v>
                </c:pt>
                <c:pt idx="400">
                  <c:v>0.90823793937743247</c:v>
                </c:pt>
                <c:pt idx="401">
                  <c:v>0.981425423603556</c:v>
                </c:pt>
                <c:pt idx="402">
                  <c:v>1.0999187950087252</c:v>
                </c:pt>
                <c:pt idx="403">
                  <c:v>0.94723858427821672</c:v>
                </c:pt>
                <c:pt idx="404">
                  <c:v>0.89611114471044973</c:v>
                </c:pt>
                <c:pt idx="405">
                  <c:v>0.98122250513010423</c:v>
                </c:pt>
                <c:pt idx="406">
                  <c:v>1.0011284096896698</c:v>
                </c:pt>
                <c:pt idx="407">
                  <c:v>1.0405251206328474</c:v>
                </c:pt>
                <c:pt idx="408">
                  <c:v>0.99415077332165158</c:v>
                </c:pt>
                <c:pt idx="409">
                  <c:v>0.95173558466734276</c:v>
                </c:pt>
                <c:pt idx="410">
                  <c:v>0.99642451855624414</c:v>
                </c:pt>
                <c:pt idx="411">
                  <c:v>0.98638280738059825</c:v>
                </c:pt>
                <c:pt idx="412">
                  <c:v>1.1130510964898064</c:v>
                </c:pt>
                <c:pt idx="413">
                  <c:v>0.97627919517598982</c:v>
                </c:pt>
                <c:pt idx="414">
                  <c:v>0.80590661075160264</c:v>
                </c:pt>
                <c:pt idx="415">
                  <c:v>0.93999108237416895</c:v>
                </c:pt>
                <c:pt idx="416">
                  <c:v>0.95228829320402564</c:v>
                </c:pt>
                <c:pt idx="417">
                  <c:v>1.0373976861290644</c:v>
                </c:pt>
                <c:pt idx="418">
                  <c:v>0.98702378197909391</c:v>
                </c:pt>
                <c:pt idx="419">
                  <c:v>0.86530288952384782</c:v>
                </c:pt>
                <c:pt idx="420">
                  <c:v>0.98585710611088484</c:v>
                </c:pt>
                <c:pt idx="421">
                  <c:v>1.0223982805691119</c:v>
                </c:pt>
                <c:pt idx="422">
                  <c:v>0.99651276257056742</c:v>
                </c:pt>
                <c:pt idx="423">
                  <c:v>0.96195832049329444</c:v>
                </c:pt>
                <c:pt idx="424">
                  <c:v>1.1140262526955147</c:v>
                </c:pt>
                <c:pt idx="425">
                  <c:v>0.96675908619219886</c:v>
                </c:pt>
                <c:pt idx="426">
                  <c:v>1.0854711059748747</c:v>
                </c:pt>
                <c:pt idx="427">
                  <c:v>1.0370683167272761</c:v>
                </c:pt>
                <c:pt idx="428">
                  <c:v>0.96074597364597181</c:v>
                </c:pt>
                <c:pt idx="429">
                  <c:v>1.0139015180197881</c:v>
                </c:pt>
                <c:pt idx="430">
                  <c:v>1.0797386898104158</c:v>
                </c:pt>
                <c:pt idx="431">
                  <c:v>0.92676951204273017</c:v>
                </c:pt>
                <c:pt idx="432">
                  <c:v>1.0961383734423733</c:v>
                </c:pt>
                <c:pt idx="433">
                  <c:v>1.07557552247483</c:v>
                </c:pt>
                <c:pt idx="434">
                  <c:v>1.0922160816953479</c:v>
                </c:pt>
                <c:pt idx="435">
                  <c:v>1.0099630468301282</c:v>
                </c:pt>
                <c:pt idx="436">
                  <c:v>0.98852876414168311</c:v>
                </c:pt>
                <c:pt idx="437">
                  <c:v>1.0548006905422</c:v>
                </c:pt>
                <c:pt idx="438">
                  <c:v>1.0384025113984785</c:v>
                </c:pt>
                <c:pt idx="439">
                  <c:v>1.0516418387791611</c:v>
                </c:pt>
                <c:pt idx="440">
                  <c:v>0.96559951306445369</c:v>
                </c:pt>
                <c:pt idx="441">
                  <c:v>1.0298604483297826</c:v>
                </c:pt>
                <c:pt idx="442">
                  <c:v>0.94815118265023102</c:v>
                </c:pt>
                <c:pt idx="443">
                  <c:v>0.89831904510905713</c:v>
                </c:pt>
                <c:pt idx="444">
                  <c:v>1.0600622281561833</c:v>
                </c:pt>
                <c:pt idx="445">
                  <c:v>1.0263314255680465</c:v>
                </c:pt>
                <c:pt idx="446">
                  <c:v>1.0017938969501747</c:v>
                </c:pt>
                <c:pt idx="447">
                  <c:v>1.0017099717775615</c:v>
                </c:pt>
                <c:pt idx="448">
                  <c:v>0.99021884521614933</c:v>
                </c:pt>
                <c:pt idx="449">
                  <c:v>1.050229107732976</c:v>
                </c:pt>
                <c:pt idx="450">
                  <c:v>1.0936680835391273</c:v>
                </c:pt>
                <c:pt idx="451">
                  <c:v>0.91883610929697779</c:v>
                </c:pt>
                <c:pt idx="452">
                  <c:v>1.0363187846459874</c:v>
                </c:pt>
                <c:pt idx="453">
                  <c:v>1.0826607350734698</c:v>
                </c:pt>
                <c:pt idx="454">
                  <c:v>0.91966114255075559</c:v>
                </c:pt>
                <c:pt idx="455">
                  <c:v>1.0004228391448753</c:v>
                </c:pt>
                <c:pt idx="456">
                  <c:v>1.0799466446386368</c:v>
                </c:pt>
                <c:pt idx="457">
                  <c:v>1.0509360228406093</c:v>
                </c:pt>
                <c:pt idx="458">
                  <c:v>1.0057964270450803</c:v>
                </c:pt>
                <c:pt idx="459">
                  <c:v>0.96646010269805505</c:v>
                </c:pt>
                <c:pt idx="460">
                  <c:v>0.90027118017228436</c:v>
                </c:pt>
                <c:pt idx="461">
                  <c:v>1.0039642390528101</c:v>
                </c:pt>
                <c:pt idx="462">
                  <c:v>1.0478273371328883</c:v>
                </c:pt>
                <c:pt idx="463">
                  <c:v>0.95343203905135776</c:v>
                </c:pt>
                <c:pt idx="464">
                  <c:v>1.0785740119965963</c:v>
                </c:pt>
                <c:pt idx="465">
                  <c:v>0.97735489373100137</c:v>
                </c:pt>
                <c:pt idx="466">
                  <c:v>1.0070005013601899</c:v>
                </c:pt>
                <c:pt idx="467">
                  <c:v>1.0695521706970512</c:v>
                </c:pt>
                <c:pt idx="468">
                  <c:v>0.88795105584292533</c:v>
                </c:pt>
                <c:pt idx="469">
                  <c:v>0.98690331462898262</c:v>
                </c:pt>
                <c:pt idx="470">
                  <c:v>1.0658120237457822</c:v>
                </c:pt>
                <c:pt idx="471">
                  <c:v>1.084269699338043</c:v>
                </c:pt>
                <c:pt idx="472">
                  <c:v>1.0725585788753704</c:v>
                </c:pt>
                <c:pt idx="473">
                  <c:v>0.98093992274557973</c:v>
                </c:pt>
                <c:pt idx="474">
                  <c:v>1.0485455476111898</c:v>
                </c:pt>
                <c:pt idx="475">
                  <c:v>0.99117968006516699</c:v>
                </c:pt>
                <c:pt idx="476">
                  <c:v>0.93889408215249937</c:v>
                </c:pt>
                <c:pt idx="477">
                  <c:v>1.0711549894223995</c:v>
                </c:pt>
                <c:pt idx="478">
                  <c:v>0.94963358513730911</c:v>
                </c:pt>
                <c:pt idx="479">
                  <c:v>1.018404838593143</c:v>
                </c:pt>
                <c:pt idx="480">
                  <c:v>0.96822469278386047</c:v>
                </c:pt>
                <c:pt idx="481">
                  <c:v>0.96656237455224747</c:v>
                </c:pt>
                <c:pt idx="482">
                  <c:v>0.80905234075693921</c:v>
                </c:pt>
                <c:pt idx="483">
                  <c:v>1.1022783114559778</c:v>
                </c:pt>
                <c:pt idx="484">
                  <c:v>1.0143440161369697</c:v>
                </c:pt>
                <c:pt idx="485">
                  <c:v>1.0954407562843014</c:v>
                </c:pt>
                <c:pt idx="486">
                  <c:v>1.0538282637333349</c:v>
                </c:pt>
                <c:pt idx="487">
                  <c:v>1.0405473104694405</c:v>
                </c:pt>
                <c:pt idx="488">
                  <c:v>0.83704666311343578</c:v>
                </c:pt>
                <c:pt idx="489">
                  <c:v>1.0584704336395667</c:v>
                </c:pt>
                <c:pt idx="490">
                  <c:v>0.88319393845872018</c:v>
                </c:pt>
                <c:pt idx="491">
                  <c:v>1.028971704101217</c:v>
                </c:pt>
                <c:pt idx="492">
                  <c:v>1.0180987093855411</c:v>
                </c:pt>
                <c:pt idx="493">
                  <c:v>1.0311850851162063</c:v>
                </c:pt>
                <c:pt idx="494">
                  <c:v>1.0305090539102328</c:v>
                </c:pt>
                <c:pt idx="495">
                  <c:v>0.88281957302248593</c:v>
                </c:pt>
                <c:pt idx="496">
                  <c:v>1.0096083092316346</c:v>
                </c:pt>
                <c:pt idx="497">
                  <c:v>1.0999515093208831</c:v>
                </c:pt>
                <c:pt idx="498">
                  <c:v>0.84784329354318222</c:v>
                </c:pt>
                <c:pt idx="499">
                  <c:v>0.93108878591977262</c:v>
                </c:pt>
                <c:pt idx="500">
                  <c:v>1.1107761110895951</c:v>
                </c:pt>
                <c:pt idx="501">
                  <c:v>0.91394404002436291</c:v>
                </c:pt>
                <c:pt idx="502">
                  <c:v>1.0510670878767105</c:v>
                </c:pt>
                <c:pt idx="503">
                  <c:v>0.99573154698447452</c:v>
                </c:pt>
                <c:pt idx="504">
                  <c:v>1.0065394617230921</c:v>
                </c:pt>
                <c:pt idx="505">
                  <c:v>1.0545657476398465</c:v>
                </c:pt>
                <c:pt idx="506">
                  <c:v>1.0223555079173379</c:v>
                </c:pt>
                <c:pt idx="507">
                  <c:v>1.0070565325838361</c:v>
                </c:pt>
                <c:pt idx="508">
                  <c:v>0.91409651638044642</c:v>
                </c:pt>
                <c:pt idx="509">
                  <c:v>0.95964221392234683</c:v>
                </c:pt>
                <c:pt idx="510">
                  <c:v>1.1019420141151051</c:v>
                </c:pt>
                <c:pt idx="511">
                  <c:v>1.033687178075686</c:v>
                </c:pt>
                <c:pt idx="512">
                  <c:v>1.0710481425206704</c:v>
                </c:pt>
                <c:pt idx="513">
                  <c:v>0.98718000353976243</c:v>
                </c:pt>
                <c:pt idx="514">
                  <c:v>1.0497539063681998</c:v>
                </c:pt>
                <c:pt idx="515">
                  <c:v>0.9895045266673721</c:v>
                </c:pt>
                <c:pt idx="516">
                  <c:v>1.0481990835683257</c:v>
                </c:pt>
                <c:pt idx="517">
                  <c:v>0.98438274327713127</c:v>
                </c:pt>
                <c:pt idx="518">
                  <c:v>1.0488798925878025</c:v>
                </c:pt>
                <c:pt idx="519">
                  <c:v>0.95745479672442291</c:v>
                </c:pt>
                <c:pt idx="520">
                  <c:v>1.104778810085536</c:v>
                </c:pt>
                <c:pt idx="521">
                  <c:v>0.96473777239481484</c:v>
                </c:pt>
                <c:pt idx="522">
                  <c:v>0.8294213531760557</c:v>
                </c:pt>
                <c:pt idx="523">
                  <c:v>1.0101070786688919</c:v>
                </c:pt>
                <c:pt idx="524">
                  <c:v>1.0435278937545136</c:v>
                </c:pt>
                <c:pt idx="525">
                  <c:v>1.0271009673928826</c:v>
                </c:pt>
                <c:pt idx="526">
                  <c:v>1.0669156737862322</c:v>
                </c:pt>
                <c:pt idx="527">
                  <c:v>1.0111522687327275</c:v>
                </c:pt>
                <c:pt idx="528">
                  <c:v>1.0084044423239253</c:v>
                </c:pt>
                <c:pt idx="529">
                  <c:v>0.96841082159294156</c:v>
                </c:pt>
                <c:pt idx="530">
                  <c:v>0.93968002966124509</c:v>
                </c:pt>
                <c:pt idx="531">
                  <c:v>1.1087296551721044</c:v>
                </c:pt>
                <c:pt idx="532">
                  <c:v>1.0728850465777551</c:v>
                </c:pt>
                <c:pt idx="533">
                  <c:v>1.0019116561146724</c:v>
                </c:pt>
                <c:pt idx="534">
                  <c:v>0.96303555449463307</c:v>
                </c:pt>
                <c:pt idx="535">
                  <c:v>1.078968798093241</c:v>
                </c:pt>
                <c:pt idx="536">
                  <c:v>0.86241397017967891</c:v>
                </c:pt>
                <c:pt idx="537">
                  <c:v>1.071842972800966</c:v>
                </c:pt>
                <c:pt idx="538">
                  <c:v>0.96501595801315043</c:v>
                </c:pt>
                <c:pt idx="539">
                  <c:v>1.0947111424089764</c:v>
                </c:pt>
                <c:pt idx="540">
                  <c:v>0.93503299719801458</c:v>
                </c:pt>
                <c:pt idx="541">
                  <c:v>0.91173904651011961</c:v>
                </c:pt>
                <c:pt idx="542">
                  <c:v>1.0097774570296061</c:v>
                </c:pt>
                <c:pt idx="543">
                  <c:v>0.93249038530075223</c:v>
                </c:pt>
                <c:pt idx="544">
                  <c:v>1.0995063132757483</c:v>
                </c:pt>
                <c:pt idx="545">
                  <c:v>1.015306597864267</c:v>
                </c:pt>
                <c:pt idx="546">
                  <c:v>1.0231012715837333</c:v>
                </c:pt>
                <c:pt idx="547">
                  <c:v>1.0715656536044811</c:v>
                </c:pt>
                <c:pt idx="548">
                  <c:v>0.99172153766141347</c:v>
                </c:pt>
                <c:pt idx="549">
                  <c:v>0.80110259310239096</c:v>
                </c:pt>
                <c:pt idx="550">
                  <c:v>0.89421243700647635</c:v>
                </c:pt>
                <c:pt idx="551">
                  <c:v>1.0275201176377835</c:v>
                </c:pt>
                <c:pt idx="552">
                  <c:v>0.99636024002996493</c:v>
                </c:pt>
                <c:pt idx="553">
                  <c:v>1.0476685531624945</c:v>
                </c:pt>
                <c:pt idx="554">
                  <c:v>0.97314463898781334</c:v>
                </c:pt>
                <c:pt idx="555">
                  <c:v>0.84256258811756457</c:v>
                </c:pt>
                <c:pt idx="556">
                  <c:v>0.90386123830767007</c:v>
                </c:pt>
                <c:pt idx="557">
                  <c:v>0.93770956070992806</c:v>
                </c:pt>
                <c:pt idx="558">
                  <c:v>0.97057417412666969</c:v>
                </c:pt>
                <c:pt idx="559">
                  <c:v>1.0893675223270944</c:v>
                </c:pt>
                <c:pt idx="560">
                  <c:v>1.0009610906297235</c:v>
                </c:pt>
                <c:pt idx="561">
                  <c:v>0.93025577641912838</c:v>
                </c:pt>
                <c:pt idx="562">
                  <c:v>0.89171694174112659</c:v>
                </c:pt>
                <c:pt idx="563">
                  <c:v>1.1191767576056399</c:v>
                </c:pt>
                <c:pt idx="564">
                  <c:v>0.95075320248798267</c:v>
                </c:pt>
                <c:pt idx="565">
                  <c:v>0.93967080046985973</c:v>
                </c:pt>
                <c:pt idx="566">
                  <c:v>0.85500277136958625</c:v>
                </c:pt>
                <c:pt idx="567">
                  <c:v>0.99750127646082398</c:v>
                </c:pt>
                <c:pt idx="568">
                  <c:v>1.0643583539023895</c:v>
                </c:pt>
                <c:pt idx="569">
                  <c:v>1.0994143435612542</c:v>
                </c:pt>
                <c:pt idx="570">
                  <c:v>1.0372304212973418</c:v>
                </c:pt>
                <c:pt idx="571">
                  <c:v>0.9762377481387885</c:v>
                </c:pt>
                <c:pt idx="572">
                  <c:v>0.98221097430016213</c:v>
                </c:pt>
                <c:pt idx="573">
                  <c:v>1.0405051623446564</c:v>
                </c:pt>
                <c:pt idx="574">
                  <c:v>1.0040278255472705</c:v>
                </c:pt>
                <c:pt idx="575">
                  <c:v>0.99495490187961999</c:v>
                </c:pt>
                <c:pt idx="576">
                  <c:v>0.95650962987195975</c:v>
                </c:pt>
                <c:pt idx="577">
                  <c:v>1.0029744398515943</c:v>
                </c:pt>
                <c:pt idx="578">
                  <c:v>1.0552149348487752</c:v>
                </c:pt>
                <c:pt idx="579">
                  <c:v>1.0748050156698561</c:v>
                </c:pt>
                <c:pt idx="580">
                  <c:v>1.0201402657042378</c:v>
                </c:pt>
                <c:pt idx="581">
                  <c:v>0.86324554650725838</c:v>
                </c:pt>
                <c:pt idx="582">
                  <c:v>1.0828327828263151</c:v>
                </c:pt>
                <c:pt idx="583">
                  <c:v>1.0551934254908533</c:v>
                </c:pt>
                <c:pt idx="584">
                  <c:v>0.94214629997240917</c:v>
                </c:pt>
                <c:pt idx="585">
                  <c:v>1.0433557534421321</c:v>
                </c:pt>
                <c:pt idx="586">
                  <c:v>0.81377743492084531</c:v>
                </c:pt>
                <c:pt idx="587">
                  <c:v>0.87246641698507688</c:v>
                </c:pt>
                <c:pt idx="588">
                  <c:v>1.0053022837347301</c:v>
                </c:pt>
                <c:pt idx="589">
                  <c:v>0.9439353241137699</c:v>
                </c:pt>
                <c:pt idx="590">
                  <c:v>0.96211767321272512</c:v>
                </c:pt>
                <c:pt idx="591">
                  <c:v>0.89018928700449396</c:v>
                </c:pt>
                <c:pt idx="592">
                  <c:v>1.03307040980677</c:v>
                </c:pt>
                <c:pt idx="593">
                  <c:v>0.96399084873094543</c:v>
                </c:pt>
                <c:pt idx="594">
                  <c:v>0.91586955367848299</c:v>
                </c:pt>
                <c:pt idx="595">
                  <c:v>1.0528497526386713</c:v>
                </c:pt>
                <c:pt idx="596">
                  <c:v>0.89981988301378557</c:v>
                </c:pt>
                <c:pt idx="597">
                  <c:v>1.0030046975409437</c:v>
                </c:pt>
                <c:pt idx="598">
                  <c:v>0.91392139988069054</c:v>
                </c:pt>
                <c:pt idx="599">
                  <c:v>1.0726500705823789</c:v>
                </c:pt>
                <c:pt idx="600">
                  <c:v>1.0447578144893159</c:v>
                </c:pt>
                <c:pt idx="601">
                  <c:v>1.0887102366468486</c:v>
                </c:pt>
                <c:pt idx="602">
                  <c:v>0.97321213962044073</c:v>
                </c:pt>
                <c:pt idx="603">
                  <c:v>0.96168111661391287</c:v>
                </c:pt>
                <c:pt idx="604">
                  <c:v>1.051603182234254</c:v>
                </c:pt>
                <c:pt idx="605">
                  <c:v>0.96654503100100275</c:v>
                </c:pt>
                <c:pt idx="606">
                  <c:v>0.98043674188539853</c:v>
                </c:pt>
                <c:pt idx="607">
                  <c:v>0.98508191961935709</c:v>
                </c:pt>
                <c:pt idx="608">
                  <c:v>1.1194161765253821</c:v>
                </c:pt>
                <c:pt idx="609">
                  <c:v>0.99332413462277747</c:v>
                </c:pt>
                <c:pt idx="610">
                  <c:v>0.8259120454417741</c:v>
                </c:pt>
                <c:pt idx="611">
                  <c:v>0.9763024589684195</c:v>
                </c:pt>
                <c:pt idx="612">
                  <c:v>0.91687316084251447</c:v>
                </c:pt>
                <c:pt idx="613">
                  <c:v>1.025813446587587</c:v>
                </c:pt>
                <c:pt idx="614">
                  <c:v>1.0002523654787172</c:v>
                </c:pt>
                <c:pt idx="615">
                  <c:v>0.96391552049490881</c:v>
                </c:pt>
                <c:pt idx="616">
                  <c:v>0.9041262463239349</c:v>
                </c:pt>
                <c:pt idx="617">
                  <c:v>1.06740885995748</c:v>
                </c:pt>
                <c:pt idx="618">
                  <c:v>1.027931976156625</c:v>
                </c:pt>
                <c:pt idx="619">
                  <c:v>0.94477577064586304</c:v>
                </c:pt>
                <c:pt idx="620">
                  <c:v>0.92304927040155227</c:v>
                </c:pt>
                <c:pt idx="621">
                  <c:v>1.0151017216473122</c:v>
                </c:pt>
                <c:pt idx="622">
                  <c:v>0.97493583586733612</c:v>
                </c:pt>
                <c:pt idx="623">
                  <c:v>1.0803078851714911</c:v>
                </c:pt>
                <c:pt idx="624">
                  <c:v>0.96774772215872296</c:v>
                </c:pt>
                <c:pt idx="625">
                  <c:v>0.98028493846695297</c:v>
                </c:pt>
                <c:pt idx="626">
                  <c:v>0.90982436934245869</c:v>
                </c:pt>
                <c:pt idx="627">
                  <c:v>1.0145497969941546</c:v>
                </c:pt>
                <c:pt idx="628">
                  <c:v>0.90259105845216936</c:v>
                </c:pt>
                <c:pt idx="629">
                  <c:v>0.96748027290936556</c:v>
                </c:pt>
                <c:pt idx="630">
                  <c:v>1.0453856128127057</c:v>
                </c:pt>
                <c:pt idx="631">
                  <c:v>1.0447553932876894</c:v>
                </c:pt>
                <c:pt idx="632">
                  <c:v>1.0021304102480877</c:v>
                </c:pt>
                <c:pt idx="633">
                  <c:v>1.0209539198645812</c:v>
                </c:pt>
                <c:pt idx="634">
                  <c:v>1.0116185719484194</c:v>
                </c:pt>
                <c:pt idx="635">
                  <c:v>0.95411789577228923</c:v>
                </c:pt>
                <c:pt idx="636">
                  <c:v>1.0261989012721746</c:v>
                </c:pt>
                <c:pt idx="637">
                  <c:v>1.029374782307354</c:v>
                </c:pt>
                <c:pt idx="638">
                  <c:v>1.0174923357611385</c:v>
                </c:pt>
                <c:pt idx="639">
                  <c:v>1.0062415588451579</c:v>
                </c:pt>
                <c:pt idx="640">
                  <c:v>1.031092285587039</c:v>
                </c:pt>
                <c:pt idx="641">
                  <c:v>1.0859160108601686</c:v>
                </c:pt>
                <c:pt idx="642">
                  <c:v>1.0484387928942112</c:v>
                </c:pt>
                <c:pt idx="643">
                  <c:v>1.0444082881698855</c:v>
                </c:pt>
                <c:pt idx="644">
                  <c:v>0.85933873129001892</c:v>
                </c:pt>
                <c:pt idx="645">
                  <c:v>0.89872148826533149</c:v>
                </c:pt>
                <c:pt idx="646">
                  <c:v>0.95752091347962509</c:v>
                </c:pt>
                <c:pt idx="647">
                  <c:v>0.94730973953260655</c:v>
                </c:pt>
                <c:pt idx="648">
                  <c:v>1.0507968534665502</c:v>
                </c:pt>
                <c:pt idx="649">
                  <c:v>1.0419297484228907</c:v>
                </c:pt>
                <c:pt idx="650">
                  <c:v>0.96705111700605972</c:v>
                </c:pt>
                <c:pt idx="651">
                  <c:v>0.90396150241425743</c:v>
                </c:pt>
                <c:pt idx="652">
                  <c:v>0.97958156115664752</c:v>
                </c:pt>
                <c:pt idx="653">
                  <c:v>0.95406680775086417</c:v>
                </c:pt>
                <c:pt idx="654">
                  <c:v>1.0708300458306348</c:v>
                </c:pt>
                <c:pt idx="655">
                  <c:v>1.089661094209097</c:v>
                </c:pt>
                <c:pt idx="656">
                  <c:v>1.0472700924252711</c:v>
                </c:pt>
                <c:pt idx="657">
                  <c:v>1.0468764284456857</c:v>
                </c:pt>
                <c:pt idx="658">
                  <c:v>1.0647003815695386</c:v>
                </c:pt>
                <c:pt idx="659">
                  <c:v>0.96092220465870593</c:v>
                </c:pt>
                <c:pt idx="660">
                  <c:v>0.94237772540852505</c:v>
                </c:pt>
                <c:pt idx="661">
                  <c:v>0.92424223766917646</c:v>
                </c:pt>
                <c:pt idx="662">
                  <c:v>1.0819181484478546</c:v>
                </c:pt>
                <c:pt idx="663">
                  <c:v>0.84007522759738884</c:v>
                </c:pt>
                <c:pt idx="664">
                  <c:v>1.0297442155068213</c:v>
                </c:pt>
                <c:pt idx="665">
                  <c:v>0.86632173471489204</c:v>
                </c:pt>
                <c:pt idx="666">
                  <c:v>1.0417710619172382</c:v>
                </c:pt>
                <c:pt idx="667">
                  <c:v>0.96405409703359879</c:v>
                </c:pt>
                <c:pt idx="668">
                  <c:v>1.0487033819577547</c:v>
                </c:pt>
                <c:pt idx="669">
                  <c:v>1.0644393940625101</c:v>
                </c:pt>
                <c:pt idx="670">
                  <c:v>0.89024309345277652</c:v>
                </c:pt>
                <c:pt idx="671">
                  <c:v>0.95215676091939483</c:v>
                </c:pt>
                <c:pt idx="672">
                  <c:v>1.043261145603855</c:v>
                </c:pt>
                <c:pt idx="673">
                  <c:v>0.96619752430527861</c:v>
                </c:pt>
                <c:pt idx="674">
                  <c:v>1.049795962375099</c:v>
                </c:pt>
                <c:pt idx="675">
                  <c:v>1.0265979122239841</c:v>
                </c:pt>
                <c:pt idx="676">
                  <c:v>0.87863651176101776</c:v>
                </c:pt>
                <c:pt idx="677">
                  <c:v>1.0211667859563021</c:v>
                </c:pt>
                <c:pt idx="678">
                  <c:v>0.98935863958635428</c:v>
                </c:pt>
                <c:pt idx="679">
                  <c:v>0.97099629605669979</c:v>
                </c:pt>
                <c:pt idx="680">
                  <c:v>1.0360149695648986</c:v>
                </c:pt>
                <c:pt idx="681">
                  <c:v>0.93156978359091158</c:v>
                </c:pt>
                <c:pt idx="682">
                  <c:v>1.0373093558802142</c:v>
                </c:pt>
                <c:pt idx="683">
                  <c:v>0.93957008884420534</c:v>
                </c:pt>
                <c:pt idx="684">
                  <c:v>1.0190110365749807</c:v>
                </c:pt>
                <c:pt idx="685">
                  <c:v>0.93602675771392918</c:v>
                </c:pt>
                <c:pt idx="686">
                  <c:v>0.94532329851746866</c:v>
                </c:pt>
                <c:pt idx="687">
                  <c:v>1.0308459255882241</c:v>
                </c:pt>
                <c:pt idx="688">
                  <c:v>1.0954718359735927</c:v>
                </c:pt>
                <c:pt idx="689">
                  <c:v>0.91794748837847628</c:v>
                </c:pt>
                <c:pt idx="690">
                  <c:v>0.95364255342170945</c:v>
                </c:pt>
                <c:pt idx="691">
                  <c:v>1.0442487446992859</c:v>
                </c:pt>
                <c:pt idx="692">
                  <c:v>0.94519982304404149</c:v>
                </c:pt>
                <c:pt idx="693">
                  <c:v>1.0850085034846135</c:v>
                </c:pt>
                <c:pt idx="694">
                  <c:v>0.95840917766786426</c:v>
                </c:pt>
                <c:pt idx="695">
                  <c:v>1.0159733099357759</c:v>
                </c:pt>
                <c:pt idx="696">
                  <c:v>0.94008324697992096</c:v>
                </c:pt>
                <c:pt idx="697">
                  <c:v>1.0182217265940372</c:v>
                </c:pt>
                <c:pt idx="698">
                  <c:v>1.0031338084809158</c:v>
                </c:pt>
                <c:pt idx="699">
                  <c:v>0.97309717071135782</c:v>
                </c:pt>
                <c:pt idx="700">
                  <c:v>1.0541783820252042</c:v>
                </c:pt>
                <c:pt idx="701">
                  <c:v>0.96900543677997275</c:v>
                </c:pt>
                <c:pt idx="702">
                  <c:v>1.0367646417361429</c:v>
                </c:pt>
                <c:pt idx="703">
                  <c:v>0.99632771592357317</c:v>
                </c:pt>
                <c:pt idx="704">
                  <c:v>0.97589594502923904</c:v>
                </c:pt>
                <c:pt idx="705">
                  <c:v>0.90291051244801646</c:v>
                </c:pt>
                <c:pt idx="706">
                  <c:v>1.095408225947136</c:v>
                </c:pt>
                <c:pt idx="707">
                  <c:v>1.0495703895850166</c:v>
                </c:pt>
                <c:pt idx="708">
                  <c:v>1.0374470802990108</c:v>
                </c:pt>
                <c:pt idx="709">
                  <c:v>0.95357100822827756</c:v>
                </c:pt>
                <c:pt idx="710">
                  <c:v>1.0644499162691803</c:v>
                </c:pt>
                <c:pt idx="711">
                  <c:v>1.0954412817357977</c:v>
                </c:pt>
                <c:pt idx="712">
                  <c:v>1.1024071441576175</c:v>
                </c:pt>
                <c:pt idx="713">
                  <c:v>1.0645211414031304</c:v>
                </c:pt>
                <c:pt idx="714">
                  <c:v>0.95663530154035847</c:v>
                </c:pt>
                <c:pt idx="715">
                  <c:v>1.122535843234773</c:v>
                </c:pt>
                <c:pt idx="716">
                  <c:v>0.92834384164859585</c:v>
                </c:pt>
                <c:pt idx="717">
                  <c:v>0.91224360836722129</c:v>
                </c:pt>
                <c:pt idx="718">
                  <c:v>1.0025783802264778</c:v>
                </c:pt>
                <c:pt idx="719">
                  <c:v>0.84256924085795337</c:v>
                </c:pt>
                <c:pt idx="720">
                  <c:v>1.0794895169764671</c:v>
                </c:pt>
                <c:pt idx="721">
                  <c:v>1.0109268660170718</c:v>
                </c:pt>
                <c:pt idx="722">
                  <c:v>1.0577871155343128</c:v>
                </c:pt>
                <c:pt idx="723">
                  <c:v>0.92063770151848889</c:v>
                </c:pt>
                <c:pt idx="724">
                  <c:v>1.0421587567765076</c:v>
                </c:pt>
                <c:pt idx="725">
                  <c:v>1.0068321371338813</c:v>
                </c:pt>
                <c:pt idx="726">
                  <c:v>0.91163076845908642</c:v>
                </c:pt>
                <c:pt idx="727">
                  <c:v>0.97743964352760571</c:v>
                </c:pt>
                <c:pt idx="728">
                  <c:v>0.95776843567709014</c:v>
                </c:pt>
                <c:pt idx="729">
                  <c:v>1.0522296996924538</c:v>
                </c:pt>
                <c:pt idx="730">
                  <c:v>0.97424769502529085</c:v>
                </c:pt>
                <c:pt idx="731">
                  <c:v>1.08797137241298</c:v>
                </c:pt>
                <c:pt idx="732">
                  <c:v>0.9848133644130137</c:v>
                </c:pt>
                <c:pt idx="733">
                  <c:v>0.8296748437503354</c:v>
                </c:pt>
                <c:pt idx="734">
                  <c:v>0.80728566611621577</c:v>
                </c:pt>
                <c:pt idx="735">
                  <c:v>1.0767555412066825</c:v>
                </c:pt>
                <c:pt idx="736">
                  <c:v>1.0538595907710686</c:v>
                </c:pt>
                <c:pt idx="737">
                  <c:v>1.06666644037937</c:v>
                </c:pt>
                <c:pt idx="738">
                  <c:v>1.088350998046713</c:v>
                </c:pt>
                <c:pt idx="739">
                  <c:v>0.93827293617225482</c:v>
                </c:pt>
                <c:pt idx="740">
                  <c:v>1.0132269025681502</c:v>
                </c:pt>
                <c:pt idx="741">
                  <c:v>1.0291453228697738</c:v>
                </c:pt>
                <c:pt idx="742">
                  <c:v>1.0646484537865291</c:v>
                </c:pt>
                <c:pt idx="743">
                  <c:v>1.0941870753658698</c:v>
                </c:pt>
                <c:pt idx="744">
                  <c:v>0.87547364258720894</c:v>
                </c:pt>
                <c:pt idx="745">
                  <c:v>1.0791650318042905</c:v>
                </c:pt>
                <c:pt idx="746">
                  <c:v>0.99477274158447271</c:v>
                </c:pt>
                <c:pt idx="747">
                  <c:v>1.0213307314545956</c:v>
                </c:pt>
                <c:pt idx="748">
                  <c:v>1.0873570374586456</c:v>
                </c:pt>
                <c:pt idx="749">
                  <c:v>1.0184768864067184</c:v>
                </c:pt>
                <c:pt idx="750">
                  <c:v>1.1218210840284311</c:v>
                </c:pt>
                <c:pt idx="751">
                  <c:v>1.064218287060545</c:v>
                </c:pt>
                <c:pt idx="752">
                  <c:v>1.045239747953506</c:v>
                </c:pt>
                <c:pt idx="753">
                  <c:v>0.96231454129632443</c:v>
                </c:pt>
                <c:pt idx="754">
                  <c:v>1.0644435700784896</c:v>
                </c:pt>
                <c:pt idx="755">
                  <c:v>0.98148543673901167</c:v>
                </c:pt>
                <c:pt idx="756">
                  <c:v>1.0747479749824269</c:v>
                </c:pt>
                <c:pt idx="757">
                  <c:v>1.0842617836602477</c:v>
                </c:pt>
                <c:pt idx="758">
                  <c:v>1.0333436161864904</c:v>
                </c:pt>
                <c:pt idx="759">
                  <c:v>1.0212124569372454</c:v>
                </c:pt>
                <c:pt idx="760">
                  <c:v>1.0462426878218964</c:v>
                </c:pt>
                <c:pt idx="761">
                  <c:v>1.0034799527238887</c:v>
                </c:pt>
                <c:pt idx="762">
                  <c:v>1.023026470705193</c:v>
                </c:pt>
                <c:pt idx="763">
                  <c:v>1.0123041229984715</c:v>
                </c:pt>
                <c:pt idx="764">
                  <c:v>0.99075102636214707</c:v>
                </c:pt>
                <c:pt idx="765">
                  <c:v>0.99366275312212482</c:v>
                </c:pt>
                <c:pt idx="766">
                  <c:v>0.8974780204808751</c:v>
                </c:pt>
                <c:pt idx="767">
                  <c:v>1.1019930492117274</c:v>
                </c:pt>
                <c:pt idx="768">
                  <c:v>1.0311578993305159</c:v>
                </c:pt>
                <c:pt idx="769">
                  <c:v>1.0343985505660835</c:v>
                </c:pt>
                <c:pt idx="770">
                  <c:v>1.0504127093594882</c:v>
                </c:pt>
                <c:pt idx="771">
                  <c:v>0.89642942381380264</c:v>
                </c:pt>
                <c:pt idx="772">
                  <c:v>1.0092284487066854</c:v>
                </c:pt>
                <c:pt idx="773">
                  <c:v>0.81085441894597654</c:v>
                </c:pt>
                <c:pt idx="774">
                  <c:v>0.85791724526084467</c:v>
                </c:pt>
                <c:pt idx="775">
                  <c:v>0.93769037348553641</c:v>
                </c:pt>
                <c:pt idx="776">
                  <c:v>1.0470016522413497</c:v>
                </c:pt>
                <c:pt idx="777">
                  <c:v>0.99760232125806403</c:v>
                </c:pt>
                <c:pt idx="778">
                  <c:v>0.95293709257249259</c:v>
                </c:pt>
                <c:pt idx="779">
                  <c:v>0.98993440557046986</c:v>
                </c:pt>
                <c:pt idx="780">
                  <c:v>0.9762316594462892</c:v>
                </c:pt>
                <c:pt idx="781">
                  <c:v>1.0295422582233831</c:v>
                </c:pt>
                <c:pt idx="782">
                  <c:v>0.95076554926155799</c:v>
                </c:pt>
                <c:pt idx="783">
                  <c:v>0.96355171622590807</c:v>
                </c:pt>
                <c:pt idx="784">
                  <c:v>0.87164678440486121</c:v>
                </c:pt>
                <c:pt idx="785">
                  <c:v>0.85704065728074785</c:v>
                </c:pt>
                <c:pt idx="786">
                  <c:v>0.8959639284951203</c:v>
                </c:pt>
                <c:pt idx="787">
                  <c:v>0.96856033960589483</c:v>
                </c:pt>
                <c:pt idx="788">
                  <c:v>0.82034092365973366</c:v>
                </c:pt>
                <c:pt idx="789">
                  <c:v>1.0377355438948539</c:v>
                </c:pt>
                <c:pt idx="790">
                  <c:v>1.0079779660223731</c:v>
                </c:pt>
                <c:pt idx="791">
                  <c:v>0.9604324666907329</c:v>
                </c:pt>
                <c:pt idx="792">
                  <c:v>1.0337327482827745</c:v>
                </c:pt>
                <c:pt idx="793">
                  <c:v>0.95027685928116112</c:v>
                </c:pt>
                <c:pt idx="794">
                  <c:v>0.95998643729560407</c:v>
                </c:pt>
                <c:pt idx="795">
                  <c:v>0.83389949131896068</c:v>
                </c:pt>
                <c:pt idx="796">
                  <c:v>1.052482105411177</c:v>
                </c:pt>
                <c:pt idx="797">
                  <c:v>0.80462642795572958</c:v>
                </c:pt>
                <c:pt idx="798">
                  <c:v>0.86033798695240993</c:v>
                </c:pt>
                <c:pt idx="799">
                  <c:v>1.043405594390618</c:v>
                </c:pt>
                <c:pt idx="800">
                  <c:v>1.0187253576148887</c:v>
                </c:pt>
                <c:pt idx="801">
                  <c:v>1.0408665871168044</c:v>
                </c:pt>
                <c:pt idx="802">
                  <c:v>1.024719170238938</c:v>
                </c:pt>
                <c:pt idx="803">
                  <c:v>1.0301053984809334</c:v>
                </c:pt>
                <c:pt idx="804">
                  <c:v>0.97635536236677822</c:v>
                </c:pt>
                <c:pt idx="805">
                  <c:v>0.99102856291299202</c:v>
                </c:pt>
                <c:pt idx="806">
                  <c:v>1.069559778430399</c:v>
                </c:pt>
                <c:pt idx="807">
                  <c:v>0.90452009422749435</c:v>
                </c:pt>
                <c:pt idx="808">
                  <c:v>1.0588841688314701</c:v>
                </c:pt>
                <c:pt idx="809">
                  <c:v>1.0983110870573694</c:v>
                </c:pt>
                <c:pt idx="810">
                  <c:v>0.80112154934262692</c:v>
                </c:pt>
                <c:pt idx="811">
                  <c:v>0.97994240573988778</c:v>
                </c:pt>
                <c:pt idx="812">
                  <c:v>1.0324349538060025</c:v>
                </c:pt>
                <c:pt idx="813">
                  <c:v>0.97455404725834427</c:v>
                </c:pt>
                <c:pt idx="814">
                  <c:v>0.92202650905968042</c:v>
                </c:pt>
                <c:pt idx="815">
                  <c:v>1.0608388696680418</c:v>
                </c:pt>
                <c:pt idx="816">
                  <c:v>1.0320226162418382</c:v>
                </c:pt>
                <c:pt idx="817">
                  <c:v>1.0215295440258763</c:v>
                </c:pt>
                <c:pt idx="818">
                  <c:v>0.92169655377592041</c:v>
                </c:pt>
                <c:pt idx="819">
                  <c:v>1.010673556083135</c:v>
                </c:pt>
                <c:pt idx="820">
                  <c:v>0.85860380300747752</c:v>
                </c:pt>
                <c:pt idx="821">
                  <c:v>1.0918661385251132</c:v>
                </c:pt>
                <c:pt idx="822">
                  <c:v>0.96496926614284328</c:v>
                </c:pt>
                <c:pt idx="823">
                  <c:v>1.067832054074308</c:v>
                </c:pt>
                <c:pt idx="824">
                  <c:v>0.93004394851753436</c:v>
                </c:pt>
                <c:pt idx="825">
                  <c:v>1.0178378326503226</c:v>
                </c:pt>
                <c:pt idx="826">
                  <c:v>1.0911526831020761</c:v>
                </c:pt>
                <c:pt idx="827">
                  <c:v>0.89132004370667739</c:v>
                </c:pt>
                <c:pt idx="828">
                  <c:v>1.001242985748181</c:v>
                </c:pt>
                <c:pt idx="829">
                  <c:v>1.0348666398460855</c:v>
                </c:pt>
                <c:pt idx="830">
                  <c:v>1.0188281742470446</c:v>
                </c:pt>
                <c:pt idx="831">
                  <c:v>0.85417716597609039</c:v>
                </c:pt>
                <c:pt idx="832">
                  <c:v>0.99648116217463434</c:v>
                </c:pt>
                <c:pt idx="833">
                  <c:v>1.0690523713525601</c:v>
                </c:pt>
                <c:pt idx="834">
                  <c:v>1.0459195042124507</c:v>
                </c:pt>
                <c:pt idx="835">
                  <c:v>1.0887930486404838</c:v>
                </c:pt>
                <c:pt idx="836">
                  <c:v>1.0795041700351493</c:v>
                </c:pt>
                <c:pt idx="837">
                  <c:v>1.1163726653100585</c:v>
                </c:pt>
                <c:pt idx="838">
                  <c:v>0.96304086617248486</c:v>
                </c:pt>
                <c:pt idx="839">
                  <c:v>0.95674425036176503</c:v>
                </c:pt>
                <c:pt idx="840">
                  <c:v>1.0649722663218897</c:v>
                </c:pt>
                <c:pt idx="841">
                  <c:v>1.0792554578061271</c:v>
                </c:pt>
                <c:pt idx="842">
                  <c:v>0.91895277154961796</c:v>
                </c:pt>
                <c:pt idx="843">
                  <c:v>0.95955842655824297</c:v>
                </c:pt>
                <c:pt idx="844">
                  <c:v>0.97010157678965792</c:v>
                </c:pt>
                <c:pt idx="845">
                  <c:v>1.0456284898046402</c:v>
                </c:pt>
                <c:pt idx="846">
                  <c:v>0.94684172595072857</c:v>
                </c:pt>
                <c:pt idx="847">
                  <c:v>1.0353966401554677</c:v>
                </c:pt>
                <c:pt idx="848">
                  <c:v>1.0317904157271374</c:v>
                </c:pt>
                <c:pt idx="849">
                  <c:v>1.0347070202619264</c:v>
                </c:pt>
                <c:pt idx="850">
                  <c:v>0.99669939122604945</c:v>
                </c:pt>
                <c:pt idx="851">
                  <c:v>0.86103884750071302</c:v>
                </c:pt>
                <c:pt idx="852">
                  <c:v>1.0874245739249122</c:v>
                </c:pt>
                <c:pt idx="853">
                  <c:v>0.99190021244155258</c:v>
                </c:pt>
                <c:pt idx="854">
                  <c:v>1.0773599250589829</c:v>
                </c:pt>
                <c:pt idx="855">
                  <c:v>0.99234540281106787</c:v>
                </c:pt>
                <c:pt idx="856">
                  <c:v>1.0413863778902974</c:v>
                </c:pt>
                <c:pt idx="857">
                  <c:v>0.91329532257725721</c:v>
                </c:pt>
                <c:pt idx="858">
                  <c:v>1.0186520771181609</c:v>
                </c:pt>
                <c:pt idx="859">
                  <c:v>1.0067723801008102</c:v>
                </c:pt>
                <c:pt idx="860">
                  <c:v>1.0802523380704168</c:v>
                </c:pt>
                <c:pt idx="861">
                  <c:v>1.0178829719350817</c:v>
                </c:pt>
                <c:pt idx="862">
                  <c:v>0.99478313779309191</c:v>
                </c:pt>
                <c:pt idx="863">
                  <c:v>1.0332446817957193</c:v>
                </c:pt>
                <c:pt idx="864">
                  <c:v>1.1114593852884904</c:v>
                </c:pt>
                <c:pt idx="865">
                  <c:v>1.0483963604785418</c:v>
                </c:pt>
                <c:pt idx="866">
                  <c:v>1.0278185326036069</c:v>
                </c:pt>
                <c:pt idx="867">
                  <c:v>0.96023290110510395</c:v>
                </c:pt>
                <c:pt idx="868">
                  <c:v>1.0598588809030332</c:v>
                </c:pt>
                <c:pt idx="869">
                  <c:v>0.93360541161100696</c:v>
                </c:pt>
                <c:pt idx="870">
                  <c:v>0.99860170687933036</c:v>
                </c:pt>
                <c:pt idx="871">
                  <c:v>0.9981020579899702</c:v>
                </c:pt>
                <c:pt idx="872">
                  <c:v>0.99065961321156104</c:v>
                </c:pt>
                <c:pt idx="873">
                  <c:v>0.96856259994455507</c:v>
                </c:pt>
                <c:pt idx="874">
                  <c:v>1.0594682181159805</c:v>
                </c:pt>
                <c:pt idx="875">
                  <c:v>0.98502134100255401</c:v>
                </c:pt>
                <c:pt idx="876">
                  <c:v>0.87340532514990221</c:v>
                </c:pt>
                <c:pt idx="877">
                  <c:v>0.98224456913095903</c:v>
                </c:pt>
                <c:pt idx="878">
                  <c:v>1.0766068413174139</c:v>
                </c:pt>
                <c:pt idx="879">
                  <c:v>0.92638316766789897</c:v>
                </c:pt>
                <c:pt idx="880">
                  <c:v>1.0966688447341619</c:v>
                </c:pt>
                <c:pt idx="881">
                  <c:v>1.0335418052141698</c:v>
                </c:pt>
                <c:pt idx="882">
                  <c:v>0.93273866921911641</c:v>
                </c:pt>
                <c:pt idx="883">
                  <c:v>1.000871911153854</c:v>
                </c:pt>
                <c:pt idx="884">
                  <c:v>1.0942935035031383</c:v>
                </c:pt>
                <c:pt idx="885">
                  <c:v>0.92327727384334113</c:v>
                </c:pt>
                <c:pt idx="886">
                  <c:v>1.0366385252837012</c:v>
                </c:pt>
                <c:pt idx="887">
                  <c:v>1.0766023464320418</c:v>
                </c:pt>
                <c:pt idx="888">
                  <c:v>0.98103639984166813</c:v>
                </c:pt>
                <c:pt idx="889">
                  <c:v>0.97430005652915075</c:v>
                </c:pt>
                <c:pt idx="890">
                  <c:v>1.0373624037512941</c:v>
                </c:pt>
                <c:pt idx="891">
                  <c:v>1.0119674772779041</c:v>
                </c:pt>
                <c:pt idx="892">
                  <c:v>1.0296062610819421</c:v>
                </c:pt>
                <c:pt idx="893">
                  <c:v>1.0404672926780532</c:v>
                </c:pt>
                <c:pt idx="894">
                  <c:v>0.99611881288020743</c:v>
                </c:pt>
                <c:pt idx="895">
                  <c:v>0.93491420879045617</c:v>
                </c:pt>
                <c:pt idx="896">
                  <c:v>1.0374014867710022</c:v>
                </c:pt>
                <c:pt idx="897">
                  <c:v>1.112502707436561</c:v>
                </c:pt>
                <c:pt idx="898">
                  <c:v>1.0470066451016367</c:v>
                </c:pt>
                <c:pt idx="899">
                  <c:v>1.065100359254419</c:v>
                </c:pt>
                <c:pt idx="900">
                  <c:v>1.0285592848840259</c:v>
                </c:pt>
                <c:pt idx="901">
                  <c:v>0.86405764018166464</c:v>
                </c:pt>
                <c:pt idx="902">
                  <c:v>1.0786156376043439</c:v>
                </c:pt>
                <c:pt idx="903">
                  <c:v>0.90625962352995582</c:v>
                </c:pt>
                <c:pt idx="904">
                  <c:v>0.99957934344917598</c:v>
                </c:pt>
                <c:pt idx="905">
                  <c:v>1.0662848651383809</c:v>
                </c:pt>
                <c:pt idx="906">
                  <c:v>0.96436291479061276</c:v>
                </c:pt>
                <c:pt idx="907">
                  <c:v>0.99607999232185829</c:v>
                </c:pt>
                <c:pt idx="908">
                  <c:v>1.0239783073316735</c:v>
                </c:pt>
                <c:pt idx="909">
                  <c:v>1.0003495061965184</c:v>
                </c:pt>
                <c:pt idx="910">
                  <c:v>0.94985668283919977</c:v>
                </c:pt>
                <c:pt idx="911">
                  <c:v>0.99793255764561983</c:v>
                </c:pt>
                <c:pt idx="912">
                  <c:v>1.0500557627437639</c:v>
                </c:pt>
                <c:pt idx="913">
                  <c:v>1.0871117823261884</c:v>
                </c:pt>
                <c:pt idx="914">
                  <c:v>1.0647604665533701</c:v>
                </c:pt>
                <c:pt idx="915">
                  <c:v>1.0479020504164342</c:v>
                </c:pt>
                <c:pt idx="916">
                  <c:v>1.0566489538534498</c:v>
                </c:pt>
                <c:pt idx="917">
                  <c:v>1.0907612925366086</c:v>
                </c:pt>
                <c:pt idx="918">
                  <c:v>0.95624754364304843</c:v>
                </c:pt>
                <c:pt idx="919">
                  <c:v>1.0801952035346709</c:v>
                </c:pt>
                <c:pt idx="920">
                  <c:v>0.91443539908892535</c:v>
                </c:pt>
                <c:pt idx="921">
                  <c:v>1.0093230989851514</c:v>
                </c:pt>
                <c:pt idx="922">
                  <c:v>0.94854209049508487</c:v>
                </c:pt>
                <c:pt idx="923">
                  <c:v>0.96673116769602863</c:v>
                </c:pt>
                <c:pt idx="924">
                  <c:v>1.0616683754687597</c:v>
                </c:pt>
                <c:pt idx="925">
                  <c:v>0.83724453490100936</c:v>
                </c:pt>
                <c:pt idx="926">
                  <c:v>1.0752975754595959</c:v>
                </c:pt>
                <c:pt idx="927">
                  <c:v>0.85426704567364842</c:v>
                </c:pt>
                <c:pt idx="928">
                  <c:v>1.0324497199370475</c:v>
                </c:pt>
                <c:pt idx="929">
                  <c:v>1.0689070474545361</c:v>
                </c:pt>
                <c:pt idx="930">
                  <c:v>0.91969239018230153</c:v>
                </c:pt>
                <c:pt idx="931">
                  <c:v>1.0387910696912148</c:v>
                </c:pt>
                <c:pt idx="932">
                  <c:v>0.98149515114821573</c:v>
                </c:pt>
                <c:pt idx="933">
                  <c:v>0.97480791238061737</c:v>
                </c:pt>
                <c:pt idx="934">
                  <c:v>0.8542515867934114</c:v>
                </c:pt>
                <c:pt idx="935">
                  <c:v>1.0314498017507678</c:v>
                </c:pt>
                <c:pt idx="936">
                  <c:v>0.90673741047293499</c:v>
                </c:pt>
                <c:pt idx="937">
                  <c:v>0.97136174737245329</c:v>
                </c:pt>
                <c:pt idx="938">
                  <c:v>1.087963895895691</c:v>
                </c:pt>
                <c:pt idx="939">
                  <c:v>1.1024083196258427</c:v>
                </c:pt>
                <c:pt idx="940">
                  <c:v>0.96934529364973965</c:v>
                </c:pt>
                <c:pt idx="941">
                  <c:v>1.0292552428256032</c:v>
                </c:pt>
                <c:pt idx="942">
                  <c:v>1.1227253822021623</c:v>
                </c:pt>
                <c:pt idx="943">
                  <c:v>0.99092346288891042</c:v>
                </c:pt>
                <c:pt idx="944">
                  <c:v>0.94641716637022766</c:v>
                </c:pt>
                <c:pt idx="945">
                  <c:v>1.089539202202962</c:v>
                </c:pt>
                <c:pt idx="946">
                  <c:v>1.0667977970218065</c:v>
                </c:pt>
                <c:pt idx="947">
                  <c:v>0.92339918040267077</c:v>
                </c:pt>
                <c:pt idx="948">
                  <c:v>0.9848140959929399</c:v>
                </c:pt>
                <c:pt idx="949">
                  <c:v>1.0191241039871863</c:v>
                </c:pt>
                <c:pt idx="950">
                  <c:v>1.0246682191351812</c:v>
                </c:pt>
                <c:pt idx="951">
                  <c:v>1.060719983848309</c:v>
                </c:pt>
                <c:pt idx="952">
                  <c:v>1.003276328509489</c:v>
                </c:pt>
                <c:pt idx="953">
                  <c:v>0.9105025277251354</c:v>
                </c:pt>
                <c:pt idx="954">
                  <c:v>0.95438444523037125</c:v>
                </c:pt>
                <c:pt idx="955">
                  <c:v>0.94469500430532272</c:v>
                </c:pt>
                <c:pt idx="956">
                  <c:v>0.98653405229407676</c:v>
                </c:pt>
                <c:pt idx="957">
                  <c:v>0.98054830799103798</c:v>
                </c:pt>
                <c:pt idx="958">
                  <c:v>1.0077278078372185</c:v>
                </c:pt>
                <c:pt idx="959">
                  <c:v>0.95276846226866141</c:v>
                </c:pt>
                <c:pt idx="960">
                  <c:v>1.042304398491559</c:v>
                </c:pt>
                <c:pt idx="961">
                  <c:v>0.98680102515042611</c:v>
                </c:pt>
                <c:pt idx="962">
                  <c:v>1.1018954871788207</c:v>
                </c:pt>
                <c:pt idx="963">
                  <c:v>0.90082840711880152</c:v>
                </c:pt>
                <c:pt idx="964">
                  <c:v>0.92754219524533965</c:v>
                </c:pt>
                <c:pt idx="965">
                  <c:v>0.95721292252122536</c:v>
                </c:pt>
                <c:pt idx="966">
                  <c:v>0.95113257788038574</c:v>
                </c:pt>
                <c:pt idx="967">
                  <c:v>0.91300385818357432</c:v>
                </c:pt>
                <c:pt idx="968">
                  <c:v>1.1079618042000388</c:v>
                </c:pt>
                <c:pt idx="969">
                  <c:v>1.0463959644791081</c:v>
                </c:pt>
                <c:pt idx="970">
                  <c:v>1.0123298528989677</c:v>
                </c:pt>
                <c:pt idx="971">
                  <c:v>0.84504398416067938</c:v>
                </c:pt>
                <c:pt idx="972">
                  <c:v>1.0125490127378789</c:v>
                </c:pt>
                <c:pt idx="973">
                  <c:v>0.93089802210190342</c:v>
                </c:pt>
                <c:pt idx="974">
                  <c:v>0.9621967137445</c:v>
                </c:pt>
                <c:pt idx="975">
                  <c:v>1.0032004139877939</c:v>
                </c:pt>
                <c:pt idx="976">
                  <c:v>1.0096850188630815</c:v>
                </c:pt>
                <c:pt idx="977">
                  <c:v>1.0908908185810726</c:v>
                </c:pt>
                <c:pt idx="978">
                  <c:v>0.99318806714982388</c:v>
                </c:pt>
                <c:pt idx="979">
                  <c:v>0.94209772774414446</c:v>
                </c:pt>
                <c:pt idx="980">
                  <c:v>1.111746276796945</c:v>
                </c:pt>
                <c:pt idx="981">
                  <c:v>0.95026241096337549</c:v>
                </c:pt>
                <c:pt idx="982">
                  <c:v>0.97976711408312522</c:v>
                </c:pt>
                <c:pt idx="983">
                  <c:v>0.92787962361245024</c:v>
                </c:pt>
                <c:pt idx="984">
                  <c:v>1.041817462959282</c:v>
                </c:pt>
                <c:pt idx="985">
                  <c:v>0.96620472067092678</c:v>
                </c:pt>
                <c:pt idx="986">
                  <c:v>0.87623236270444638</c:v>
                </c:pt>
                <c:pt idx="987">
                  <c:v>1.0422583233154983</c:v>
                </c:pt>
                <c:pt idx="988">
                  <c:v>1.0963980718861188</c:v>
                </c:pt>
                <c:pt idx="989">
                  <c:v>1.036194062849922</c:v>
                </c:pt>
                <c:pt idx="990">
                  <c:v>0.99176173813701085</c:v>
                </c:pt>
                <c:pt idx="991">
                  <c:v>1.027739414286734</c:v>
                </c:pt>
                <c:pt idx="992">
                  <c:v>0.95272968723269857</c:v>
                </c:pt>
                <c:pt idx="993">
                  <c:v>0.98878542014155579</c:v>
                </c:pt>
                <c:pt idx="994">
                  <c:v>1.0971526623060217</c:v>
                </c:pt>
                <c:pt idx="995">
                  <c:v>1.0565810358066221</c:v>
                </c:pt>
                <c:pt idx="996">
                  <c:v>0.89210840430576366</c:v>
                </c:pt>
                <c:pt idx="997">
                  <c:v>1.0252368942243553</c:v>
                </c:pt>
                <c:pt idx="998">
                  <c:v>1.0687472519666847</c:v>
                </c:pt>
                <c:pt idx="999">
                  <c:v>1.0031311394206552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E1-FC42-AE02-C20E4B85E253}"/>
            </c:ext>
          </c:extLst>
        </c:ser>
        <c:ser>
          <c:idx val="1"/>
          <c:order val="1"/>
          <c:tx>
            <c:v>Minimum risk Portfolio</c:v>
          </c:tx>
          <c:spPr>
            <a:ln w="25400" cap="rnd">
              <a:noFill/>
              <a:round/>
            </a:ln>
            <a:effectLst>
              <a:outerShdw sx="1000" sy="1000" algn="ctr" rotWithShape="0">
                <a:srgbClr val="FF0000"/>
              </a:outerShdw>
            </a:effectLst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>
                <a:outerShdw sx="1000" sy="1000" algn="ctr" rotWithShape="0">
                  <a:srgbClr val="FF0000"/>
                </a:outerShdw>
              </a:effectLst>
            </c:spPr>
          </c:marker>
          <c:xVal>
            <c:numRef>
              <c:f>Sheet1!$I$84</c:f>
              <c:numCache>
                <c:formatCode>General</c:formatCode>
                <c:ptCount val="1"/>
                <c:pt idx="0">
                  <c:v>4.4794808073736059</c:v>
                </c:pt>
              </c:numCache>
            </c:numRef>
          </c:xVal>
          <c:yVal>
            <c:numRef>
              <c:f>Sheet1!$I$82</c:f>
              <c:numCache>
                <c:formatCode>General</c:formatCode>
                <c:ptCount val="1"/>
                <c:pt idx="0">
                  <c:v>0.99871570525371767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E1-FC42-AE02-C20E4B85E253}"/>
            </c:ext>
          </c:extLst>
        </c:ser>
        <c:ser>
          <c:idx val="2"/>
          <c:order val="2"/>
          <c:tx>
            <c:v>Series2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'steel removed'!$AD$36:$AD$1035</c:f>
              <c:numCache>
                <c:formatCode>General</c:formatCode>
                <c:ptCount val="1000"/>
                <c:pt idx="0">
                  <c:v>4.6839106782566873</c:v>
                </c:pt>
                <c:pt idx="1">
                  <c:v>4.5898852913375663</c:v>
                </c:pt>
                <c:pt idx="2">
                  <c:v>4.5847782031138786</c:v>
                </c:pt>
                <c:pt idx="3">
                  <c:v>4.6592711166043177</c:v>
                </c:pt>
                <c:pt idx="4">
                  <c:v>4.5834635333667615</c:v>
                </c:pt>
                <c:pt idx="5">
                  <c:v>5.1178174776099858</c:v>
                </c:pt>
                <c:pt idx="6">
                  <c:v>4.6198598514121549</c:v>
                </c:pt>
                <c:pt idx="7">
                  <c:v>4.6133434544122105</c:v>
                </c:pt>
                <c:pt idx="8">
                  <c:v>4.5887500229016558</c:v>
                </c:pt>
                <c:pt idx="9">
                  <c:v>4.5839846223793801</c:v>
                </c:pt>
                <c:pt idx="10">
                  <c:v>4.6500672179099531</c:v>
                </c:pt>
                <c:pt idx="11">
                  <c:v>4.6761689906198018</c:v>
                </c:pt>
                <c:pt idx="12">
                  <c:v>4.8161243750246108</c:v>
                </c:pt>
                <c:pt idx="13">
                  <c:v>4.728655979344766</c:v>
                </c:pt>
                <c:pt idx="14">
                  <c:v>4.6800924291344215</c:v>
                </c:pt>
                <c:pt idx="15">
                  <c:v>4.6218224213903181</c:v>
                </c:pt>
                <c:pt idx="16">
                  <c:v>4.7757695964474598</c:v>
                </c:pt>
                <c:pt idx="17">
                  <c:v>4.7019714894011946</c:v>
                </c:pt>
                <c:pt idx="18">
                  <c:v>4.6711834383516591</c:v>
                </c:pt>
                <c:pt idx="19">
                  <c:v>4.6695353811988278</c:v>
                </c:pt>
                <c:pt idx="20">
                  <c:v>4.6136100688665573</c:v>
                </c:pt>
                <c:pt idx="21">
                  <c:v>4.6121105677744092</c:v>
                </c:pt>
                <c:pt idx="22">
                  <c:v>4.7933132563521594</c:v>
                </c:pt>
                <c:pt idx="23">
                  <c:v>4.914208675292528</c:v>
                </c:pt>
                <c:pt idx="24">
                  <c:v>4.7938333285873336</c:v>
                </c:pt>
                <c:pt idx="25">
                  <c:v>4.6342116961334101</c:v>
                </c:pt>
                <c:pt idx="26">
                  <c:v>4.6125574941831191</c:v>
                </c:pt>
                <c:pt idx="27">
                  <c:v>4.7685771743393666</c:v>
                </c:pt>
                <c:pt idx="28">
                  <c:v>4.5873236710325971</c:v>
                </c:pt>
                <c:pt idx="29">
                  <c:v>4.5884685060812167</c:v>
                </c:pt>
                <c:pt idx="30">
                  <c:v>4.583228664578745</c:v>
                </c:pt>
                <c:pt idx="31">
                  <c:v>4.8507463712448171</c:v>
                </c:pt>
                <c:pt idx="32">
                  <c:v>4.6379107065336882</c:v>
                </c:pt>
                <c:pt idx="33">
                  <c:v>4.5858965527063278</c:v>
                </c:pt>
                <c:pt idx="34">
                  <c:v>4.9088810219573977</c:v>
                </c:pt>
                <c:pt idx="35">
                  <c:v>4.7663971814288955</c:v>
                </c:pt>
                <c:pt idx="36">
                  <c:v>4.6542041427215075</c:v>
                </c:pt>
                <c:pt idx="37">
                  <c:v>4.664699951506436</c:v>
                </c:pt>
                <c:pt idx="38">
                  <c:v>4.8235320959763026</c:v>
                </c:pt>
                <c:pt idx="39">
                  <c:v>4.7429860072033936</c:v>
                </c:pt>
                <c:pt idx="40">
                  <c:v>4.6266766574441451</c:v>
                </c:pt>
                <c:pt idx="41">
                  <c:v>4.742715837463753</c:v>
                </c:pt>
                <c:pt idx="42">
                  <c:v>4.6864188252141776</c:v>
                </c:pt>
                <c:pt idx="43">
                  <c:v>4.6076891828806685</c:v>
                </c:pt>
                <c:pt idx="44">
                  <c:v>4.746071855828025</c:v>
                </c:pt>
                <c:pt idx="45">
                  <c:v>4.6287987445193775</c:v>
                </c:pt>
                <c:pt idx="46">
                  <c:v>4.6493051163118704</c:v>
                </c:pt>
                <c:pt idx="47">
                  <c:v>4.5839269349836584</c:v>
                </c:pt>
                <c:pt idx="48">
                  <c:v>4.6132982739302513</c:v>
                </c:pt>
                <c:pt idx="49">
                  <c:v>4.5886051214006089</c:v>
                </c:pt>
                <c:pt idx="50">
                  <c:v>4.7060396115850027</c:v>
                </c:pt>
                <c:pt idx="51">
                  <c:v>4.7489402223363522</c:v>
                </c:pt>
                <c:pt idx="52">
                  <c:v>4.5842382821838079</c:v>
                </c:pt>
                <c:pt idx="53">
                  <c:v>4.6994416475418852</c:v>
                </c:pt>
                <c:pt idx="54">
                  <c:v>4.6827961914451066</c:v>
                </c:pt>
                <c:pt idx="55">
                  <c:v>4.6221623243202679</c:v>
                </c:pt>
                <c:pt idx="56">
                  <c:v>4.7916778865745098</c:v>
                </c:pt>
                <c:pt idx="57">
                  <c:v>4.6618716425071263</c:v>
                </c:pt>
                <c:pt idx="58">
                  <c:v>4.6422548950230711</c:v>
                </c:pt>
                <c:pt idx="59">
                  <c:v>4.6050126647173952</c:v>
                </c:pt>
                <c:pt idx="60">
                  <c:v>4.6223247932654754</c:v>
                </c:pt>
                <c:pt idx="61">
                  <c:v>4.7351258996068468</c:v>
                </c:pt>
                <c:pt idx="62">
                  <c:v>4.6461019968744948</c:v>
                </c:pt>
                <c:pt idx="63">
                  <c:v>4.5835866773430585</c:v>
                </c:pt>
                <c:pt idx="64">
                  <c:v>4.7001565734409905</c:v>
                </c:pt>
                <c:pt idx="65">
                  <c:v>4.5891046675331104</c:v>
                </c:pt>
                <c:pt idx="66">
                  <c:v>4.6782534293324725</c:v>
                </c:pt>
                <c:pt idx="67">
                  <c:v>4.6274303804182235</c:v>
                </c:pt>
                <c:pt idx="68">
                  <c:v>4.8350286850577477</c:v>
                </c:pt>
                <c:pt idx="69">
                  <c:v>4.5975273438282578</c:v>
                </c:pt>
                <c:pt idx="70">
                  <c:v>4.6415396056517348</c:v>
                </c:pt>
                <c:pt idx="71">
                  <c:v>4.5985036742498995</c:v>
                </c:pt>
                <c:pt idx="72">
                  <c:v>4.5919025801662157</c:v>
                </c:pt>
                <c:pt idx="73">
                  <c:v>4.7240158966405614</c:v>
                </c:pt>
                <c:pt idx="74">
                  <c:v>4.6576484291041833</c:v>
                </c:pt>
                <c:pt idx="75">
                  <c:v>4.583190744063903</c:v>
                </c:pt>
                <c:pt idx="76">
                  <c:v>4.5834218251983554</c:v>
                </c:pt>
                <c:pt idx="77">
                  <c:v>4.6675225328643304</c:v>
                </c:pt>
                <c:pt idx="78">
                  <c:v>4.6979377623530567</c:v>
                </c:pt>
                <c:pt idx="79">
                  <c:v>4.5937917154398527</c:v>
                </c:pt>
                <c:pt idx="80">
                  <c:v>4.5873328499650095</c:v>
                </c:pt>
                <c:pt idx="81">
                  <c:v>4.7444121624610709</c:v>
                </c:pt>
                <c:pt idx="82">
                  <c:v>4.743650792473054</c:v>
                </c:pt>
                <c:pt idx="83">
                  <c:v>4.6190787708549372</c:v>
                </c:pt>
                <c:pt idx="84">
                  <c:v>4.5944956295348014</c:v>
                </c:pt>
                <c:pt idx="85">
                  <c:v>4.6089240806950471</c:v>
                </c:pt>
                <c:pt idx="86">
                  <c:v>4.5855210216449462</c:v>
                </c:pt>
                <c:pt idx="87">
                  <c:v>4.5833979167762857</c:v>
                </c:pt>
                <c:pt idx="88">
                  <c:v>4.584649849948276</c:v>
                </c:pt>
                <c:pt idx="89">
                  <c:v>4.6494113389858631</c:v>
                </c:pt>
                <c:pt idx="90">
                  <c:v>4.834102210985753</c:v>
                </c:pt>
                <c:pt idx="91">
                  <c:v>4.8059791732304973</c:v>
                </c:pt>
                <c:pt idx="92">
                  <c:v>4.587706120506911</c:v>
                </c:pt>
                <c:pt idx="93">
                  <c:v>4.7882443543577509</c:v>
                </c:pt>
                <c:pt idx="94">
                  <c:v>5.1232531587228003</c:v>
                </c:pt>
                <c:pt idx="95">
                  <c:v>4.6648753219139989</c:v>
                </c:pt>
                <c:pt idx="96">
                  <c:v>4.8828688871070876</c:v>
                </c:pt>
                <c:pt idx="97">
                  <c:v>4.5946856153348055</c:v>
                </c:pt>
                <c:pt idx="98">
                  <c:v>4.5890234467699615</c:v>
                </c:pt>
                <c:pt idx="99">
                  <c:v>4.5832797094240174</c:v>
                </c:pt>
                <c:pt idx="100">
                  <c:v>4.6919998033744648</c:v>
                </c:pt>
                <c:pt idx="101">
                  <c:v>4.5892135519235362</c:v>
                </c:pt>
                <c:pt idx="102">
                  <c:v>4.5839039319975345</c:v>
                </c:pt>
                <c:pt idx="103">
                  <c:v>4.6179696403222339</c:v>
                </c:pt>
                <c:pt idx="104">
                  <c:v>4.6273548853616147</c:v>
                </c:pt>
                <c:pt idx="105">
                  <c:v>4.8042823349075192</c:v>
                </c:pt>
                <c:pt idx="106">
                  <c:v>4.8567858432489546</c:v>
                </c:pt>
                <c:pt idx="107">
                  <c:v>4.6227267029797652</c:v>
                </c:pt>
                <c:pt idx="108">
                  <c:v>4.6338499877247123</c:v>
                </c:pt>
                <c:pt idx="109">
                  <c:v>4.6597101540794839</c:v>
                </c:pt>
                <c:pt idx="110">
                  <c:v>4.6481637845334811</c:v>
                </c:pt>
                <c:pt idx="111">
                  <c:v>4.6211704486448779</c:v>
                </c:pt>
                <c:pt idx="112">
                  <c:v>4.735970028699696</c:v>
                </c:pt>
                <c:pt idx="113">
                  <c:v>4.5831947293574338</c:v>
                </c:pt>
                <c:pt idx="114">
                  <c:v>4.5999323899904114</c:v>
                </c:pt>
                <c:pt idx="115">
                  <c:v>4.668033883835931</c:v>
                </c:pt>
                <c:pt idx="116">
                  <c:v>4.5948922391056106</c:v>
                </c:pt>
                <c:pt idx="117">
                  <c:v>4.621341700878812</c:v>
                </c:pt>
                <c:pt idx="118">
                  <c:v>4.8035079228232078</c:v>
                </c:pt>
                <c:pt idx="119">
                  <c:v>5.1922187141508029</c:v>
                </c:pt>
                <c:pt idx="120">
                  <c:v>4.7958572433763997</c:v>
                </c:pt>
                <c:pt idx="121">
                  <c:v>4.9138223908047225</c:v>
                </c:pt>
                <c:pt idx="122">
                  <c:v>4.5862574408284456</c:v>
                </c:pt>
                <c:pt idx="123">
                  <c:v>4.5851062432557894</c:v>
                </c:pt>
                <c:pt idx="124">
                  <c:v>4.7446597368094947</c:v>
                </c:pt>
                <c:pt idx="125">
                  <c:v>4.6921086664232421</c:v>
                </c:pt>
                <c:pt idx="126">
                  <c:v>4.6690520250998411</c:v>
                </c:pt>
                <c:pt idx="127">
                  <c:v>4.68919562657742</c:v>
                </c:pt>
                <c:pt idx="128">
                  <c:v>4.6803534694946425</c:v>
                </c:pt>
                <c:pt idx="129">
                  <c:v>4.6078581973624946</c:v>
                </c:pt>
                <c:pt idx="130">
                  <c:v>4.6351401301405364</c:v>
                </c:pt>
                <c:pt idx="131">
                  <c:v>4.6293778912815116</c:v>
                </c:pt>
                <c:pt idx="132">
                  <c:v>4.6138144193749886</c:v>
                </c:pt>
                <c:pt idx="133">
                  <c:v>4.8059340929176333</c:v>
                </c:pt>
                <c:pt idx="134">
                  <c:v>4.733798607416893</c:v>
                </c:pt>
                <c:pt idx="135">
                  <c:v>4.6370181060176003</c:v>
                </c:pt>
                <c:pt idx="136">
                  <c:v>4.5953808843336379</c:v>
                </c:pt>
                <c:pt idx="137">
                  <c:v>4.8164911571383362</c:v>
                </c:pt>
                <c:pt idx="138">
                  <c:v>4.8803555025569665</c:v>
                </c:pt>
                <c:pt idx="139">
                  <c:v>4.8684062247441098</c:v>
                </c:pt>
                <c:pt idx="140">
                  <c:v>4.7818299825221988</c:v>
                </c:pt>
                <c:pt idx="141">
                  <c:v>4.6535989151872164</c:v>
                </c:pt>
                <c:pt idx="142">
                  <c:v>4.6743266951387801</c:v>
                </c:pt>
                <c:pt idx="143">
                  <c:v>4.5832861447920195</c:v>
                </c:pt>
                <c:pt idx="144">
                  <c:v>4.5952835580902773</c:v>
                </c:pt>
                <c:pt idx="145">
                  <c:v>4.5910844008542551</c:v>
                </c:pt>
                <c:pt idx="146">
                  <c:v>4.5923697387025104</c:v>
                </c:pt>
                <c:pt idx="147">
                  <c:v>4.5865021949997704</c:v>
                </c:pt>
                <c:pt idx="148">
                  <c:v>4.5930761633049526</c:v>
                </c:pt>
                <c:pt idx="149">
                  <c:v>5.1510878941760847</c:v>
                </c:pt>
                <c:pt idx="150">
                  <c:v>4.5933399474561423</c:v>
                </c:pt>
                <c:pt idx="151">
                  <c:v>4.7019796574869321</c:v>
                </c:pt>
                <c:pt idx="152">
                  <c:v>4.6403605545225455</c:v>
                </c:pt>
                <c:pt idx="153">
                  <c:v>4.837743429782094</c:v>
                </c:pt>
                <c:pt idx="154">
                  <c:v>4.751962536383906</c:v>
                </c:pt>
                <c:pt idx="155">
                  <c:v>4.5930769094648003</c:v>
                </c:pt>
                <c:pt idx="156">
                  <c:v>4.8895198999841911</c:v>
                </c:pt>
                <c:pt idx="157">
                  <c:v>4.6751336324217156</c:v>
                </c:pt>
                <c:pt idx="158">
                  <c:v>4.6743800705245198</c:v>
                </c:pt>
                <c:pt idx="159">
                  <c:v>4.6918204470595519</c:v>
                </c:pt>
                <c:pt idx="160">
                  <c:v>4.7170336110258431</c:v>
                </c:pt>
                <c:pt idx="161">
                  <c:v>4.6299357967797912</c:v>
                </c:pt>
                <c:pt idx="162">
                  <c:v>4.6244526770463228</c:v>
                </c:pt>
                <c:pt idx="163">
                  <c:v>4.6084096537046868</c:v>
                </c:pt>
                <c:pt idx="164">
                  <c:v>4.6168573641721391</c:v>
                </c:pt>
                <c:pt idx="165">
                  <c:v>4.6276970223473288</c:v>
                </c:pt>
                <c:pt idx="166">
                  <c:v>4.7953093465731307</c:v>
                </c:pt>
                <c:pt idx="167">
                  <c:v>4.5851838391194759</c:v>
                </c:pt>
                <c:pt idx="168">
                  <c:v>5.0239495921994006</c:v>
                </c:pt>
                <c:pt idx="169">
                  <c:v>4.6882258875883691</c:v>
                </c:pt>
                <c:pt idx="170">
                  <c:v>4.9935547529114999</c:v>
                </c:pt>
                <c:pt idx="171">
                  <c:v>4.6020315530365972</c:v>
                </c:pt>
                <c:pt idx="172">
                  <c:v>4.6187271137280881</c:v>
                </c:pt>
                <c:pt idx="173">
                  <c:v>4.6067083614447348</c:v>
                </c:pt>
                <c:pt idx="174">
                  <c:v>4.6198799613520807</c:v>
                </c:pt>
                <c:pt idx="175">
                  <c:v>4.6371413032002629</c:v>
                </c:pt>
                <c:pt idx="176">
                  <c:v>4.6139465623569391</c:v>
                </c:pt>
                <c:pt idx="177">
                  <c:v>4.5889038568009228</c:v>
                </c:pt>
                <c:pt idx="178">
                  <c:v>4.5923998307964338</c:v>
                </c:pt>
                <c:pt idx="179">
                  <c:v>4.7534401117174587</c:v>
                </c:pt>
                <c:pt idx="180">
                  <c:v>4.5973580987474758</c:v>
                </c:pt>
                <c:pt idx="181">
                  <c:v>4.8638963969425681</c:v>
                </c:pt>
                <c:pt idx="182">
                  <c:v>4.8340508864810827</c:v>
                </c:pt>
                <c:pt idx="183">
                  <c:v>4.7944896883956476</c:v>
                </c:pt>
                <c:pt idx="184">
                  <c:v>4.6420497930370299</c:v>
                </c:pt>
                <c:pt idx="185">
                  <c:v>4.6162440198365466</c:v>
                </c:pt>
                <c:pt idx="186">
                  <c:v>4.6786642666322802</c:v>
                </c:pt>
                <c:pt idx="187">
                  <c:v>4.6921877144480684</c:v>
                </c:pt>
                <c:pt idx="188">
                  <c:v>4.7804893790822796</c:v>
                </c:pt>
                <c:pt idx="189">
                  <c:v>5.2053973743759396</c:v>
                </c:pt>
                <c:pt idx="190">
                  <c:v>4.7226100050896713</c:v>
                </c:pt>
                <c:pt idx="191">
                  <c:v>4.8396815136185154</c:v>
                </c:pt>
                <c:pt idx="192">
                  <c:v>4.6947958807732864</c:v>
                </c:pt>
                <c:pt idx="193">
                  <c:v>4.7864955513026102</c:v>
                </c:pt>
                <c:pt idx="194">
                  <c:v>4.9717222747105225</c:v>
                </c:pt>
                <c:pt idx="195">
                  <c:v>4.5867894324920826</c:v>
                </c:pt>
                <c:pt idx="196">
                  <c:v>5.2044074793692099</c:v>
                </c:pt>
                <c:pt idx="197">
                  <c:v>4.7656799292475327</c:v>
                </c:pt>
                <c:pt idx="198">
                  <c:v>4.5839122193055815</c:v>
                </c:pt>
                <c:pt idx="199">
                  <c:v>4.7548443785280687</c:v>
                </c:pt>
                <c:pt idx="200">
                  <c:v>4.8131860870929923</c:v>
                </c:pt>
                <c:pt idx="201">
                  <c:v>4.5850463415296074</c:v>
                </c:pt>
                <c:pt idx="202">
                  <c:v>4.7117768069634076</c:v>
                </c:pt>
                <c:pt idx="203">
                  <c:v>4.7827205012047589</c:v>
                </c:pt>
                <c:pt idx="204">
                  <c:v>4.5832535724558952</c:v>
                </c:pt>
                <c:pt idx="205">
                  <c:v>4.8997385956412574</c:v>
                </c:pt>
                <c:pt idx="206">
                  <c:v>4.6065557198855913</c:v>
                </c:pt>
                <c:pt idx="207">
                  <c:v>4.8155460525595197</c:v>
                </c:pt>
                <c:pt idx="208">
                  <c:v>4.5990647263981757</c:v>
                </c:pt>
                <c:pt idx="209">
                  <c:v>4.5862005908174552</c:v>
                </c:pt>
                <c:pt idx="210">
                  <c:v>4.5857281414069764</c:v>
                </c:pt>
                <c:pt idx="211">
                  <c:v>4.6405923041122685</c:v>
                </c:pt>
                <c:pt idx="212">
                  <c:v>4.6839051928269138</c:v>
                </c:pt>
                <c:pt idx="213">
                  <c:v>4.7659240050532476</c:v>
                </c:pt>
                <c:pt idx="214">
                  <c:v>4.8572442104131088</c:v>
                </c:pt>
                <c:pt idx="215">
                  <c:v>4.7303345496351197</c:v>
                </c:pt>
                <c:pt idx="216">
                  <c:v>4.814789926881188</c:v>
                </c:pt>
                <c:pt idx="217">
                  <c:v>5.0707553381711934</c:v>
                </c:pt>
                <c:pt idx="218">
                  <c:v>4.6329041675102811</c:v>
                </c:pt>
                <c:pt idx="219">
                  <c:v>4.5861285034923807</c:v>
                </c:pt>
                <c:pt idx="220">
                  <c:v>4.5913113283093177</c:v>
                </c:pt>
                <c:pt idx="221">
                  <c:v>4.8695215270582208</c:v>
                </c:pt>
                <c:pt idx="222">
                  <c:v>4.7704787069519394</c:v>
                </c:pt>
                <c:pt idx="223">
                  <c:v>4.7065888811001599</c:v>
                </c:pt>
                <c:pt idx="224">
                  <c:v>4.5858686048340749</c:v>
                </c:pt>
                <c:pt idx="225">
                  <c:v>4.5835909523622247</c:v>
                </c:pt>
                <c:pt idx="226">
                  <c:v>4.587055784312426</c:v>
                </c:pt>
                <c:pt idx="227">
                  <c:v>4.7041413405157222</c:v>
                </c:pt>
                <c:pt idx="228">
                  <c:v>4.5885288611908326</c:v>
                </c:pt>
                <c:pt idx="229">
                  <c:v>4.7051463848075823</c:v>
                </c:pt>
                <c:pt idx="230">
                  <c:v>4.7310858401202092</c:v>
                </c:pt>
                <c:pt idx="231">
                  <c:v>4.6207393985103682</c:v>
                </c:pt>
                <c:pt idx="232">
                  <c:v>4.9076018605831679</c:v>
                </c:pt>
                <c:pt idx="233">
                  <c:v>4.7541061973457364</c:v>
                </c:pt>
                <c:pt idx="234">
                  <c:v>4.7256818411425101</c:v>
                </c:pt>
                <c:pt idx="235">
                  <c:v>4.6989784070609204</c:v>
                </c:pt>
                <c:pt idx="236">
                  <c:v>4.8123865965714199</c:v>
                </c:pt>
                <c:pt idx="237">
                  <c:v>4.7054149024196796</c:v>
                </c:pt>
                <c:pt idx="238">
                  <c:v>4.584145938482366</c:v>
                </c:pt>
                <c:pt idx="239">
                  <c:v>4.5854464188280648</c:v>
                </c:pt>
                <c:pt idx="240">
                  <c:v>4.5901228760978965</c:v>
                </c:pt>
                <c:pt idx="241">
                  <c:v>4.5907725538585638</c:v>
                </c:pt>
                <c:pt idx="242">
                  <c:v>4.8822988971364607</c:v>
                </c:pt>
                <c:pt idx="243">
                  <c:v>4.6900720983283168</c:v>
                </c:pt>
                <c:pt idx="244">
                  <c:v>4.7186346360637197</c:v>
                </c:pt>
                <c:pt idx="245">
                  <c:v>4.587677873007955</c:v>
                </c:pt>
                <c:pt idx="246">
                  <c:v>4.8886549748294348</c:v>
                </c:pt>
                <c:pt idx="247">
                  <c:v>5.1581227703455834</c:v>
                </c:pt>
                <c:pt idx="248">
                  <c:v>4.5845334480110029</c:v>
                </c:pt>
                <c:pt idx="249">
                  <c:v>4.5915677063244944</c:v>
                </c:pt>
                <c:pt idx="250">
                  <c:v>4.5985429160926294</c:v>
                </c:pt>
                <c:pt idx="251">
                  <c:v>4.6709820199121657</c:v>
                </c:pt>
                <c:pt idx="252">
                  <c:v>4.6373056058215623</c:v>
                </c:pt>
                <c:pt idx="253">
                  <c:v>4.5858353037526189</c:v>
                </c:pt>
                <c:pt idx="254">
                  <c:v>4.6555161375150265</c:v>
                </c:pt>
                <c:pt idx="255">
                  <c:v>4.8034382454505327</c:v>
                </c:pt>
                <c:pt idx="256">
                  <c:v>4.6738882917449516</c:v>
                </c:pt>
                <c:pt idx="257">
                  <c:v>4.613778277443914</c:v>
                </c:pt>
                <c:pt idx="258">
                  <c:v>4.9135496617781325</c:v>
                </c:pt>
                <c:pt idx="259">
                  <c:v>4.7912995488291905</c:v>
                </c:pt>
                <c:pt idx="260">
                  <c:v>4.6065735681053965</c:v>
                </c:pt>
                <c:pt idx="261">
                  <c:v>4.9088336864245123</c:v>
                </c:pt>
                <c:pt idx="262">
                  <c:v>4.7625768068309373</c:v>
                </c:pt>
                <c:pt idx="263">
                  <c:v>4.7143165058563072</c:v>
                </c:pt>
                <c:pt idx="264">
                  <c:v>4.7135045330784147</c:v>
                </c:pt>
                <c:pt idx="265">
                  <c:v>4.6300392806648185</c:v>
                </c:pt>
                <c:pt idx="266">
                  <c:v>4.7588864908112489</c:v>
                </c:pt>
                <c:pt idx="267">
                  <c:v>4.5955698958330071</c:v>
                </c:pt>
                <c:pt idx="268">
                  <c:v>4.5855792163257609</c:v>
                </c:pt>
                <c:pt idx="269">
                  <c:v>4.775407500234218</c:v>
                </c:pt>
                <c:pt idx="270">
                  <c:v>4.7153242548702501</c:v>
                </c:pt>
                <c:pt idx="271">
                  <c:v>4.7895513007615822</c:v>
                </c:pt>
                <c:pt idx="272">
                  <c:v>4.585137940767531</c:v>
                </c:pt>
                <c:pt idx="273">
                  <c:v>4.5874539368687914</c:v>
                </c:pt>
                <c:pt idx="274">
                  <c:v>4.7003051520035797</c:v>
                </c:pt>
                <c:pt idx="275">
                  <c:v>4.7045117104670542</c:v>
                </c:pt>
                <c:pt idx="276">
                  <c:v>4.8643128669877607</c:v>
                </c:pt>
                <c:pt idx="277">
                  <c:v>4.6706547149988245</c:v>
                </c:pt>
                <c:pt idx="278">
                  <c:v>4.707806302440491</c:v>
                </c:pt>
                <c:pt idx="279">
                  <c:v>4.6008939620059053</c:v>
                </c:pt>
                <c:pt idx="280">
                  <c:v>4.6292029323858417</c:v>
                </c:pt>
                <c:pt idx="281">
                  <c:v>4.6255981226394285</c:v>
                </c:pt>
                <c:pt idx="282">
                  <c:v>4.5982917504456147</c:v>
                </c:pt>
                <c:pt idx="283">
                  <c:v>4.5907336599672446</c:v>
                </c:pt>
                <c:pt idx="284">
                  <c:v>4.5881802197931592</c:v>
                </c:pt>
                <c:pt idx="285">
                  <c:v>4.6327743927553362</c:v>
                </c:pt>
                <c:pt idx="286">
                  <c:v>4.6355809056943764</c:v>
                </c:pt>
                <c:pt idx="287">
                  <c:v>4.6716921320064051</c:v>
                </c:pt>
                <c:pt idx="288">
                  <c:v>4.6035666285797419</c:v>
                </c:pt>
                <c:pt idx="289">
                  <c:v>4.6162305664879701</c:v>
                </c:pt>
                <c:pt idx="290">
                  <c:v>4.6020002644151932</c:v>
                </c:pt>
                <c:pt idx="291">
                  <c:v>4.6996968488240007</c:v>
                </c:pt>
                <c:pt idx="292">
                  <c:v>4.6833496911715349</c:v>
                </c:pt>
                <c:pt idx="293">
                  <c:v>4.5835608100949878</c:v>
                </c:pt>
                <c:pt idx="294">
                  <c:v>4.5924520586100819</c:v>
                </c:pt>
                <c:pt idx="295">
                  <c:v>4.604609223767353</c:v>
                </c:pt>
                <c:pt idx="296">
                  <c:v>5.1801312529897858</c:v>
                </c:pt>
                <c:pt idx="297">
                  <c:v>4.7562659149921318</c:v>
                </c:pt>
                <c:pt idx="298">
                  <c:v>4.9076978350744431</c:v>
                </c:pt>
                <c:pt idx="299">
                  <c:v>4.8209835311979035</c:v>
                </c:pt>
                <c:pt idx="300">
                  <c:v>4.8552359624950512</c:v>
                </c:pt>
                <c:pt idx="301">
                  <c:v>4.6859740590953489</c:v>
                </c:pt>
                <c:pt idx="302">
                  <c:v>4.5857376468882105</c:v>
                </c:pt>
                <c:pt idx="303">
                  <c:v>4.6001653631124304</c:v>
                </c:pt>
                <c:pt idx="304">
                  <c:v>4.7781972535437225</c:v>
                </c:pt>
                <c:pt idx="305">
                  <c:v>4.6041686458631927</c:v>
                </c:pt>
                <c:pt idx="306">
                  <c:v>4.5859246778042886</c:v>
                </c:pt>
                <c:pt idx="307">
                  <c:v>4.6306438672686632</c:v>
                </c:pt>
                <c:pt idx="308">
                  <c:v>4.5932802886113642</c:v>
                </c:pt>
                <c:pt idx="309">
                  <c:v>4.6280072085633233</c:v>
                </c:pt>
                <c:pt idx="310">
                  <c:v>4.6835723587960469</c:v>
                </c:pt>
                <c:pt idx="311">
                  <c:v>4.5981442002698394</c:v>
                </c:pt>
                <c:pt idx="312">
                  <c:v>4.7572479107524943</c:v>
                </c:pt>
                <c:pt idx="313">
                  <c:v>4.6782431038018641</c:v>
                </c:pt>
                <c:pt idx="314">
                  <c:v>4.6271899136645214</c:v>
                </c:pt>
                <c:pt idx="315">
                  <c:v>4.6650024052105081</c:v>
                </c:pt>
                <c:pt idx="316">
                  <c:v>4.6036657809461463</c:v>
                </c:pt>
                <c:pt idx="317">
                  <c:v>4.6838764391966601</c:v>
                </c:pt>
                <c:pt idx="318">
                  <c:v>4.7827081151475808</c:v>
                </c:pt>
                <c:pt idx="319">
                  <c:v>4.7031294573521896</c:v>
                </c:pt>
                <c:pt idx="320">
                  <c:v>4.8035707528979588</c:v>
                </c:pt>
                <c:pt idx="321">
                  <c:v>4.7194495774157543</c:v>
                </c:pt>
                <c:pt idx="322">
                  <c:v>4.5854597398035128</c:v>
                </c:pt>
                <c:pt idx="323">
                  <c:v>4.5876419222844751</c:v>
                </c:pt>
                <c:pt idx="324">
                  <c:v>4.6190686342943188</c:v>
                </c:pt>
                <c:pt idx="325">
                  <c:v>4.5907537763769763</c:v>
                </c:pt>
                <c:pt idx="326">
                  <c:v>4.6032634126040017</c:v>
                </c:pt>
                <c:pt idx="327">
                  <c:v>4.8032209350057142</c:v>
                </c:pt>
                <c:pt idx="328">
                  <c:v>4.9091479527412298</c:v>
                </c:pt>
                <c:pt idx="329">
                  <c:v>4.606458595206897</c:v>
                </c:pt>
                <c:pt idx="330">
                  <c:v>4.8573976123978619</c:v>
                </c:pt>
                <c:pt idx="331">
                  <c:v>4.6153521497121037</c:v>
                </c:pt>
                <c:pt idx="332">
                  <c:v>4.6087428194907467</c:v>
                </c:pt>
                <c:pt idx="333">
                  <c:v>4.6157239795157494</c:v>
                </c:pt>
                <c:pt idx="334">
                  <c:v>4.6082463944600027</c:v>
                </c:pt>
                <c:pt idx="335">
                  <c:v>4.8033757803497412</c:v>
                </c:pt>
                <c:pt idx="336">
                  <c:v>4.7876814769701692</c:v>
                </c:pt>
                <c:pt idx="337">
                  <c:v>4.5838395453510996</c:v>
                </c:pt>
                <c:pt idx="338">
                  <c:v>4.7976484375858339</c:v>
                </c:pt>
                <c:pt idx="339">
                  <c:v>4.6457770837275456</c:v>
                </c:pt>
                <c:pt idx="340">
                  <c:v>4.6229147511722433</c:v>
                </c:pt>
                <c:pt idx="341">
                  <c:v>4.6636153908635691</c:v>
                </c:pt>
                <c:pt idx="342">
                  <c:v>4.6062907366303119</c:v>
                </c:pt>
                <c:pt idx="343">
                  <c:v>4.8181258265525484</c:v>
                </c:pt>
                <c:pt idx="344">
                  <c:v>4.5851054661317283</c:v>
                </c:pt>
                <c:pt idx="345">
                  <c:v>4.7825887474637216</c:v>
                </c:pt>
                <c:pt idx="346">
                  <c:v>4.7401604916382176</c:v>
                </c:pt>
                <c:pt idx="347">
                  <c:v>4.6587170010998742</c:v>
                </c:pt>
                <c:pt idx="348">
                  <c:v>4.6028890828194449</c:v>
                </c:pt>
                <c:pt idx="349">
                  <c:v>4.5879699015601423</c:v>
                </c:pt>
                <c:pt idx="350">
                  <c:v>4.7853001771313677</c:v>
                </c:pt>
                <c:pt idx="351">
                  <c:v>4.6410856332967452</c:v>
                </c:pt>
                <c:pt idx="352">
                  <c:v>4.5870208592457207</c:v>
                </c:pt>
                <c:pt idx="353">
                  <c:v>4.6094158590058258</c:v>
                </c:pt>
                <c:pt idx="354">
                  <c:v>4.6012062144575925</c:v>
                </c:pt>
                <c:pt idx="355">
                  <c:v>4.7032922767915251</c:v>
                </c:pt>
                <c:pt idx="356">
                  <c:v>4.5835757099523899</c:v>
                </c:pt>
                <c:pt idx="357">
                  <c:v>4.6397333526223488</c:v>
                </c:pt>
                <c:pt idx="358">
                  <c:v>5.039398924993435</c:v>
                </c:pt>
                <c:pt idx="359">
                  <c:v>4.7742494148413908</c:v>
                </c:pt>
                <c:pt idx="360">
                  <c:v>4.5870445712846006</c:v>
                </c:pt>
                <c:pt idx="361">
                  <c:v>4.6487198483966905</c:v>
                </c:pt>
                <c:pt idx="362">
                  <c:v>4.5834173098985023</c:v>
                </c:pt>
                <c:pt idx="363">
                  <c:v>4.7336076606995805</c:v>
                </c:pt>
                <c:pt idx="364">
                  <c:v>4.6293596347513137</c:v>
                </c:pt>
                <c:pt idx="365">
                  <c:v>4.5985892757713076</c:v>
                </c:pt>
                <c:pt idx="366">
                  <c:v>4.9074857545997785</c:v>
                </c:pt>
                <c:pt idx="367">
                  <c:v>4.6404471851682878</c:v>
                </c:pt>
                <c:pt idx="368">
                  <c:v>4.8138456168198482</c:v>
                </c:pt>
                <c:pt idx="369">
                  <c:v>4.6270593856383035</c:v>
                </c:pt>
                <c:pt idx="370">
                  <c:v>4.6205364828454112</c:v>
                </c:pt>
                <c:pt idx="371">
                  <c:v>4.8217760372809497</c:v>
                </c:pt>
                <c:pt idx="372">
                  <c:v>4.5933857264061597</c:v>
                </c:pt>
                <c:pt idx="373">
                  <c:v>5.0282252803201537</c:v>
                </c:pt>
                <c:pt idx="374">
                  <c:v>4.5838712946752382</c:v>
                </c:pt>
                <c:pt idx="375">
                  <c:v>4.5842986338233498</c:v>
                </c:pt>
                <c:pt idx="376">
                  <c:v>4.6589937241922703</c:v>
                </c:pt>
                <c:pt idx="377">
                  <c:v>4.6259310753550382</c:v>
                </c:pt>
                <c:pt idx="378">
                  <c:v>4.5835256311317076</c:v>
                </c:pt>
                <c:pt idx="379">
                  <c:v>4.8112652762401336</c:v>
                </c:pt>
                <c:pt idx="380">
                  <c:v>4.5985067182867745</c:v>
                </c:pt>
                <c:pt idx="381">
                  <c:v>4.6252361144706198</c:v>
                </c:pt>
                <c:pt idx="382">
                  <c:v>4.619224375993797</c:v>
                </c:pt>
                <c:pt idx="383">
                  <c:v>4.5832053423229473</c:v>
                </c:pt>
                <c:pt idx="384">
                  <c:v>4.6401779993644174</c:v>
                </c:pt>
                <c:pt idx="385">
                  <c:v>4.8942168302798867</c:v>
                </c:pt>
                <c:pt idx="386">
                  <c:v>4.6528167118808446</c:v>
                </c:pt>
                <c:pt idx="387">
                  <c:v>4.6520931636853193</c:v>
                </c:pt>
                <c:pt idx="388">
                  <c:v>4.8121087314921107</c:v>
                </c:pt>
                <c:pt idx="389">
                  <c:v>4.6940846223981678</c:v>
                </c:pt>
                <c:pt idx="390">
                  <c:v>5.0341475896817203</c:v>
                </c:pt>
                <c:pt idx="391">
                  <c:v>4.6742290702493605</c:v>
                </c:pt>
                <c:pt idx="392">
                  <c:v>4.5963081701993191</c:v>
                </c:pt>
                <c:pt idx="393">
                  <c:v>4.7675081596511237</c:v>
                </c:pt>
                <c:pt idx="394">
                  <c:v>4.7524992609473866</c:v>
                </c:pt>
                <c:pt idx="395">
                  <c:v>4.6932713895069105</c:v>
                </c:pt>
                <c:pt idx="396">
                  <c:v>4.6733537848809759</c:v>
                </c:pt>
                <c:pt idx="397">
                  <c:v>4.8596366837719893</c:v>
                </c:pt>
                <c:pt idx="398">
                  <c:v>4.8062697903392779</c:v>
                </c:pt>
                <c:pt idx="399">
                  <c:v>4.5877318719383835</c:v>
                </c:pt>
                <c:pt idx="400">
                  <c:v>4.7115340209243275</c:v>
                </c:pt>
                <c:pt idx="401">
                  <c:v>4.7785043121635704</c:v>
                </c:pt>
                <c:pt idx="402">
                  <c:v>4.5832101926107169</c:v>
                </c:pt>
                <c:pt idx="403">
                  <c:v>4.6590621021644871</c:v>
                </c:pt>
                <c:pt idx="404">
                  <c:v>4.6569162438424838</c:v>
                </c:pt>
                <c:pt idx="405">
                  <c:v>4.6383689063054083</c:v>
                </c:pt>
                <c:pt idx="406">
                  <c:v>4.5833909817596288</c:v>
                </c:pt>
                <c:pt idx="407">
                  <c:v>4.5832032830597749</c:v>
                </c:pt>
                <c:pt idx="408">
                  <c:v>4.5934819340657196</c:v>
                </c:pt>
                <c:pt idx="409">
                  <c:v>4.8406158851274013</c:v>
                </c:pt>
                <c:pt idx="410">
                  <c:v>4.7183949346069278</c:v>
                </c:pt>
                <c:pt idx="411">
                  <c:v>4.6246446335823235</c:v>
                </c:pt>
                <c:pt idx="412">
                  <c:v>4.5837113276859078</c:v>
                </c:pt>
                <c:pt idx="413">
                  <c:v>4.9148539903202897</c:v>
                </c:pt>
                <c:pt idx="414">
                  <c:v>4.5966645288486632</c:v>
                </c:pt>
                <c:pt idx="415">
                  <c:v>4.6259710392688351</c:v>
                </c:pt>
                <c:pt idx="416">
                  <c:v>4.7001337819816236</c:v>
                </c:pt>
                <c:pt idx="417">
                  <c:v>4.7960436939450828</c:v>
                </c:pt>
                <c:pt idx="418">
                  <c:v>4.5977757744169434</c:v>
                </c:pt>
                <c:pt idx="419">
                  <c:v>4.7759372941958844</c:v>
                </c:pt>
                <c:pt idx="420">
                  <c:v>4.5977960581318396</c:v>
                </c:pt>
                <c:pt idx="421">
                  <c:v>4.5857754810286746</c:v>
                </c:pt>
                <c:pt idx="422">
                  <c:v>4.5843198545985677</c:v>
                </c:pt>
                <c:pt idx="423">
                  <c:v>4.7323488560830578</c:v>
                </c:pt>
                <c:pt idx="424">
                  <c:v>4.7427809048785123</c:v>
                </c:pt>
                <c:pt idx="425">
                  <c:v>4.8133174162610182</c:v>
                </c:pt>
                <c:pt idx="426">
                  <c:v>4.7096082431284501</c:v>
                </c:pt>
                <c:pt idx="427">
                  <c:v>4.6211361138272578</c:v>
                </c:pt>
                <c:pt idx="428">
                  <c:v>4.8190523580400537</c:v>
                </c:pt>
                <c:pt idx="429">
                  <c:v>4.8125010902417458</c:v>
                </c:pt>
                <c:pt idx="430">
                  <c:v>4.6317404478668998</c:v>
                </c:pt>
                <c:pt idx="431">
                  <c:v>4.5931620184783597</c:v>
                </c:pt>
                <c:pt idx="432">
                  <c:v>4.5885484083913566</c:v>
                </c:pt>
                <c:pt idx="433">
                  <c:v>4.5836819632026531</c:v>
                </c:pt>
                <c:pt idx="434">
                  <c:v>4.8141187899758666</c:v>
                </c:pt>
                <c:pt idx="435">
                  <c:v>4.5842839129788153</c:v>
                </c:pt>
                <c:pt idx="436">
                  <c:v>4.6875288273442957</c:v>
                </c:pt>
                <c:pt idx="437">
                  <c:v>4.5975273168474233</c:v>
                </c:pt>
                <c:pt idx="438">
                  <c:v>4.6162387173393737</c:v>
                </c:pt>
                <c:pt idx="439">
                  <c:v>4.5911630241981651</c:v>
                </c:pt>
                <c:pt idx="440">
                  <c:v>4.5993911200741255</c:v>
                </c:pt>
                <c:pt idx="441">
                  <c:v>4.7946973946581544</c:v>
                </c:pt>
                <c:pt idx="442">
                  <c:v>4.6229505046734003</c:v>
                </c:pt>
                <c:pt idx="443">
                  <c:v>4.6307745362670465</c:v>
                </c:pt>
                <c:pt idx="444">
                  <c:v>4.6172526242053111</c:v>
                </c:pt>
                <c:pt idx="445">
                  <c:v>4.7140660030888792</c:v>
                </c:pt>
                <c:pt idx="446">
                  <c:v>4.6538175970685192</c:v>
                </c:pt>
                <c:pt idx="447">
                  <c:v>4.6273409962102239</c:v>
                </c:pt>
                <c:pt idx="448">
                  <c:v>4.815561451768068</c:v>
                </c:pt>
                <c:pt idx="449">
                  <c:v>4.5929491864257992</c:v>
                </c:pt>
                <c:pt idx="450">
                  <c:v>4.6198649341856752</c:v>
                </c:pt>
                <c:pt idx="451">
                  <c:v>4.5916839543792625</c:v>
                </c:pt>
                <c:pt idx="452">
                  <c:v>4.7871512853782203</c:v>
                </c:pt>
                <c:pt idx="453">
                  <c:v>4.5876293737261937</c:v>
                </c:pt>
                <c:pt idx="454">
                  <c:v>4.7763603828168755</c:v>
                </c:pt>
                <c:pt idx="455">
                  <c:v>4.6306781334305018</c:v>
                </c:pt>
                <c:pt idx="456">
                  <c:v>4.6488278528139029</c:v>
                </c:pt>
                <c:pt idx="457">
                  <c:v>4.5888589734419032</c:v>
                </c:pt>
                <c:pt idx="458">
                  <c:v>4.5897551163778383</c:v>
                </c:pt>
                <c:pt idx="459">
                  <c:v>4.5948330992568156</c:v>
                </c:pt>
                <c:pt idx="460">
                  <c:v>4.5834119713450985</c:v>
                </c:pt>
                <c:pt idx="461">
                  <c:v>4.8798201347256258</c:v>
                </c:pt>
                <c:pt idx="462">
                  <c:v>4.7865755686764109</c:v>
                </c:pt>
                <c:pt idx="463">
                  <c:v>4.7941520849474397</c:v>
                </c:pt>
                <c:pt idx="464">
                  <c:v>4.7939386294535531</c:v>
                </c:pt>
                <c:pt idx="465">
                  <c:v>5.2059231775104804</c:v>
                </c:pt>
                <c:pt idx="466">
                  <c:v>4.7789505155857865</c:v>
                </c:pt>
                <c:pt idx="467">
                  <c:v>4.630235903034011</c:v>
                </c:pt>
                <c:pt idx="468">
                  <c:v>4.587411893931348</c:v>
                </c:pt>
                <c:pt idx="469">
                  <c:v>4.5965098550080778</c:v>
                </c:pt>
                <c:pt idx="470">
                  <c:v>4.5838813318049585</c:v>
                </c:pt>
                <c:pt idx="471">
                  <c:v>4.5892978577706343</c:v>
                </c:pt>
                <c:pt idx="472">
                  <c:v>4.6302087339978302</c:v>
                </c:pt>
                <c:pt idx="473">
                  <c:v>4.5948299439465741</c:v>
                </c:pt>
                <c:pt idx="474">
                  <c:v>4.5835742287389687</c:v>
                </c:pt>
                <c:pt idx="475">
                  <c:v>4.5955412087164254</c:v>
                </c:pt>
                <c:pt idx="476">
                  <c:v>4.7405505460298683</c:v>
                </c:pt>
                <c:pt idx="477">
                  <c:v>4.5834321955573838</c:v>
                </c:pt>
                <c:pt idx="478">
                  <c:v>4.6113231093230587</c:v>
                </c:pt>
                <c:pt idx="479">
                  <c:v>4.6454838797912013</c:v>
                </c:pt>
                <c:pt idx="480">
                  <c:v>4.6797355070144038</c:v>
                </c:pt>
                <c:pt idx="481">
                  <c:v>4.6949117991924902</c:v>
                </c:pt>
                <c:pt idx="482">
                  <c:v>4.8079294235075292</c:v>
                </c:pt>
                <c:pt idx="483">
                  <c:v>4.8186508052350803</c:v>
                </c:pt>
                <c:pt idx="484">
                  <c:v>5.0163384677587333</c:v>
                </c:pt>
                <c:pt idx="485">
                  <c:v>4.8475511796703792</c:v>
                </c:pt>
                <c:pt idx="486">
                  <c:v>4.7634880260063648</c:v>
                </c:pt>
                <c:pt idx="487">
                  <c:v>4.6041507732669329</c:v>
                </c:pt>
                <c:pt idx="488">
                  <c:v>4.6272023406493235</c:v>
                </c:pt>
                <c:pt idx="489">
                  <c:v>4.611102106403254</c:v>
                </c:pt>
                <c:pt idx="490">
                  <c:v>4.650897259508624</c:v>
                </c:pt>
                <c:pt idx="491">
                  <c:v>4.789885350413269</c:v>
                </c:pt>
                <c:pt idx="492">
                  <c:v>4.5832465027628659</c:v>
                </c:pt>
                <c:pt idx="493">
                  <c:v>4.7018143676918003</c:v>
                </c:pt>
                <c:pt idx="494">
                  <c:v>4.6468999308566605</c:v>
                </c:pt>
                <c:pt idx="495">
                  <c:v>4.5838364199695931</c:v>
                </c:pt>
                <c:pt idx="496">
                  <c:v>4.5831947941537265</c:v>
                </c:pt>
                <c:pt idx="497">
                  <c:v>4.5841261039433912</c:v>
                </c:pt>
                <c:pt idx="498">
                  <c:v>4.6293069425053357</c:v>
                </c:pt>
                <c:pt idx="499">
                  <c:v>4.6781033443504949</c:v>
                </c:pt>
                <c:pt idx="500">
                  <c:v>4.6607972965979423</c:v>
                </c:pt>
                <c:pt idx="501">
                  <c:v>4.6122676029276013</c:v>
                </c:pt>
                <c:pt idx="502">
                  <c:v>4.8564734945812162</c:v>
                </c:pt>
                <c:pt idx="503">
                  <c:v>4.5993511777291571</c:v>
                </c:pt>
                <c:pt idx="504">
                  <c:v>4.6808856300616677</c:v>
                </c:pt>
                <c:pt idx="505">
                  <c:v>4.5860640051426813</c:v>
                </c:pt>
                <c:pt idx="506">
                  <c:v>4.5948705598825867</c:v>
                </c:pt>
                <c:pt idx="507">
                  <c:v>4.6065930027057922</c:v>
                </c:pt>
                <c:pt idx="508">
                  <c:v>4.7910011376131596</c:v>
                </c:pt>
                <c:pt idx="509">
                  <c:v>4.6043078477551171</c:v>
                </c:pt>
                <c:pt idx="510">
                  <c:v>4.6006131926946825</c:v>
                </c:pt>
                <c:pt idx="511">
                  <c:v>4.6038712387446274</c:v>
                </c:pt>
                <c:pt idx="512">
                  <c:v>4.6244914973954012</c:v>
                </c:pt>
                <c:pt idx="513">
                  <c:v>4.6277043084081697</c:v>
                </c:pt>
                <c:pt idx="514">
                  <c:v>4.6066491265713507</c:v>
                </c:pt>
                <c:pt idx="515">
                  <c:v>4.5876166626027937</c:v>
                </c:pt>
                <c:pt idx="516">
                  <c:v>4.5831892905684342</c:v>
                </c:pt>
                <c:pt idx="517">
                  <c:v>4.7150636539774151</c:v>
                </c:pt>
                <c:pt idx="518">
                  <c:v>4.5953681158006727</c:v>
                </c:pt>
                <c:pt idx="519">
                  <c:v>4.6812962422041613</c:v>
                </c:pt>
                <c:pt idx="520">
                  <c:v>4.5985158253900735</c:v>
                </c:pt>
                <c:pt idx="521">
                  <c:v>4.6362108543757392</c:v>
                </c:pt>
                <c:pt idx="522">
                  <c:v>4.5850486123539342</c:v>
                </c:pt>
                <c:pt idx="523">
                  <c:v>4.664973663892316</c:v>
                </c:pt>
                <c:pt idx="524">
                  <c:v>4.8120254869187233</c:v>
                </c:pt>
                <c:pt idx="525">
                  <c:v>4.8176421968589871</c:v>
                </c:pt>
                <c:pt idx="526">
                  <c:v>4.6022369901488984</c:v>
                </c:pt>
                <c:pt idx="527">
                  <c:v>4.5976207311300623</c:v>
                </c:pt>
                <c:pt idx="528">
                  <c:v>4.8574962593526703</c:v>
                </c:pt>
                <c:pt idx="529">
                  <c:v>4.8558891109236626</c:v>
                </c:pt>
                <c:pt idx="530">
                  <c:v>4.5999107131995576</c:v>
                </c:pt>
                <c:pt idx="531">
                  <c:v>4.6489653014368315</c:v>
                </c:pt>
                <c:pt idx="532">
                  <c:v>4.6263999319615046</c:v>
                </c:pt>
                <c:pt idx="533">
                  <c:v>4.8989651925348214</c:v>
                </c:pt>
                <c:pt idx="534">
                  <c:v>4.795914921948838</c:v>
                </c:pt>
                <c:pt idx="535">
                  <c:v>4.7127715796181198</c:v>
                </c:pt>
                <c:pt idx="536">
                  <c:v>4.6456403131644199</c:v>
                </c:pt>
                <c:pt idx="537">
                  <c:v>4.7418011435068843</c:v>
                </c:pt>
                <c:pt idx="538">
                  <c:v>4.7941377474446041</c:v>
                </c:pt>
                <c:pt idx="539">
                  <c:v>4.6741362992856486</c:v>
                </c:pt>
                <c:pt idx="540">
                  <c:v>4.5917605534988715</c:v>
                </c:pt>
                <c:pt idx="541">
                  <c:v>4.7009615304937151</c:v>
                </c:pt>
                <c:pt idx="542">
                  <c:v>4.717668363012554</c:v>
                </c:pt>
                <c:pt idx="543">
                  <c:v>4.7475978501756115</c:v>
                </c:pt>
                <c:pt idx="544">
                  <c:v>4.6782618748526152</c:v>
                </c:pt>
                <c:pt idx="545">
                  <c:v>4.8141369224616515</c:v>
                </c:pt>
                <c:pt idx="546">
                  <c:v>4.5840566344175215</c:v>
                </c:pt>
                <c:pt idx="547">
                  <c:v>4.8153958420530092</c:v>
                </c:pt>
                <c:pt idx="548">
                  <c:v>4.5835936449515469</c:v>
                </c:pt>
                <c:pt idx="549">
                  <c:v>4.5838575769974339</c:v>
                </c:pt>
                <c:pt idx="550">
                  <c:v>4.8025085786697295</c:v>
                </c:pt>
                <c:pt idx="551">
                  <c:v>4.6397937117368926</c:v>
                </c:pt>
                <c:pt idx="552">
                  <c:v>4.7938033204791779</c:v>
                </c:pt>
                <c:pt idx="553">
                  <c:v>4.6980564610613698</c:v>
                </c:pt>
                <c:pt idx="554">
                  <c:v>4.7423589311617036</c:v>
                </c:pt>
                <c:pt idx="555">
                  <c:v>4.5994132700663908</c:v>
                </c:pt>
                <c:pt idx="556">
                  <c:v>4.6376762216337308</c:v>
                </c:pt>
                <c:pt idx="557">
                  <c:v>4.8630244743932174</c:v>
                </c:pt>
                <c:pt idx="558">
                  <c:v>4.6014171538894315</c:v>
                </c:pt>
                <c:pt idx="559">
                  <c:v>4.790342224306996</c:v>
                </c:pt>
                <c:pt idx="560">
                  <c:v>4.6248447260263168</c:v>
                </c:pt>
                <c:pt idx="561">
                  <c:v>4.6105354643690042</c:v>
                </c:pt>
                <c:pt idx="562">
                  <c:v>4.7703815493438064</c:v>
                </c:pt>
                <c:pt idx="563">
                  <c:v>4.5891676864822859</c:v>
                </c:pt>
                <c:pt idx="564">
                  <c:v>4.5920538838568943</c:v>
                </c:pt>
                <c:pt idx="565">
                  <c:v>4.9009018926815537</c:v>
                </c:pt>
                <c:pt idx="566">
                  <c:v>4.5854778272908989</c:v>
                </c:pt>
                <c:pt idx="567">
                  <c:v>4.6740030412962534</c:v>
                </c:pt>
                <c:pt idx="568">
                  <c:v>4.6215831407494097</c:v>
                </c:pt>
                <c:pt idx="569">
                  <c:v>4.6595082781431421</c:v>
                </c:pt>
                <c:pt idx="570">
                  <c:v>4.8026408988892504</c:v>
                </c:pt>
                <c:pt idx="571">
                  <c:v>4.651443768919064</c:v>
                </c:pt>
                <c:pt idx="572">
                  <c:v>4.5835377834074746</c:v>
                </c:pt>
                <c:pt idx="573">
                  <c:v>4.9012113502225931</c:v>
                </c:pt>
                <c:pt idx="574">
                  <c:v>4.7236537265122962</c:v>
                </c:pt>
                <c:pt idx="575">
                  <c:v>5.2039732475551697</c:v>
                </c:pt>
                <c:pt idx="576">
                  <c:v>4.5970894630296399</c:v>
                </c:pt>
                <c:pt idx="577">
                  <c:v>4.5983838440866975</c:v>
                </c:pt>
                <c:pt idx="578">
                  <c:v>4.7310291028352225</c:v>
                </c:pt>
                <c:pt idx="579">
                  <c:v>4.7348052121857869</c:v>
                </c:pt>
                <c:pt idx="580">
                  <c:v>4.6227599781851643</c:v>
                </c:pt>
                <c:pt idx="581">
                  <c:v>4.7402825956400552</c:v>
                </c:pt>
                <c:pt idx="582">
                  <c:v>4.7745861541159842</c:v>
                </c:pt>
                <c:pt idx="583">
                  <c:v>4.6580500185765423</c:v>
                </c:pt>
                <c:pt idx="584">
                  <c:v>4.6114836862690822</c:v>
                </c:pt>
                <c:pt idx="585">
                  <c:v>4.6276027204783139</c:v>
                </c:pt>
                <c:pt idx="586">
                  <c:v>4.736407676660364</c:v>
                </c:pt>
                <c:pt idx="587">
                  <c:v>4.6205407521047395</c:v>
                </c:pt>
                <c:pt idx="588">
                  <c:v>4.5903512204363297</c:v>
                </c:pt>
                <c:pt idx="589">
                  <c:v>4.6104351487381567</c:v>
                </c:pt>
                <c:pt idx="590">
                  <c:v>4.7929238816622775</c:v>
                </c:pt>
                <c:pt idx="591">
                  <c:v>4.6599066393086721</c:v>
                </c:pt>
                <c:pt idx="592">
                  <c:v>4.5857296939909853</c:v>
                </c:pt>
                <c:pt idx="593">
                  <c:v>4.6777280939126227</c:v>
                </c:pt>
                <c:pt idx="594">
                  <c:v>4.6802323336817722</c:v>
                </c:pt>
                <c:pt idx="595">
                  <c:v>4.5952864798805599</c:v>
                </c:pt>
                <c:pt idx="596">
                  <c:v>4.7223114798414167</c:v>
                </c:pt>
                <c:pt idx="597">
                  <c:v>4.6272032841380604</c:v>
                </c:pt>
                <c:pt idx="598">
                  <c:v>4.5902943574257753</c:v>
                </c:pt>
                <c:pt idx="599">
                  <c:v>4.5833857005716734</c:v>
                </c:pt>
                <c:pt idx="600">
                  <c:v>5.0606902561338387</c:v>
                </c:pt>
                <c:pt idx="601">
                  <c:v>4.7196651649830299</c:v>
                </c:pt>
                <c:pt idx="602">
                  <c:v>4.7901014784642806</c:v>
                </c:pt>
                <c:pt idx="603">
                  <c:v>4.7924765163881373</c:v>
                </c:pt>
                <c:pt idx="604">
                  <c:v>4.5989306436991857</c:v>
                </c:pt>
                <c:pt idx="605">
                  <c:v>4.6616336649310757</c:v>
                </c:pt>
                <c:pt idx="606">
                  <c:v>4.7669407108431541</c:v>
                </c:pt>
                <c:pt idx="607">
                  <c:v>4.6496494858845043</c:v>
                </c:pt>
                <c:pt idx="608">
                  <c:v>5.0565954522363237</c:v>
                </c:pt>
                <c:pt idx="609">
                  <c:v>4.6754596523853316</c:v>
                </c:pt>
                <c:pt idx="610">
                  <c:v>4.6774277831472766</c:v>
                </c:pt>
                <c:pt idx="611">
                  <c:v>4.626145168874559</c:v>
                </c:pt>
                <c:pt idx="612">
                  <c:v>4.8216860465321592</c:v>
                </c:pt>
                <c:pt idx="613">
                  <c:v>4.6272170281606853</c:v>
                </c:pt>
                <c:pt idx="614">
                  <c:v>4.7161648079324072</c:v>
                </c:pt>
                <c:pt idx="615">
                  <c:v>4.6585070156925719</c:v>
                </c:pt>
                <c:pt idx="616">
                  <c:v>4.8229053668476789</c:v>
                </c:pt>
                <c:pt idx="617">
                  <c:v>4.6101647658418061</c:v>
                </c:pt>
                <c:pt idx="618">
                  <c:v>4.6184478063819832</c:v>
                </c:pt>
                <c:pt idx="619">
                  <c:v>4.6301251897533042</c:v>
                </c:pt>
                <c:pt idx="620">
                  <c:v>4.6582694035445593</c:v>
                </c:pt>
                <c:pt idx="621">
                  <c:v>4.9088659701239674</c:v>
                </c:pt>
                <c:pt idx="622">
                  <c:v>4.6800895841830732</c:v>
                </c:pt>
                <c:pt idx="623">
                  <c:v>4.6549366008589459</c:v>
                </c:pt>
                <c:pt idx="624">
                  <c:v>4.625263327292263</c:v>
                </c:pt>
                <c:pt idx="625">
                  <c:v>4.63294465340151</c:v>
                </c:pt>
                <c:pt idx="626">
                  <c:v>4.7520428730499429</c:v>
                </c:pt>
                <c:pt idx="627">
                  <c:v>4.6583453101161734</c:v>
                </c:pt>
                <c:pt idx="628">
                  <c:v>4.7916099467922466</c:v>
                </c:pt>
                <c:pt idx="629">
                  <c:v>4.5936139078826237</c:v>
                </c:pt>
                <c:pt idx="630">
                  <c:v>4.629292640599151</c:v>
                </c:pt>
                <c:pt idx="631">
                  <c:v>4.6667699036099428</c:v>
                </c:pt>
                <c:pt idx="632">
                  <c:v>4.5895606209569078</c:v>
                </c:pt>
                <c:pt idx="633">
                  <c:v>4.585037579840991</c:v>
                </c:pt>
                <c:pt idx="634">
                  <c:v>4.8476549260025887</c:v>
                </c:pt>
                <c:pt idx="635">
                  <c:v>4.7441576330263215</c:v>
                </c:pt>
                <c:pt idx="636">
                  <c:v>4.6117952541629146</c:v>
                </c:pt>
                <c:pt idx="637">
                  <c:v>4.6225219267238895</c:v>
                </c:pt>
                <c:pt idx="638">
                  <c:v>4.6996143115778786</c:v>
                </c:pt>
                <c:pt idx="639">
                  <c:v>4.5852432300548678</c:v>
                </c:pt>
                <c:pt idx="640">
                  <c:v>4.5833689322932152</c:v>
                </c:pt>
                <c:pt idx="641">
                  <c:v>4.6035046222672298</c:v>
                </c:pt>
                <c:pt idx="642">
                  <c:v>4.5858942500960271</c:v>
                </c:pt>
                <c:pt idx="643">
                  <c:v>4.6432871563392117</c:v>
                </c:pt>
                <c:pt idx="644">
                  <c:v>5.2048769749418913</c:v>
                </c:pt>
                <c:pt idx="645">
                  <c:v>4.5985316705410977</c:v>
                </c:pt>
                <c:pt idx="646">
                  <c:v>4.6795793769294081</c:v>
                </c:pt>
                <c:pt idx="647">
                  <c:v>4.7159679717305769</c:v>
                </c:pt>
                <c:pt idx="648">
                  <c:v>4.5934005855418549</c:v>
                </c:pt>
                <c:pt idx="649">
                  <c:v>4.6184211134515056</c:v>
                </c:pt>
                <c:pt idx="650">
                  <c:v>4.8303326921899767</c:v>
                </c:pt>
                <c:pt idx="651">
                  <c:v>4.6734399130504443</c:v>
                </c:pt>
                <c:pt idx="652">
                  <c:v>4.6017720520337253</c:v>
                </c:pt>
                <c:pt idx="653">
                  <c:v>4.6115415680689091</c:v>
                </c:pt>
                <c:pt idx="654">
                  <c:v>4.5921880703774853</c:v>
                </c:pt>
                <c:pt idx="655">
                  <c:v>4.5881423133305654</c:v>
                </c:pt>
                <c:pt idx="656">
                  <c:v>4.6848083065191197</c:v>
                </c:pt>
                <c:pt idx="657">
                  <c:v>5.1895038377938194</c:v>
                </c:pt>
                <c:pt idx="658">
                  <c:v>4.6513393880553879</c:v>
                </c:pt>
                <c:pt idx="659">
                  <c:v>4.6753778483658754</c:v>
                </c:pt>
                <c:pt idx="660">
                  <c:v>4.6219968412566228</c:v>
                </c:pt>
                <c:pt idx="661">
                  <c:v>4.7900826367459928</c:v>
                </c:pt>
                <c:pt idx="662">
                  <c:v>4.6045098784123351</c:v>
                </c:pt>
                <c:pt idx="663">
                  <c:v>4.5998542435387177</c:v>
                </c:pt>
                <c:pt idx="664">
                  <c:v>4.6231058263428446</c:v>
                </c:pt>
                <c:pt idx="665">
                  <c:v>4.636789626742468</c:v>
                </c:pt>
                <c:pt idx="666">
                  <c:v>4.590878969718247</c:v>
                </c:pt>
                <c:pt idx="667">
                  <c:v>4.5950484816407782</c:v>
                </c:pt>
                <c:pt idx="668">
                  <c:v>4.5909639276224024</c:v>
                </c:pt>
                <c:pt idx="669">
                  <c:v>4.8835465587019646</c:v>
                </c:pt>
                <c:pt idx="670">
                  <c:v>4.5876524017980147</c:v>
                </c:pt>
                <c:pt idx="671">
                  <c:v>4.6634450409495427</c:v>
                </c:pt>
                <c:pt idx="672">
                  <c:v>4.5905870456199773</c:v>
                </c:pt>
                <c:pt idx="673">
                  <c:v>4.6362806660385756</c:v>
                </c:pt>
                <c:pt idx="674">
                  <c:v>4.6187025579210719</c:v>
                </c:pt>
                <c:pt idx="675">
                  <c:v>4.6818334589310355</c:v>
                </c:pt>
                <c:pt idx="676">
                  <c:v>4.6500870891884736</c:v>
                </c:pt>
                <c:pt idx="677">
                  <c:v>4.7841089804699317</c:v>
                </c:pt>
                <c:pt idx="678">
                  <c:v>4.5835260210012212</c:v>
                </c:pt>
                <c:pt idx="679">
                  <c:v>4.5855272383206227</c:v>
                </c:pt>
                <c:pt idx="680">
                  <c:v>4.630827270558151</c:v>
                </c:pt>
                <c:pt idx="681">
                  <c:v>4.6124919225889034</c:v>
                </c:pt>
                <c:pt idx="682">
                  <c:v>4.8320561448054749</c:v>
                </c:pt>
                <c:pt idx="683">
                  <c:v>4.6388686049812113</c:v>
                </c:pt>
                <c:pt idx="684">
                  <c:v>4.6091515239312617</c:v>
                </c:pt>
                <c:pt idx="685">
                  <c:v>4.5887162477643813</c:v>
                </c:pt>
                <c:pt idx="686">
                  <c:v>4.6066639658589024</c:v>
                </c:pt>
                <c:pt idx="687">
                  <c:v>4.6211749392948063</c:v>
                </c:pt>
                <c:pt idx="688">
                  <c:v>4.5835418234819238</c:v>
                </c:pt>
                <c:pt idx="689">
                  <c:v>4.6102507317012558</c:v>
                </c:pt>
                <c:pt idx="690">
                  <c:v>4.8363840271365799</c:v>
                </c:pt>
                <c:pt idx="691">
                  <c:v>4.7608050985106578</c:v>
                </c:pt>
                <c:pt idx="692">
                  <c:v>4.6387952460370485</c:v>
                </c:pt>
                <c:pt idx="693">
                  <c:v>4.5839620622886832</c:v>
                </c:pt>
                <c:pt idx="694">
                  <c:v>4.59751168841031</c:v>
                </c:pt>
                <c:pt idx="695">
                  <c:v>4.7190755230844506</c:v>
                </c:pt>
                <c:pt idx="696">
                  <c:v>5.1280884215610829</c:v>
                </c:pt>
                <c:pt idx="697">
                  <c:v>4.6144811555982708</c:v>
                </c:pt>
                <c:pt idx="698">
                  <c:v>4.5890860795107278</c:v>
                </c:pt>
                <c:pt idx="699">
                  <c:v>4.6155201719069883</c:v>
                </c:pt>
                <c:pt idx="700">
                  <c:v>4.5858881540254322</c:v>
                </c:pt>
                <c:pt idx="701">
                  <c:v>4.5859042750188674</c:v>
                </c:pt>
                <c:pt idx="702">
                  <c:v>4.7971390268849587</c:v>
                </c:pt>
                <c:pt idx="703">
                  <c:v>4.5881224073313058</c:v>
                </c:pt>
                <c:pt idx="704">
                  <c:v>5.1730430005547374</c:v>
                </c:pt>
                <c:pt idx="705">
                  <c:v>4.7147497866706445</c:v>
                </c:pt>
                <c:pt idx="706">
                  <c:v>4.5833085974618815</c:v>
                </c:pt>
                <c:pt idx="707">
                  <c:v>4.8095158853259896</c:v>
                </c:pt>
                <c:pt idx="708">
                  <c:v>4.7294632249531734</c:v>
                </c:pt>
                <c:pt idx="709">
                  <c:v>4.5951171419285552</c:v>
                </c:pt>
                <c:pt idx="710">
                  <c:v>4.665517397535532</c:v>
                </c:pt>
                <c:pt idx="711">
                  <c:v>4.5900989076294296</c:v>
                </c:pt>
                <c:pt idx="712">
                  <c:v>4.7265492117128192</c:v>
                </c:pt>
                <c:pt idx="713">
                  <c:v>4.6065861028807022</c:v>
                </c:pt>
                <c:pt idx="714">
                  <c:v>4.5840372064034005</c:v>
                </c:pt>
                <c:pt idx="715">
                  <c:v>4.6274649522197935</c:v>
                </c:pt>
                <c:pt idx="716">
                  <c:v>4.6132346166396543</c:v>
                </c:pt>
                <c:pt idx="717">
                  <c:v>4.6030028982007547</c:v>
                </c:pt>
                <c:pt idx="718">
                  <c:v>4.7687242140290342</c:v>
                </c:pt>
                <c:pt idx="719">
                  <c:v>4.5884671099718162</c:v>
                </c:pt>
                <c:pt idx="720">
                  <c:v>4.7968750909290989</c:v>
                </c:pt>
                <c:pt idx="721">
                  <c:v>4.6418690538810159</c:v>
                </c:pt>
                <c:pt idx="722">
                  <c:v>4.6641668272057499</c:v>
                </c:pt>
                <c:pt idx="723">
                  <c:v>4.7460198155586468</c:v>
                </c:pt>
                <c:pt idx="724">
                  <c:v>4.6723360392918041</c:v>
                </c:pt>
                <c:pt idx="725">
                  <c:v>4.7470937918651757</c:v>
                </c:pt>
                <c:pt idx="726">
                  <c:v>4.7449931249514332</c:v>
                </c:pt>
                <c:pt idx="727">
                  <c:v>4.7925036291321206</c:v>
                </c:pt>
                <c:pt idx="728">
                  <c:v>4.5841916260433182</c:v>
                </c:pt>
                <c:pt idx="729">
                  <c:v>4.5951145066502805</c:v>
                </c:pt>
                <c:pt idx="730">
                  <c:v>4.6196903183729701</c:v>
                </c:pt>
                <c:pt idx="731">
                  <c:v>4.8129132007154221</c:v>
                </c:pt>
                <c:pt idx="732">
                  <c:v>4.772770415445148</c:v>
                </c:pt>
                <c:pt idx="733">
                  <c:v>4.6271914398906633</c:v>
                </c:pt>
                <c:pt idx="734">
                  <c:v>4.6575845374431495</c:v>
                </c:pt>
                <c:pt idx="735">
                  <c:v>4.6206626565666662</c:v>
                </c:pt>
                <c:pt idx="736">
                  <c:v>4.6479303948941473</c:v>
                </c:pt>
                <c:pt idx="737">
                  <c:v>4.8882428751282827</c:v>
                </c:pt>
                <c:pt idx="738">
                  <c:v>4.6389334566844909</c:v>
                </c:pt>
                <c:pt idx="739">
                  <c:v>4.5832541138632452</c:v>
                </c:pt>
                <c:pt idx="740">
                  <c:v>4.8076793759114302</c:v>
                </c:pt>
                <c:pt idx="741">
                  <c:v>5.1253225693981133</c:v>
                </c:pt>
                <c:pt idx="742">
                  <c:v>4.6372655563210685</c:v>
                </c:pt>
                <c:pt idx="743">
                  <c:v>4.6722881983004063</c:v>
                </c:pt>
                <c:pt idx="744">
                  <c:v>4.6683525238922412</c:v>
                </c:pt>
                <c:pt idx="745">
                  <c:v>4.5860742548553963</c:v>
                </c:pt>
                <c:pt idx="746">
                  <c:v>4.5874435982502542</c:v>
                </c:pt>
                <c:pt idx="747">
                  <c:v>4.5955404408648493</c:v>
                </c:pt>
                <c:pt idx="748">
                  <c:v>4.7342519366055962</c:v>
                </c:pt>
                <c:pt idx="749">
                  <c:v>4.5939942613887625</c:v>
                </c:pt>
                <c:pt idx="750">
                  <c:v>4.6279245995511982</c:v>
                </c:pt>
                <c:pt idx="751">
                  <c:v>4.789440772238839</c:v>
                </c:pt>
                <c:pt idx="752">
                  <c:v>4.5943017359060647</c:v>
                </c:pt>
                <c:pt idx="753">
                  <c:v>4.7042208596953436</c:v>
                </c:pt>
                <c:pt idx="754">
                  <c:v>4.5936157641593773</c:v>
                </c:pt>
                <c:pt idx="755">
                  <c:v>4.5832168025707407</c:v>
                </c:pt>
                <c:pt idx="756">
                  <c:v>4.6567363815833902</c:v>
                </c:pt>
                <c:pt idx="757">
                  <c:v>4.8919448829915844</c:v>
                </c:pt>
                <c:pt idx="758">
                  <c:v>4.6280616899349001</c:v>
                </c:pt>
                <c:pt idx="759">
                  <c:v>4.6317189836384998</c:v>
                </c:pt>
                <c:pt idx="760">
                  <c:v>4.584875028887879</c:v>
                </c:pt>
                <c:pt idx="761">
                  <c:v>5.0027276062223072</c:v>
                </c:pt>
                <c:pt idx="762">
                  <c:v>4.7970390452200009</c:v>
                </c:pt>
                <c:pt idx="763">
                  <c:v>4.8847665089845078</c:v>
                </c:pt>
                <c:pt idx="764">
                  <c:v>4.809451823571723</c:v>
                </c:pt>
                <c:pt idx="765">
                  <c:v>4.6569664314254862</c:v>
                </c:pt>
                <c:pt idx="766">
                  <c:v>4.5837489805963489</c:v>
                </c:pt>
                <c:pt idx="767">
                  <c:v>4.7174865917565993</c:v>
                </c:pt>
                <c:pt idx="768">
                  <c:v>4.5839951209491581</c:v>
                </c:pt>
                <c:pt idx="769">
                  <c:v>4.5970260158009904</c:v>
                </c:pt>
                <c:pt idx="770">
                  <c:v>4.8274044618980207</c:v>
                </c:pt>
                <c:pt idx="771">
                  <c:v>4.6236256205542006</c:v>
                </c:pt>
                <c:pt idx="772">
                  <c:v>4.7278068381233718</c:v>
                </c:pt>
                <c:pt idx="773">
                  <c:v>4.6650000348327829</c:v>
                </c:pt>
                <c:pt idx="774">
                  <c:v>4.6110341272249213</c:v>
                </c:pt>
                <c:pt idx="775">
                  <c:v>4.8942399592553736</c:v>
                </c:pt>
                <c:pt idx="776">
                  <c:v>4.7248751194968719</c:v>
                </c:pt>
                <c:pt idx="777">
                  <c:v>4.6991076282096689</c:v>
                </c:pt>
                <c:pt idx="778">
                  <c:v>4.758973127314869</c:v>
                </c:pt>
                <c:pt idx="779">
                  <c:v>4.5891326292253902</c:v>
                </c:pt>
                <c:pt idx="780">
                  <c:v>4.5913736713692277</c:v>
                </c:pt>
                <c:pt idx="781">
                  <c:v>5.0231136209801726</c:v>
                </c:pt>
                <c:pt idx="782">
                  <c:v>4.6616763488858446</c:v>
                </c:pt>
                <c:pt idx="783">
                  <c:v>4.611713500398019</c:v>
                </c:pt>
                <c:pt idx="784">
                  <c:v>4.583207466648898</c:v>
                </c:pt>
                <c:pt idx="785">
                  <c:v>4.6071890516656318</c:v>
                </c:pt>
                <c:pt idx="786">
                  <c:v>4.6309236149420094</c:v>
                </c:pt>
                <c:pt idx="787">
                  <c:v>4.5843796270538437</c:v>
                </c:pt>
                <c:pt idx="788">
                  <c:v>4.7095447600656684</c:v>
                </c:pt>
                <c:pt idx="789">
                  <c:v>4.6343201382187251</c:v>
                </c:pt>
                <c:pt idx="790">
                  <c:v>4.8695072186738768</c:v>
                </c:pt>
                <c:pt idx="791">
                  <c:v>4.7783680086761251</c:v>
                </c:pt>
                <c:pt idx="792">
                  <c:v>4.6446607789419625</c:v>
                </c:pt>
                <c:pt idx="793">
                  <c:v>4.634255138939456</c:v>
                </c:pt>
                <c:pt idx="794">
                  <c:v>4.8255351163176075</c:v>
                </c:pt>
                <c:pt idx="795">
                  <c:v>4.600042789742921</c:v>
                </c:pt>
                <c:pt idx="796">
                  <c:v>4.7045728003171661</c:v>
                </c:pt>
                <c:pt idx="797">
                  <c:v>4.8099627835316827</c:v>
                </c:pt>
                <c:pt idx="798">
                  <c:v>4.6771628522772311</c:v>
                </c:pt>
                <c:pt idx="799">
                  <c:v>4.5991405550149782</c:v>
                </c:pt>
                <c:pt idx="800">
                  <c:v>4.5839963126642393</c:v>
                </c:pt>
                <c:pt idx="801">
                  <c:v>4.6453135138128738</c:v>
                </c:pt>
                <c:pt idx="802">
                  <c:v>4.7105778922350421</c:v>
                </c:pt>
                <c:pt idx="803">
                  <c:v>4.6684525819846714</c:v>
                </c:pt>
                <c:pt idx="804">
                  <c:v>4.6715967424877007</c:v>
                </c:pt>
                <c:pt idx="805">
                  <c:v>4.5855111623432467</c:v>
                </c:pt>
                <c:pt idx="806">
                  <c:v>4.6708345688924915</c:v>
                </c:pt>
                <c:pt idx="807">
                  <c:v>4.7549687982497657</c:v>
                </c:pt>
                <c:pt idx="808">
                  <c:v>4.591101633432749</c:v>
                </c:pt>
                <c:pt idx="809">
                  <c:v>4.9067895581172127</c:v>
                </c:pt>
                <c:pt idx="810">
                  <c:v>4.628184815656069</c:v>
                </c:pt>
                <c:pt idx="811">
                  <c:v>4.9060283199398871</c:v>
                </c:pt>
                <c:pt idx="812">
                  <c:v>4.8176861851603734</c:v>
                </c:pt>
                <c:pt idx="813">
                  <c:v>4.6234200408510517</c:v>
                </c:pt>
                <c:pt idx="814">
                  <c:v>4.6361704030335655</c:v>
                </c:pt>
                <c:pt idx="815">
                  <c:v>4.6187505665405748</c:v>
                </c:pt>
                <c:pt idx="816">
                  <c:v>4.6758688802930246</c:v>
                </c:pt>
                <c:pt idx="817">
                  <c:v>4.8057548540382715</c:v>
                </c:pt>
                <c:pt idx="818">
                  <c:v>4.5923074472909757</c:v>
                </c:pt>
                <c:pt idx="819">
                  <c:v>4.6020389341400429</c:v>
                </c:pt>
                <c:pt idx="820">
                  <c:v>4.6451891356251505</c:v>
                </c:pt>
                <c:pt idx="821">
                  <c:v>4.5953525430610433</c:v>
                </c:pt>
                <c:pt idx="822">
                  <c:v>4.5960359831811957</c:v>
                </c:pt>
                <c:pt idx="823">
                  <c:v>4.7201149068149384</c:v>
                </c:pt>
                <c:pt idx="824">
                  <c:v>4.7503563951022674</c:v>
                </c:pt>
                <c:pt idx="825">
                  <c:v>4.5831890587166324</c:v>
                </c:pt>
                <c:pt idx="826">
                  <c:v>4.6707163034316199</c:v>
                </c:pt>
                <c:pt idx="827">
                  <c:v>4.6792051850714698</c:v>
                </c:pt>
                <c:pt idx="828">
                  <c:v>4.6184212775340558</c:v>
                </c:pt>
                <c:pt idx="829">
                  <c:v>4.6544383848941662</c:v>
                </c:pt>
                <c:pt idx="830">
                  <c:v>4.6419477692161024</c:v>
                </c:pt>
                <c:pt idx="831">
                  <c:v>4.6195939494778582</c:v>
                </c:pt>
                <c:pt idx="832">
                  <c:v>4.8190595158602427</c:v>
                </c:pt>
                <c:pt idx="833">
                  <c:v>4.5847065716076756</c:v>
                </c:pt>
                <c:pt idx="834">
                  <c:v>4.6130326396112951</c:v>
                </c:pt>
                <c:pt idx="835">
                  <c:v>4.5840850204375663</c:v>
                </c:pt>
                <c:pt idx="836">
                  <c:v>4.9059078006788344</c:v>
                </c:pt>
                <c:pt idx="837">
                  <c:v>4.6092819742731583</c:v>
                </c:pt>
                <c:pt idx="838">
                  <c:v>4.7930924747147605</c:v>
                </c:pt>
                <c:pt idx="839">
                  <c:v>4.5938125513828139</c:v>
                </c:pt>
                <c:pt idx="840">
                  <c:v>4.7965642033600089</c:v>
                </c:pt>
                <c:pt idx="841">
                  <c:v>4.6418928535684953</c:v>
                </c:pt>
                <c:pt idx="842">
                  <c:v>4.6905987112558245</c:v>
                </c:pt>
                <c:pt idx="843">
                  <c:v>4.6200840334494275</c:v>
                </c:pt>
                <c:pt idx="844">
                  <c:v>4.8024348452320744</c:v>
                </c:pt>
                <c:pt idx="845">
                  <c:v>4.5891417789985889</c:v>
                </c:pt>
                <c:pt idx="846">
                  <c:v>4.9091481325041695</c:v>
                </c:pt>
                <c:pt idx="847">
                  <c:v>4.5886351069298614</c:v>
                </c:pt>
                <c:pt idx="848">
                  <c:v>4.7231528649814845</c:v>
                </c:pt>
                <c:pt idx="849">
                  <c:v>4.8222598896109741</c:v>
                </c:pt>
                <c:pt idx="850">
                  <c:v>4.591421967614747</c:v>
                </c:pt>
                <c:pt idx="851">
                  <c:v>4.5968117288942443</c:v>
                </c:pt>
                <c:pt idx="852">
                  <c:v>4.6231289588000912</c:v>
                </c:pt>
                <c:pt idx="853">
                  <c:v>4.7026847335113269</c:v>
                </c:pt>
                <c:pt idx="854">
                  <c:v>4.6304199825187817</c:v>
                </c:pt>
                <c:pt idx="855">
                  <c:v>4.6225792582512746</c:v>
                </c:pt>
                <c:pt idx="856">
                  <c:v>4.628652951997676</c:v>
                </c:pt>
                <c:pt idx="857">
                  <c:v>4.635067666786286</c:v>
                </c:pt>
                <c:pt idx="858">
                  <c:v>4.6458767357069641</c:v>
                </c:pt>
                <c:pt idx="859">
                  <c:v>4.6151357428095849</c:v>
                </c:pt>
                <c:pt idx="860">
                  <c:v>4.7276179575630755</c:v>
                </c:pt>
                <c:pt idx="861">
                  <c:v>4.7751090656425825</c:v>
                </c:pt>
                <c:pt idx="862">
                  <c:v>4.583448226218783</c:v>
                </c:pt>
                <c:pt idx="863">
                  <c:v>4.5913936529835757</c:v>
                </c:pt>
                <c:pt idx="864">
                  <c:v>4.6495183702894831</c:v>
                </c:pt>
                <c:pt idx="865">
                  <c:v>4.7762896123075578</c:v>
                </c:pt>
                <c:pt idx="866">
                  <c:v>4.7453560118440397</c:v>
                </c:pt>
                <c:pt idx="867">
                  <c:v>4.6830823445344034</c:v>
                </c:pt>
                <c:pt idx="868">
                  <c:v>4.6434450700842058</c:v>
                </c:pt>
                <c:pt idx="869">
                  <c:v>4.6125781375276667</c:v>
                </c:pt>
                <c:pt idx="870">
                  <c:v>4.6417588425731529</c:v>
                </c:pt>
                <c:pt idx="871">
                  <c:v>4.8151260210993705</c:v>
                </c:pt>
                <c:pt idx="872">
                  <c:v>4.6108179168230459</c:v>
                </c:pt>
                <c:pt idx="873">
                  <c:v>4.8053816793361985</c:v>
                </c:pt>
                <c:pt idx="874">
                  <c:v>4.7962183562710541</c:v>
                </c:pt>
                <c:pt idx="875">
                  <c:v>4.8007464029387092</c:v>
                </c:pt>
                <c:pt idx="876">
                  <c:v>4.5940927089405701</c:v>
                </c:pt>
                <c:pt idx="877">
                  <c:v>5.0612046394583112</c:v>
                </c:pt>
                <c:pt idx="878">
                  <c:v>4.5864559656600292</c:v>
                </c:pt>
                <c:pt idx="879">
                  <c:v>4.7664307776243708</c:v>
                </c:pt>
                <c:pt idx="880">
                  <c:v>4.8684621268976827</c:v>
                </c:pt>
                <c:pt idx="881">
                  <c:v>4.6058724623820977</c:v>
                </c:pt>
                <c:pt idx="882">
                  <c:v>4.5836642092964697</c:v>
                </c:pt>
                <c:pt idx="883">
                  <c:v>4.5838178487636654</c:v>
                </c:pt>
                <c:pt idx="884">
                  <c:v>4.666645849495092</c:v>
                </c:pt>
                <c:pt idx="885">
                  <c:v>4.583524296734681</c:v>
                </c:pt>
                <c:pt idx="886">
                  <c:v>4.621770354020466</c:v>
                </c:pt>
                <c:pt idx="887">
                  <c:v>4.6021691605784278</c:v>
                </c:pt>
                <c:pt idx="888">
                  <c:v>4.7903725223301405</c:v>
                </c:pt>
                <c:pt idx="889">
                  <c:v>4.8051493835062518</c:v>
                </c:pt>
                <c:pt idx="890">
                  <c:v>4.6527446779446651</c:v>
                </c:pt>
                <c:pt idx="891">
                  <c:v>4.5954501161184096</c:v>
                </c:pt>
                <c:pt idx="892">
                  <c:v>4.592308600718062</c:v>
                </c:pt>
                <c:pt idx="893">
                  <c:v>4.7502976709838025</c:v>
                </c:pt>
                <c:pt idx="894">
                  <c:v>4.6413329529780176</c:v>
                </c:pt>
                <c:pt idx="895">
                  <c:v>4.6904385224378853</c:v>
                </c:pt>
                <c:pt idx="896">
                  <c:v>4.6052433300788937</c:v>
                </c:pt>
                <c:pt idx="897">
                  <c:v>4.591888818208556</c:v>
                </c:pt>
                <c:pt idx="898">
                  <c:v>4.8098457447124581</c:v>
                </c:pt>
                <c:pt idx="899">
                  <c:v>4.6278919015108348</c:v>
                </c:pt>
                <c:pt idx="900">
                  <c:v>4.5832318780943622</c:v>
                </c:pt>
                <c:pt idx="901">
                  <c:v>4.7433533037026221</c:v>
                </c:pt>
                <c:pt idx="902">
                  <c:v>4.6272173861072883</c:v>
                </c:pt>
                <c:pt idx="903">
                  <c:v>4.5903526540727784</c:v>
                </c:pt>
                <c:pt idx="904">
                  <c:v>4.6153229106502121</c:v>
                </c:pt>
                <c:pt idx="905">
                  <c:v>4.5940778863793339</c:v>
                </c:pt>
                <c:pt idx="906">
                  <c:v>4.6162896850522426</c:v>
                </c:pt>
                <c:pt idx="907">
                  <c:v>4.6527114907235516</c:v>
                </c:pt>
                <c:pt idx="908">
                  <c:v>4.7187860445440952</c:v>
                </c:pt>
                <c:pt idx="909">
                  <c:v>4.5946292563966162</c:v>
                </c:pt>
                <c:pt idx="910">
                  <c:v>4.8473871200461662</c:v>
                </c:pt>
                <c:pt idx="911">
                  <c:v>4.715861783924451</c:v>
                </c:pt>
                <c:pt idx="912">
                  <c:v>4.6187867543730103</c:v>
                </c:pt>
                <c:pt idx="913">
                  <c:v>4.8963748304204762</c:v>
                </c:pt>
                <c:pt idx="914">
                  <c:v>4.5855082575149888</c:v>
                </c:pt>
                <c:pt idx="915">
                  <c:v>4.6240306545541454</c:v>
                </c:pt>
                <c:pt idx="916">
                  <c:v>4.5836486368865001</c:v>
                </c:pt>
                <c:pt idx="917">
                  <c:v>4.8926619635074902</c:v>
                </c:pt>
                <c:pt idx="918">
                  <c:v>4.7835365649267665</c:v>
                </c:pt>
                <c:pt idx="919">
                  <c:v>4.6305594089735127</c:v>
                </c:pt>
                <c:pt idx="920">
                  <c:v>4.5847877684536256</c:v>
                </c:pt>
                <c:pt idx="921">
                  <c:v>5.2005183812513556</c:v>
                </c:pt>
                <c:pt idx="922">
                  <c:v>4.6393244896971684</c:v>
                </c:pt>
                <c:pt idx="923">
                  <c:v>5.1998143768890666</c:v>
                </c:pt>
                <c:pt idx="924">
                  <c:v>4.6042056106380143</c:v>
                </c:pt>
                <c:pt idx="925">
                  <c:v>4.6212238415729949</c:v>
                </c:pt>
                <c:pt idx="926">
                  <c:v>4.716323001220756</c:v>
                </c:pt>
                <c:pt idx="927">
                  <c:v>4.6778199681394836</c:v>
                </c:pt>
                <c:pt idx="928">
                  <c:v>4.5858139828761368</c:v>
                </c:pt>
                <c:pt idx="929">
                  <c:v>4.5845807460130708</c:v>
                </c:pt>
                <c:pt idx="930">
                  <c:v>4.7658361523015449</c:v>
                </c:pt>
                <c:pt idx="931">
                  <c:v>4.5838501738252342</c:v>
                </c:pt>
                <c:pt idx="932">
                  <c:v>4.6083970524827125</c:v>
                </c:pt>
                <c:pt idx="933">
                  <c:v>4.8921094913849634</c:v>
                </c:pt>
                <c:pt idx="934">
                  <c:v>4.5888479604521351</c:v>
                </c:pt>
                <c:pt idx="935">
                  <c:v>5.028208583087145</c:v>
                </c:pt>
                <c:pt idx="936">
                  <c:v>4.7120972615799825</c:v>
                </c:pt>
                <c:pt idx="937">
                  <c:v>4.6149255244966332</c:v>
                </c:pt>
                <c:pt idx="938">
                  <c:v>5.0548509221106146</c:v>
                </c:pt>
                <c:pt idx="939">
                  <c:v>4.8006728546701201</c:v>
                </c:pt>
                <c:pt idx="940">
                  <c:v>4.5942071595583798</c:v>
                </c:pt>
                <c:pt idx="941">
                  <c:v>4.7273206004621526</c:v>
                </c:pt>
                <c:pt idx="942">
                  <c:v>4.5859113197212675</c:v>
                </c:pt>
                <c:pt idx="943">
                  <c:v>4.5833409861862329</c:v>
                </c:pt>
                <c:pt idx="944">
                  <c:v>4.6717653595041648</c:v>
                </c:pt>
                <c:pt idx="945">
                  <c:v>4.5938531871880359</c:v>
                </c:pt>
                <c:pt idx="946">
                  <c:v>4.7066489658837156</c:v>
                </c:pt>
                <c:pt idx="947">
                  <c:v>4.6566202275863402</c:v>
                </c:pt>
                <c:pt idx="948">
                  <c:v>4.9687861464153746</c:v>
                </c:pt>
                <c:pt idx="949">
                  <c:v>4.8211370792903487</c:v>
                </c:pt>
                <c:pt idx="950">
                  <c:v>4.7033957842736624</c:v>
                </c:pt>
                <c:pt idx="951">
                  <c:v>4.6734149315997771</c:v>
                </c:pt>
                <c:pt idx="952">
                  <c:v>4.8196028704516252</c:v>
                </c:pt>
                <c:pt idx="953">
                  <c:v>4.8871292789995957</c:v>
                </c:pt>
                <c:pt idx="954">
                  <c:v>4.7897941304038048</c:v>
                </c:pt>
                <c:pt idx="955">
                  <c:v>4.5939184095185297</c:v>
                </c:pt>
                <c:pt idx="956">
                  <c:v>4.5956433549371098</c:v>
                </c:pt>
                <c:pt idx="957">
                  <c:v>4.8163471771335935</c:v>
                </c:pt>
                <c:pt idx="958">
                  <c:v>4.7261281607818937</c:v>
                </c:pt>
                <c:pt idx="959">
                  <c:v>4.7731125060722412</c:v>
                </c:pt>
                <c:pt idx="960">
                  <c:v>4.955446516356826</c:v>
                </c:pt>
                <c:pt idx="961">
                  <c:v>4.6765182698513721</c:v>
                </c:pt>
                <c:pt idx="962">
                  <c:v>4.7016156057323339</c:v>
                </c:pt>
                <c:pt idx="963">
                  <c:v>4.6717573147249194</c:v>
                </c:pt>
                <c:pt idx="964">
                  <c:v>4.8152822162052438</c:v>
                </c:pt>
                <c:pt idx="965">
                  <c:v>4.5858064812646688</c:v>
                </c:pt>
                <c:pt idx="966">
                  <c:v>4.6023363750204114</c:v>
                </c:pt>
                <c:pt idx="967">
                  <c:v>4.6731950066793386</c:v>
                </c:pt>
                <c:pt idx="968">
                  <c:v>4.6231106440063092</c:v>
                </c:pt>
                <c:pt idx="969">
                  <c:v>4.6873821219807228</c:v>
                </c:pt>
                <c:pt idx="970">
                  <c:v>4.7844051657261284</c:v>
                </c:pt>
                <c:pt idx="971">
                  <c:v>4.600598142712454</c:v>
                </c:pt>
                <c:pt idx="972">
                  <c:v>4.7210278650957633</c:v>
                </c:pt>
                <c:pt idx="973">
                  <c:v>4.625396162272164</c:v>
                </c:pt>
                <c:pt idx="974">
                  <c:v>4.6305352867365608</c:v>
                </c:pt>
                <c:pt idx="975">
                  <c:v>4.623330902131725</c:v>
                </c:pt>
                <c:pt idx="976">
                  <c:v>4.617258851538244</c:v>
                </c:pt>
                <c:pt idx="977">
                  <c:v>5.1994355130533831</c:v>
                </c:pt>
                <c:pt idx="978">
                  <c:v>4.7953059434106438</c:v>
                </c:pt>
                <c:pt idx="979">
                  <c:v>4.6309602823963427</c:v>
                </c:pt>
                <c:pt idx="980">
                  <c:v>4.7502501785065885</c:v>
                </c:pt>
                <c:pt idx="981">
                  <c:v>4.627152154499889</c:v>
                </c:pt>
                <c:pt idx="982">
                  <c:v>4.7516856819889108</c:v>
                </c:pt>
                <c:pt idx="983">
                  <c:v>4.849565320532462</c:v>
                </c:pt>
                <c:pt idx="984">
                  <c:v>4.712269568245345</c:v>
                </c:pt>
                <c:pt idx="985">
                  <c:v>4.8491227083906754</c:v>
                </c:pt>
                <c:pt idx="986">
                  <c:v>4.8081942456028637</c:v>
                </c:pt>
                <c:pt idx="987">
                  <c:v>4.6104178204568766</c:v>
                </c:pt>
                <c:pt idx="988">
                  <c:v>4.6071974653481629</c:v>
                </c:pt>
                <c:pt idx="989">
                  <c:v>4.6091209105026039</c:v>
                </c:pt>
                <c:pt idx="990">
                  <c:v>4.7488569561291136</c:v>
                </c:pt>
                <c:pt idx="991">
                  <c:v>4.813786166284661</c:v>
                </c:pt>
                <c:pt idx="992">
                  <c:v>4.5891423167965373</c:v>
                </c:pt>
                <c:pt idx="993">
                  <c:v>4.6061698435016973</c:v>
                </c:pt>
                <c:pt idx="994">
                  <c:v>4.7977141236826437</c:v>
                </c:pt>
                <c:pt idx="995">
                  <c:v>4.5835495969959581</c:v>
                </c:pt>
                <c:pt idx="996">
                  <c:v>4.6233359810625441</c:v>
                </c:pt>
                <c:pt idx="997">
                  <c:v>4.6129221519021435</c:v>
                </c:pt>
                <c:pt idx="998">
                  <c:v>4.8275354450484462</c:v>
                </c:pt>
                <c:pt idx="999">
                  <c:v>5.037788575938194</c:v>
                </c:pt>
              </c:numCache>
            </c:numRef>
          </c:xVal>
          <c:yVal>
            <c:numRef>
              <c:f>'steel removed'!$AE$36:$AE$1035</c:f>
              <c:numCache>
                <c:formatCode>General</c:formatCode>
                <c:ptCount val="1000"/>
                <c:pt idx="0">
                  <c:v>1.062893851786886</c:v>
                </c:pt>
                <c:pt idx="1">
                  <c:v>0.97034345470532612</c:v>
                </c:pt>
                <c:pt idx="2">
                  <c:v>0.98003614459994348</c:v>
                </c:pt>
                <c:pt idx="3">
                  <c:v>1.0531686719285307</c:v>
                </c:pt>
                <c:pt idx="4">
                  <c:v>0.99306265755522061</c:v>
                </c:pt>
                <c:pt idx="5">
                  <c:v>0.81561584470764648</c:v>
                </c:pt>
                <c:pt idx="6">
                  <c:v>1.0335275837522511</c:v>
                </c:pt>
                <c:pt idx="7">
                  <c:v>1.0293859501219409</c:v>
                </c:pt>
                <c:pt idx="8">
                  <c:v>0.97202055640994767</c:v>
                </c:pt>
                <c:pt idx="9">
                  <c:v>0.99574917887283654</c:v>
                </c:pt>
                <c:pt idx="10">
                  <c:v>0.92932948140258098</c:v>
                </c:pt>
                <c:pt idx="11">
                  <c:v>1.0599770358669207</c:v>
                </c:pt>
                <c:pt idx="12">
                  <c:v>1.1020457420825989</c:v>
                </c:pt>
                <c:pt idx="13">
                  <c:v>1.0779686328437394</c:v>
                </c:pt>
                <c:pt idx="14">
                  <c:v>1.0614693790070366</c:v>
                </c:pt>
                <c:pt idx="15">
                  <c:v>0.94377463435909659</c:v>
                </c:pt>
                <c:pt idx="16">
                  <c:v>1.0915892825097284</c:v>
                </c:pt>
                <c:pt idx="17">
                  <c:v>0.90917341539232621</c:v>
                </c:pt>
                <c:pt idx="18">
                  <c:v>1.0580358886479326</c:v>
                </c:pt>
                <c:pt idx="19">
                  <c:v>0.92109424935188267</c:v>
                </c:pt>
                <c:pt idx="20">
                  <c:v>0.94891313703800539</c:v>
                </c:pt>
                <c:pt idx="21">
                  <c:v>1.0285540174479268</c:v>
                </c:pt>
                <c:pt idx="22">
                  <c:v>1.0962498126245996</c:v>
                </c:pt>
                <c:pt idx="23">
                  <c:v>0.854061985748514</c:v>
                </c:pt>
                <c:pt idx="24">
                  <c:v>0.88209163365481669</c:v>
                </c:pt>
                <c:pt idx="25">
                  <c:v>1.0415210185354069</c:v>
                </c:pt>
                <c:pt idx="26">
                  <c:v>0.94961917698223408</c:v>
                </c:pt>
                <c:pt idx="27">
                  <c:v>1.0896212208726201</c:v>
                </c:pt>
                <c:pt idx="28">
                  <c:v>1.0040836244802334</c:v>
                </c:pt>
                <c:pt idx="29">
                  <c:v>0.97246228700807857</c:v>
                </c:pt>
                <c:pt idx="30">
                  <c:v>0.98778528191981474</c:v>
                </c:pt>
                <c:pt idx="31">
                  <c:v>1.1103613653701774</c:v>
                </c:pt>
                <c:pt idx="32">
                  <c:v>1.043393901842397</c:v>
                </c:pt>
                <c:pt idx="33">
                  <c:v>1.001250527725623</c:v>
                </c:pt>
                <c:pt idx="34">
                  <c:v>1.1232849446778435</c:v>
                </c:pt>
                <c:pt idx="35">
                  <c:v>1.0890176390945352</c:v>
                </c:pt>
                <c:pt idx="36">
                  <c:v>0.92749054309451417</c:v>
                </c:pt>
                <c:pt idx="37">
                  <c:v>1.0554296771165095</c:v>
                </c:pt>
                <c:pt idx="38">
                  <c:v>1.103870576753275</c:v>
                </c:pt>
                <c:pt idx="39">
                  <c:v>1.0823079579941934</c:v>
                </c:pt>
                <c:pt idx="40">
                  <c:v>0.94099017746655544</c:v>
                </c:pt>
                <c:pt idx="41">
                  <c:v>0.8962488650725543</c:v>
                </c:pt>
                <c:pt idx="42">
                  <c:v>1.0638153783519186</c:v>
                </c:pt>
                <c:pt idx="43">
                  <c:v>1.0254155500970226</c:v>
                </c:pt>
                <c:pt idx="44">
                  <c:v>0.8952589251167018</c:v>
                </c:pt>
                <c:pt idx="45">
                  <c:v>1.0386554556921654</c:v>
                </c:pt>
                <c:pt idx="46">
                  <c:v>0.92967425975789431</c:v>
                </c:pt>
                <c:pt idx="47">
                  <c:v>0.98296809390618201</c:v>
                </c:pt>
                <c:pt idx="48">
                  <c:v>1.0293557636793824</c:v>
                </c:pt>
                <c:pt idx="49">
                  <c:v>1.0062302743889813</c:v>
                </c:pt>
                <c:pt idx="50">
                  <c:v>1.0706806967869449</c:v>
                </c:pt>
                <c:pt idx="51">
                  <c:v>0.89442047432999383</c:v>
                </c:pt>
                <c:pt idx="52">
                  <c:v>0.9817612541763765</c:v>
                </c:pt>
                <c:pt idx="53">
                  <c:v>0.91004141165949692</c:v>
                </c:pt>
                <c:pt idx="54">
                  <c:v>1.062480814156002</c:v>
                </c:pt>
                <c:pt idx="55">
                  <c:v>1.0349025357054709</c:v>
                </c:pt>
                <c:pt idx="56">
                  <c:v>1.0958232750854</c:v>
                </c:pt>
                <c:pt idx="57">
                  <c:v>1.0542612231428796</c:v>
                </c:pt>
                <c:pt idx="58">
                  <c:v>1.0455157260746515</c:v>
                </c:pt>
                <c:pt idx="59">
                  <c:v>0.95509941016978561</c:v>
                </c:pt>
                <c:pt idx="60">
                  <c:v>1.0349980211782734</c:v>
                </c:pt>
                <c:pt idx="61">
                  <c:v>0.89852487794444491</c:v>
                </c:pt>
                <c:pt idx="62">
                  <c:v>0.93114510040668652</c:v>
                </c:pt>
                <c:pt idx="63">
                  <c:v>0.98463552331118376</c:v>
                </c:pt>
                <c:pt idx="64">
                  <c:v>0.90979520457032403</c:v>
                </c:pt>
                <c:pt idx="65">
                  <c:v>0.97147967613263564</c:v>
                </c:pt>
                <c:pt idx="66">
                  <c:v>0.91770315969878447</c:v>
                </c:pt>
                <c:pt idx="67">
                  <c:v>1.0379049002800436</c:v>
                </c:pt>
                <c:pt idx="68">
                  <c:v>1.1066518984829059</c:v>
                </c:pt>
                <c:pt idx="69">
                  <c:v>0.96157795079653585</c:v>
                </c:pt>
                <c:pt idx="70">
                  <c:v>1.0451717594626178</c:v>
                </c:pt>
                <c:pt idx="71">
                  <c:v>1.0178265607758981</c:v>
                </c:pt>
                <c:pt idx="72">
                  <c:v>0.96768207476406143</c:v>
                </c:pt>
                <c:pt idx="73">
                  <c:v>1.0765202576955921</c:v>
                </c:pt>
                <c:pt idx="74">
                  <c:v>1.0524776890389207</c:v>
                </c:pt>
                <c:pt idx="75">
                  <c:v>0.98954037047643073</c:v>
                </c:pt>
                <c:pt idx="76">
                  <c:v>0.99276015242038174</c:v>
                </c:pt>
                <c:pt idx="77">
                  <c:v>1.0565762424383052</c:v>
                </c:pt>
                <c:pt idx="78">
                  <c:v>0.9105617132607875</c:v>
                </c:pt>
                <c:pt idx="79">
                  <c:v>1.0130193480823819</c:v>
                </c:pt>
                <c:pt idx="80">
                  <c:v>0.97437666513191978</c:v>
                </c:pt>
                <c:pt idx="81">
                  <c:v>0.89574726979844632</c:v>
                </c:pt>
                <c:pt idx="82">
                  <c:v>1.0825046743859097</c:v>
                </c:pt>
                <c:pt idx="83">
                  <c:v>0.94542525579115855</c:v>
                </c:pt>
                <c:pt idx="84">
                  <c:v>1.0137970166318766</c:v>
                </c:pt>
                <c:pt idx="85">
                  <c:v>1.0263185642102373</c:v>
                </c:pt>
                <c:pt idx="86">
                  <c:v>1.0003861805693883</c:v>
                </c:pt>
                <c:pt idx="87">
                  <c:v>0.99257440240650574</c:v>
                </c:pt>
                <c:pt idx="88">
                  <c:v>0.99806111652702523</c:v>
                </c:pt>
                <c:pt idx="89">
                  <c:v>1.0488506782780698</c:v>
                </c:pt>
                <c:pt idx="90">
                  <c:v>0.87204680312859539</c:v>
                </c:pt>
                <c:pt idx="91">
                  <c:v>1.09950224930799</c:v>
                </c:pt>
                <c:pt idx="92">
                  <c:v>0.97372141665904399</c:v>
                </c:pt>
                <c:pt idx="93">
                  <c:v>1.0949226176834679</c:v>
                </c:pt>
                <c:pt idx="94">
                  <c:v>0.81468656619123614</c:v>
                </c:pt>
                <c:pt idx="95">
                  <c:v>1.055501472280939</c:v>
                </c:pt>
                <c:pt idx="96">
                  <c:v>0.86083246928421897</c:v>
                </c:pt>
                <c:pt idx="97">
                  <c:v>1.0140027439051711</c:v>
                </c:pt>
                <c:pt idx="98">
                  <c:v>0.97160208773444612</c:v>
                </c:pt>
                <c:pt idx="99">
                  <c:v>0.99143635178619505</c:v>
                </c:pt>
                <c:pt idx="100">
                  <c:v>0.9126489250540798</c:v>
                </c:pt>
                <c:pt idx="101">
                  <c:v>1.007159886415872</c:v>
                </c:pt>
                <c:pt idx="102">
                  <c:v>0.98306660876528396</c:v>
                </c:pt>
                <c:pt idx="103">
                  <c:v>1.0323666014114261</c:v>
                </c:pt>
                <c:pt idx="104">
                  <c:v>0.94061360608548283</c:v>
                </c:pt>
                <c:pt idx="105">
                  <c:v>1.0990716189030982</c:v>
                </c:pt>
                <c:pt idx="106">
                  <c:v>1.1117599682730313</c:v>
                </c:pt>
                <c:pt idx="107">
                  <c:v>1.0352333922651569</c:v>
                </c:pt>
                <c:pt idx="108">
                  <c:v>0.9371424197545386</c:v>
                </c:pt>
                <c:pt idx="109">
                  <c:v>1.0533543866656392</c:v>
                </c:pt>
                <c:pt idx="110">
                  <c:v>0.93019426187341114</c:v>
                </c:pt>
                <c:pt idx="111">
                  <c:v>1.0343152825447326</c:v>
                </c:pt>
                <c:pt idx="112">
                  <c:v>0.89826911436772849</c:v>
                </c:pt>
                <c:pt idx="113">
                  <c:v>0.98978931112472646</c:v>
                </c:pt>
                <c:pt idx="114">
                  <c:v>1.0191326641320106</c:v>
                </c:pt>
                <c:pt idx="115">
                  <c:v>1.0567819501097697</c:v>
                </c:pt>
                <c:pt idx="116">
                  <c:v>0.96425219177576127</c:v>
                </c:pt>
                <c:pt idx="117">
                  <c:v>0.94405955533326669</c:v>
                </c:pt>
                <c:pt idx="118">
                  <c:v>1.0988745741158199</c:v>
                </c:pt>
                <c:pt idx="119">
                  <c:v>0.80321893880141526</c:v>
                </c:pt>
                <c:pt idx="120">
                  <c:v>0.8815665019748139</c:v>
                </c:pt>
                <c:pt idx="121">
                  <c:v>0.85414362846396075</c:v>
                </c:pt>
                <c:pt idx="122">
                  <c:v>0.97645046574696237</c:v>
                </c:pt>
                <c:pt idx="123">
                  <c:v>0.97913071631902737</c:v>
                </c:pt>
                <c:pt idx="124">
                  <c:v>0.89567427315560888</c:v>
                </c:pt>
                <c:pt idx="125">
                  <c:v>1.065866594379103</c:v>
                </c:pt>
                <c:pt idx="126">
                  <c:v>0.92128702314386079</c:v>
                </c:pt>
                <c:pt idx="127">
                  <c:v>1.0648230725690289</c:v>
                </c:pt>
                <c:pt idx="128">
                  <c:v>1.0615676213472831</c:v>
                </c:pt>
                <c:pt idx="129">
                  <c:v>0.9529363125469712</c:v>
                </c:pt>
                <c:pt idx="130">
                  <c:v>1.0419972115117655</c:v>
                </c:pt>
                <c:pt idx="131">
                  <c:v>1.0389697752796769</c:v>
                </c:pt>
                <c:pt idx="132">
                  <c:v>0.9487774736602036</c:v>
                </c:pt>
                <c:pt idx="133">
                  <c:v>1.0994908284326859</c:v>
                </c:pt>
                <c:pt idx="134">
                  <c:v>0.89892840775828542</c:v>
                </c:pt>
                <c:pt idx="135">
                  <c:v>1.0429478033441943</c:v>
                </c:pt>
                <c:pt idx="136">
                  <c:v>1.0147415447497936</c:v>
                </c:pt>
                <c:pt idx="137">
                  <c:v>1.1021367236038941</c:v>
                </c:pt>
                <c:pt idx="138">
                  <c:v>1.1170877230844847</c:v>
                </c:pt>
                <c:pt idx="139">
                  <c:v>0.86406497397447524</c:v>
                </c:pt>
                <c:pt idx="140">
                  <c:v>1.0932209169483331</c:v>
                </c:pt>
                <c:pt idx="141">
                  <c:v>0.92775624387657829</c:v>
                </c:pt>
                <c:pt idx="142">
                  <c:v>1.0592657578095772</c:v>
                </c:pt>
                <c:pt idx="143">
                  <c:v>0.99151301087938681</c:v>
                </c:pt>
                <c:pt idx="144">
                  <c:v>0.96383735458422115</c:v>
                </c:pt>
                <c:pt idx="145">
                  <c:v>1.0097567936470557</c:v>
                </c:pt>
                <c:pt idx="146">
                  <c:v>1.0113655586669776</c:v>
                </c:pt>
                <c:pt idx="147">
                  <c:v>1.0025267131975446</c:v>
                </c:pt>
                <c:pt idx="148">
                  <c:v>0.96627479257053317</c:v>
                </c:pt>
                <c:pt idx="149">
                  <c:v>0.80998844262649294</c:v>
                </c:pt>
                <c:pt idx="150">
                  <c:v>0.96597014544179416</c:v>
                </c:pt>
                <c:pt idx="151">
                  <c:v>1.0693061388093204</c:v>
                </c:pt>
                <c:pt idx="152">
                  <c:v>0.93387653318837438</c:v>
                </c:pt>
                <c:pt idx="153">
                  <c:v>1.1073000524037773</c:v>
                </c:pt>
                <c:pt idx="154">
                  <c:v>1.0849323355983034</c:v>
                </c:pt>
                <c:pt idx="155">
                  <c:v>1.0122028410467541</c:v>
                </c:pt>
                <c:pt idx="156">
                  <c:v>1.1191069802751854</c:v>
                </c:pt>
                <c:pt idx="157">
                  <c:v>1.0595781529031958</c:v>
                </c:pt>
                <c:pt idx="158">
                  <c:v>1.0592864627444782</c:v>
                </c:pt>
                <c:pt idx="159">
                  <c:v>1.0657639527596869</c:v>
                </c:pt>
                <c:pt idx="160">
                  <c:v>0.90417968372730417</c:v>
                </c:pt>
                <c:pt idx="161">
                  <c:v>1.0392707361534153</c:v>
                </c:pt>
                <c:pt idx="162">
                  <c:v>1.036231004374492</c:v>
                </c:pt>
                <c:pt idx="163">
                  <c:v>1.0259450618287052</c:v>
                </c:pt>
                <c:pt idx="164">
                  <c:v>1.0316688177510935</c:v>
                </c:pt>
                <c:pt idx="165">
                  <c:v>1.0380520426954314</c:v>
                </c:pt>
                <c:pt idx="166">
                  <c:v>1.096768336384961</c:v>
                </c:pt>
                <c:pt idx="167">
                  <c:v>0.97892815614984108</c:v>
                </c:pt>
                <c:pt idx="168">
                  <c:v>0.83235748601213266</c:v>
                </c:pt>
                <c:pt idx="169">
                  <c:v>1.0644726227929093</c:v>
                </c:pt>
                <c:pt idx="170">
                  <c:v>0.83810300239469715</c:v>
                </c:pt>
                <c:pt idx="171">
                  <c:v>1.0209549351298373</c:v>
                </c:pt>
                <c:pt idx="172">
                  <c:v>1.0328355026928824</c:v>
                </c:pt>
                <c:pt idx="173">
                  <c:v>1.0246821170762224</c:v>
                </c:pt>
                <c:pt idx="174">
                  <c:v>1.0335397743852321</c:v>
                </c:pt>
                <c:pt idx="175">
                  <c:v>0.93546717707647287</c:v>
                </c:pt>
                <c:pt idx="176">
                  <c:v>1.0297867806105443</c:v>
                </c:pt>
                <c:pt idx="177">
                  <c:v>0.97178388591587062</c:v>
                </c:pt>
                <c:pt idx="178">
                  <c:v>1.0114018290585081</c:v>
                </c:pt>
                <c:pt idx="179">
                  <c:v>1.0853579186775666</c:v>
                </c:pt>
                <c:pt idx="180">
                  <c:v>1.0167348296747964</c:v>
                </c:pt>
                <c:pt idx="181">
                  <c:v>1.1133886041508678</c:v>
                </c:pt>
                <c:pt idx="182">
                  <c:v>1.1064176573174556</c:v>
                </c:pt>
                <c:pt idx="183">
                  <c:v>1.0965556910766994</c:v>
                </c:pt>
                <c:pt idx="184">
                  <c:v>0.93305945911611232</c:v>
                </c:pt>
                <c:pt idx="185">
                  <c:v>1.0312791570569786</c:v>
                </c:pt>
                <c:pt idx="186">
                  <c:v>1.060929605851159</c:v>
                </c:pt>
                <c:pt idx="187">
                  <c:v>1.0658947223042923</c:v>
                </c:pt>
                <c:pt idx="188">
                  <c:v>1.0928620225706258</c:v>
                </c:pt>
                <c:pt idx="189">
                  <c:v>0.80109039593343545</c:v>
                </c:pt>
                <c:pt idx="190">
                  <c:v>0.90239983344094721</c:v>
                </c:pt>
                <c:pt idx="191">
                  <c:v>0.87071593748874321</c:v>
                </c:pt>
                <c:pt idx="192">
                  <c:v>1.0668173381739829</c:v>
                </c:pt>
                <c:pt idx="193">
                  <c:v>0.8840155937716746</c:v>
                </c:pt>
                <c:pt idx="194">
                  <c:v>0.84234606189886951</c:v>
                </c:pt>
                <c:pt idx="195">
                  <c:v>1.0030909806294297</c:v>
                </c:pt>
                <c:pt idx="196">
                  <c:v>0.80124962755108553</c:v>
                </c:pt>
                <c:pt idx="197">
                  <c:v>0.88965845427877022</c:v>
                </c:pt>
                <c:pt idx="198">
                  <c:v>0.99544582958948624</c:v>
                </c:pt>
                <c:pt idx="199">
                  <c:v>1.0857607695801919</c:v>
                </c:pt>
                <c:pt idx="200">
                  <c:v>1.1013144760746272</c:v>
                </c:pt>
                <c:pt idx="201">
                  <c:v>0.97928990485300049</c:v>
                </c:pt>
                <c:pt idx="202">
                  <c:v>1.0725864269555931</c:v>
                </c:pt>
                <c:pt idx="203">
                  <c:v>1.0934586909084585</c:v>
                </c:pt>
                <c:pt idx="204">
                  <c:v>0.98738405324411094</c:v>
                </c:pt>
                <c:pt idx="205">
                  <c:v>1.1213265003200434</c:v>
                </c:pt>
                <c:pt idx="206">
                  <c:v>0.95391014549573061</c:v>
                </c:pt>
                <c:pt idx="207">
                  <c:v>1.101902152119536</c:v>
                </c:pt>
                <c:pt idx="208">
                  <c:v>1.0183464040158161</c:v>
                </c:pt>
                <c:pt idx="209">
                  <c:v>1.0019072430986999</c:v>
                </c:pt>
                <c:pt idx="210">
                  <c:v>0.97760592822831649</c:v>
                </c:pt>
                <c:pt idx="211">
                  <c:v>1.044713023401769</c:v>
                </c:pt>
                <c:pt idx="212">
                  <c:v>1.0628918242753471</c:v>
                </c:pt>
                <c:pt idx="213">
                  <c:v>1.088886182920656</c:v>
                </c:pt>
                <c:pt idx="214">
                  <c:v>0.86661123129899653</c:v>
                </c:pt>
                <c:pt idx="215">
                  <c:v>0.89998962127277815</c:v>
                </c:pt>
                <c:pt idx="216">
                  <c:v>1.1017141654843716</c:v>
                </c:pt>
                <c:pt idx="217">
                  <c:v>0.8238363243096648</c:v>
                </c:pt>
                <c:pt idx="218">
                  <c:v>1.0408431016403161</c:v>
                </c:pt>
                <c:pt idx="219">
                  <c:v>0.9767221172010766</c:v>
                </c:pt>
                <c:pt idx="220">
                  <c:v>1.0100498306598482</c:v>
                </c:pt>
                <c:pt idx="221">
                  <c:v>0.86381307659160411</c:v>
                </c:pt>
                <c:pt idx="222">
                  <c:v>0.88833178627674758</c:v>
                </c:pt>
                <c:pt idx="223">
                  <c:v>1.0708649727154844</c:v>
                </c:pt>
                <c:pt idx="224">
                  <c:v>1.0011883521383065</c:v>
                </c:pt>
                <c:pt idx="225">
                  <c:v>0.99386592012888897</c:v>
                </c:pt>
                <c:pt idx="226">
                  <c:v>1.0035944441266365</c:v>
                </c:pt>
                <c:pt idx="227">
                  <c:v>1.0700407718665645</c:v>
                </c:pt>
                <c:pt idx="228">
                  <c:v>1.0061101546218814</c:v>
                </c:pt>
                <c:pt idx="229">
                  <c:v>1.0703801781982434</c:v>
                </c:pt>
                <c:pt idx="230">
                  <c:v>1.0787183052566391</c:v>
                </c:pt>
                <c:pt idx="231">
                  <c:v>1.0340577148608907</c:v>
                </c:pt>
                <c:pt idx="232">
                  <c:v>0.8554643303554732</c:v>
                </c:pt>
                <c:pt idx="233">
                  <c:v>1.0855491981152301</c:v>
                </c:pt>
                <c:pt idx="234">
                  <c:v>1.077042857814337</c:v>
                </c:pt>
                <c:pt idx="235">
                  <c:v>0.91020133241495826</c:v>
                </c:pt>
                <c:pt idx="236">
                  <c:v>1.1011147533885839</c:v>
                </c:pt>
                <c:pt idx="237">
                  <c:v>1.0704706295471751</c:v>
                </c:pt>
                <c:pt idx="238">
                  <c:v>0.9963788711399959</c:v>
                </c:pt>
                <c:pt idx="239">
                  <c:v>0.97827039459108134</c:v>
                </c:pt>
                <c:pt idx="240">
                  <c:v>1.0084658369927415</c:v>
                </c:pt>
                <c:pt idx="241">
                  <c:v>1.0093471570922352</c:v>
                </c:pt>
                <c:pt idx="242">
                  <c:v>0.86095850349195324</c:v>
                </c:pt>
                <c:pt idx="243">
                  <c:v>1.0651384867117244</c:v>
                </c:pt>
                <c:pt idx="244">
                  <c:v>1.0748116634140978</c:v>
                </c:pt>
                <c:pt idx="245">
                  <c:v>1.0047067321417031</c:v>
                </c:pt>
                <c:pt idx="246">
                  <c:v>0.85955917821874817</c:v>
                </c:pt>
                <c:pt idx="247">
                  <c:v>0.80881646651614147</c:v>
                </c:pt>
                <c:pt idx="248">
                  <c:v>0.98077450916083253</c:v>
                </c:pt>
                <c:pt idx="249">
                  <c:v>0.96810073819128051</c:v>
                </c:pt>
                <c:pt idx="250">
                  <c:v>0.96061354087745954</c:v>
                </c:pt>
                <c:pt idx="251">
                  <c:v>1.057956357264265</c:v>
                </c:pt>
                <c:pt idx="252">
                  <c:v>0.9353848838895148</c:v>
                </c:pt>
                <c:pt idx="253">
                  <c:v>1.001113842752331</c:v>
                </c:pt>
                <c:pt idx="254">
                  <c:v>1.0515584294919897</c:v>
                </c:pt>
                <c:pt idx="255">
                  <c:v>0.87961993690189744</c:v>
                </c:pt>
                <c:pt idx="256">
                  <c:v>1.0590954727837532</c:v>
                </c:pt>
                <c:pt idx="257">
                  <c:v>1.0296753314704692</c:v>
                </c:pt>
                <c:pt idx="258">
                  <c:v>0.85420129665479172</c:v>
                </c:pt>
                <c:pt idx="259">
                  <c:v>0.88275239181121812</c:v>
                </c:pt>
                <c:pt idx="260">
                  <c:v>0.95389662133483843</c:v>
                </c:pt>
                <c:pt idx="261">
                  <c:v>1.12327486906036</c:v>
                </c:pt>
                <c:pt idx="262">
                  <c:v>1.0879516536487555</c:v>
                </c:pt>
                <c:pt idx="263">
                  <c:v>1.0734169915217437</c:v>
                </c:pt>
                <c:pt idx="264">
                  <c:v>1.0731522952925154</c:v>
                </c:pt>
                <c:pt idx="265">
                  <c:v>1.0393263654529514</c:v>
                </c:pt>
                <c:pt idx="266">
                  <c:v>1.0869117366044132</c:v>
                </c:pt>
                <c:pt idx="267">
                  <c:v>0.96353802811353773</c:v>
                </c:pt>
                <c:pt idx="268">
                  <c:v>0.97795231055833043</c:v>
                </c:pt>
                <c:pt idx="269">
                  <c:v>0.88698572881945104</c:v>
                </c:pt>
                <c:pt idx="270">
                  <c:v>1.0737444191515373</c:v>
                </c:pt>
                <c:pt idx="271">
                  <c:v>1.0952662713351167</c:v>
                </c:pt>
                <c:pt idx="272">
                  <c:v>0.97904748551437626</c:v>
                </c:pt>
                <c:pt idx="273">
                  <c:v>0.97416099121988331</c:v>
                </c:pt>
                <c:pt idx="274">
                  <c:v>1.0687326382835722</c:v>
                </c:pt>
                <c:pt idx="275">
                  <c:v>1.0701660040436536</c:v>
                </c:pt>
                <c:pt idx="276">
                  <c:v>1.1134834059856877</c:v>
                </c:pt>
                <c:pt idx="277">
                  <c:v>1.0578269294303988</c:v>
                </c:pt>
                <c:pt idx="278">
                  <c:v>1.0712720094071349</c:v>
                </c:pt>
                <c:pt idx="279">
                  <c:v>1.0199807056742682</c:v>
                </c:pt>
                <c:pt idx="280">
                  <c:v>1.0388750257430528</c:v>
                </c:pt>
                <c:pt idx="281">
                  <c:v>0.94159502460301603</c:v>
                </c:pt>
                <c:pt idx="282">
                  <c:v>1.0176277426670044</c:v>
                </c:pt>
                <c:pt idx="283">
                  <c:v>0.96918128421858341</c:v>
                </c:pt>
                <c:pt idx="284">
                  <c:v>1.005549762999953</c:v>
                </c:pt>
                <c:pt idx="285">
                  <c:v>1.0407753411397782</c:v>
                </c:pt>
                <c:pt idx="286">
                  <c:v>1.042221819784648</c:v>
                </c:pt>
                <c:pt idx="287">
                  <c:v>1.0582363567416726</c:v>
                </c:pt>
                <c:pt idx="288">
                  <c:v>1.0222243509795199</c:v>
                </c:pt>
                <c:pt idx="289">
                  <c:v>0.94720619601980505</c:v>
                </c:pt>
                <c:pt idx="290">
                  <c:v>1.0209285370284455</c:v>
                </c:pt>
                <c:pt idx="291">
                  <c:v>1.0685233245245651</c:v>
                </c:pt>
                <c:pt idx="292">
                  <c:v>0.91579054261626436</c:v>
                </c:pt>
                <c:pt idx="293">
                  <c:v>0.98478775742487401</c:v>
                </c:pt>
                <c:pt idx="294">
                  <c:v>1.0114646399721148</c:v>
                </c:pt>
                <c:pt idx="295">
                  <c:v>0.95541717850455321</c:v>
                </c:pt>
                <c:pt idx="296">
                  <c:v>0.80518805791809234</c:v>
                </c:pt>
                <c:pt idx="297">
                  <c:v>0.89230977633233544</c:v>
                </c:pt>
                <c:pt idx="298">
                  <c:v>1.1230328987601355</c:v>
                </c:pt>
                <c:pt idx="299">
                  <c:v>0.87523102838412714</c:v>
                </c:pt>
                <c:pt idx="300">
                  <c:v>1.1114024132856348</c:v>
                </c:pt>
                <c:pt idx="301">
                  <c:v>1.0636527619298826</c:v>
                </c:pt>
                <c:pt idx="302">
                  <c:v>1.0008925974619054</c:v>
                </c:pt>
                <c:pt idx="303">
                  <c:v>1.0193403073847485</c:v>
                </c:pt>
                <c:pt idx="304">
                  <c:v>1.0922457334334013</c:v>
                </c:pt>
                <c:pt idx="305">
                  <c:v>0.95576761132245236</c:v>
                </c:pt>
                <c:pt idx="306">
                  <c:v>1.0013127747532473</c:v>
                </c:pt>
                <c:pt idx="307">
                  <c:v>1.0396501676829415</c:v>
                </c:pt>
                <c:pt idx="308">
                  <c:v>1.0124380686649614</c:v>
                </c:pt>
                <c:pt idx="309">
                  <c:v>1.0382226688397476</c:v>
                </c:pt>
                <c:pt idx="310">
                  <c:v>1.0627687027933161</c:v>
                </c:pt>
                <c:pt idx="311">
                  <c:v>1.0174884964442028</c:v>
                </c:pt>
                <c:pt idx="312">
                  <c:v>0.89203008062561695</c:v>
                </c:pt>
                <c:pt idx="313">
                  <c:v>1.0607696815741487</c:v>
                </c:pt>
                <c:pt idx="314">
                  <c:v>0.94070493920580978</c:v>
                </c:pt>
                <c:pt idx="315">
                  <c:v>1.0555534522225016</c:v>
                </c:pt>
                <c:pt idx="316">
                  <c:v>0.95617208335858128</c:v>
                </c:pt>
                <c:pt idx="317">
                  <c:v>0.91559557064192831</c:v>
                </c:pt>
                <c:pt idx="318">
                  <c:v>0.88502137902234845</c:v>
                </c:pt>
                <c:pt idx="319">
                  <c:v>1.0696976833704956</c:v>
                </c:pt>
                <c:pt idx="320">
                  <c:v>1.0988905728877616</c:v>
                </c:pt>
                <c:pt idx="321">
                  <c:v>1.0750724733039405</c:v>
                </c:pt>
                <c:pt idx="322">
                  <c:v>0.97823807281661646</c:v>
                </c:pt>
                <c:pt idx="323">
                  <c:v>1.0046446351108829</c:v>
                </c:pt>
                <c:pt idx="324">
                  <c:v>1.0330452986328102</c:v>
                </c:pt>
                <c:pt idx="325">
                  <c:v>1.0093222255413485</c:v>
                </c:pt>
                <c:pt idx="326">
                  <c:v>1.0219774774395822</c:v>
                </c:pt>
                <c:pt idx="327">
                  <c:v>0.87967529642866815</c:v>
                </c:pt>
                <c:pt idx="328">
                  <c:v>1.1233417499481266</c:v>
                </c:pt>
                <c:pt idx="329">
                  <c:v>1.0244929362462607</c:v>
                </c:pt>
                <c:pt idx="330">
                  <c:v>0.86657591932843658</c:v>
                </c:pt>
                <c:pt idx="331">
                  <c:v>1.030706108956251</c:v>
                </c:pt>
                <c:pt idx="332">
                  <c:v>1.026187384622562</c:v>
                </c:pt>
                <c:pt idx="333">
                  <c:v>1.0309459621320458</c:v>
                </c:pt>
                <c:pt idx="334">
                  <c:v>1.0258257383563465</c:v>
                </c:pt>
                <c:pt idx="335">
                  <c:v>0.87963584719038068</c:v>
                </c:pt>
                <c:pt idx="336">
                  <c:v>1.0947742967064531</c:v>
                </c:pt>
                <c:pt idx="337">
                  <c:v>0.99512565321257185</c:v>
                </c:pt>
                <c:pt idx="338">
                  <c:v>1.0973730699208279</c:v>
                </c:pt>
                <c:pt idx="339">
                  <c:v>1.0471804406812906</c:v>
                </c:pt>
                <c:pt idx="340">
                  <c:v>1.035343113617788</c:v>
                </c:pt>
                <c:pt idx="341">
                  <c:v>1.0549839858344061</c:v>
                </c:pt>
                <c:pt idx="342">
                  <c:v>1.0243652282047222</c:v>
                </c:pt>
                <c:pt idx="343">
                  <c:v>1.1025414043301962</c:v>
                </c:pt>
                <c:pt idx="344">
                  <c:v>0.97913276548047168</c:v>
                </c:pt>
                <c:pt idx="345">
                  <c:v>1.0934235432654846</c:v>
                </c:pt>
                <c:pt idx="346">
                  <c:v>1.0814674900018528</c:v>
                </c:pt>
                <c:pt idx="347">
                  <c:v>0.92554323537286953</c:v>
                </c:pt>
                <c:pt idx="348">
                  <c:v>1.0216701350007309</c:v>
                </c:pt>
                <c:pt idx="349">
                  <c:v>0.97327454867405461</c:v>
                </c:pt>
                <c:pt idx="350">
                  <c:v>0.88433207973195982</c:v>
                </c:pt>
                <c:pt idx="351">
                  <c:v>0.93352438573420471</c:v>
                </c:pt>
                <c:pt idx="352">
                  <c:v>1.0035294368361238</c:v>
                </c:pt>
                <c:pt idx="353">
                  <c:v>1.0266721767881253</c:v>
                </c:pt>
                <c:pt idx="354">
                  <c:v>1.0202511410282904</c:v>
                </c:pt>
                <c:pt idx="355">
                  <c:v>1.0697529825363969</c:v>
                </c:pt>
                <c:pt idx="356">
                  <c:v>0.98469944525601905</c:v>
                </c:pt>
                <c:pt idx="357">
                  <c:v>1.0442938491376395</c:v>
                </c:pt>
                <c:pt idx="358">
                  <c:v>0.8295034271193733</c:v>
                </c:pt>
                <c:pt idx="359">
                  <c:v>1.0911762363415975</c:v>
                </c:pt>
                <c:pt idx="360">
                  <c:v>1.0035736049880319</c:v>
                </c:pt>
                <c:pt idx="361">
                  <c:v>1.0485364062368094</c:v>
                </c:pt>
                <c:pt idx="362">
                  <c:v>0.99272582982626578</c:v>
                </c:pt>
                <c:pt idx="363">
                  <c:v>1.0794901667717414</c:v>
                </c:pt>
                <c:pt idx="364">
                  <c:v>0.93951686952558522</c:v>
                </c:pt>
                <c:pt idx="365">
                  <c:v>0.96057028599989014</c:v>
                </c:pt>
                <c:pt idx="366">
                  <c:v>0.85548908920372257</c:v>
                </c:pt>
                <c:pt idx="367">
                  <c:v>1.0446424215596823</c:v>
                </c:pt>
                <c:pt idx="368">
                  <c:v>1.101478992214423</c:v>
                </c:pt>
                <c:pt idx="369">
                  <c:v>1.0376994432210598</c:v>
                </c:pt>
                <c:pt idx="370">
                  <c:v>0.9445408060458258</c:v>
                </c:pt>
                <c:pt idx="371">
                  <c:v>0.87503639655232379</c:v>
                </c:pt>
                <c:pt idx="372">
                  <c:v>0.96591767834080289</c:v>
                </c:pt>
                <c:pt idx="373">
                  <c:v>0.83156331966454988</c:v>
                </c:pt>
                <c:pt idx="374">
                  <c:v>0.98320914522253133</c:v>
                </c:pt>
                <c:pt idx="375">
                  <c:v>0.9969275689096696</c:v>
                </c:pt>
                <c:pt idx="376">
                  <c:v>1.0530510641728124</c:v>
                </c:pt>
                <c:pt idx="377">
                  <c:v>0.94140750217279268</c:v>
                </c:pt>
                <c:pt idx="378">
                  <c:v>0.98500356449559801</c:v>
                </c:pt>
                <c:pt idx="379">
                  <c:v>1.1008340874663096</c:v>
                </c:pt>
                <c:pt idx="380">
                  <c:v>1.0178294065593361</c:v>
                </c:pt>
                <c:pt idx="381">
                  <c:v>1.036677029127429</c:v>
                </c:pt>
                <c:pt idx="382">
                  <c:v>0.94533612321231753</c:v>
                </c:pt>
                <c:pt idx="383">
                  <c:v>0.98830620727239826</c:v>
                </c:pt>
                <c:pt idx="384">
                  <c:v>1.044511227003849</c:v>
                </c:pt>
                <c:pt idx="385">
                  <c:v>0.85834550569128598</c:v>
                </c:pt>
                <c:pt idx="386">
                  <c:v>0.92810129772144989</c:v>
                </c:pt>
                <c:pt idx="387">
                  <c:v>0.92842216794887622</c:v>
                </c:pt>
                <c:pt idx="388">
                  <c:v>1.1010452634679619</c:v>
                </c:pt>
                <c:pt idx="389">
                  <c:v>1.066566777720737</c:v>
                </c:pt>
                <c:pt idx="390">
                  <c:v>0.83046876604496023</c:v>
                </c:pt>
                <c:pt idx="391">
                  <c:v>1.0592278727412168</c:v>
                </c:pt>
                <c:pt idx="392">
                  <c:v>1.0156949670223641</c:v>
                </c:pt>
                <c:pt idx="393">
                  <c:v>1.0893256596135465</c:v>
                </c:pt>
                <c:pt idx="394">
                  <c:v>1.0850871305313956</c:v>
                </c:pt>
                <c:pt idx="395">
                  <c:v>1.0662793421692192</c:v>
                </c:pt>
                <c:pt idx="396">
                  <c:v>0.91958944856032698</c:v>
                </c:pt>
                <c:pt idx="397">
                  <c:v>1.1124152382361261</c:v>
                </c:pt>
                <c:pt idx="398">
                  <c:v>1.0995758499158241</c:v>
                </c:pt>
                <c:pt idx="399">
                  <c:v>1.0047995387980484</c:v>
                </c:pt>
                <c:pt idx="400">
                  <c:v>0.9059701484725301</c:v>
                </c:pt>
                <c:pt idx="401">
                  <c:v>1.0923284895360912</c:v>
                </c:pt>
                <c:pt idx="402">
                  <c:v>0.99030015633499169</c:v>
                </c:pt>
                <c:pt idx="403">
                  <c:v>1.0530800742694817</c:v>
                </c:pt>
                <c:pt idx="404">
                  <c:v>0.92631326543629</c:v>
                </c:pt>
                <c:pt idx="405">
                  <c:v>0.9348552562870277</c:v>
                </c:pt>
                <c:pt idx="406">
                  <c:v>0.98595821080859936</c:v>
                </c:pt>
                <c:pt idx="407">
                  <c:v>0.99010972671358066</c:v>
                </c:pt>
                <c:pt idx="408">
                  <c:v>1.0126689699258216</c:v>
                </c:pt>
                <c:pt idx="409">
                  <c:v>1.1079824009082964</c:v>
                </c:pt>
                <c:pt idx="410">
                  <c:v>1.0747348076883565</c:v>
                </c:pt>
                <c:pt idx="411">
                  <c:v>1.0363406722586008</c:v>
                </c:pt>
                <c:pt idx="412">
                  <c:v>0.99451360836625768</c:v>
                </c:pt>
                <c:pt idx="413">
                  <c:v>0.85392569151661346</c:v>
                </c:pt>
                <c:pt idx="414">
                  <c:v>1.0160524036013789</c:v>
                </c:pt>
                <c:pt idx="415">
                  <c:v>0.94138504257058309</c:v>
                </c:pt>
                <c:pt idx="416">
                  <c:v>1.0686737238711834</c:v>
                </c:pt>
                <c:pt idx="417">
                  <c:v>1.0969585236430044</c:v>
                </c:pt>
                <c:pt idx="418">
                  <c:v>0.96133897524326983</c:v>
                </c:pt>
                <c:pt idx="419">
                  <c:v>0.88684201279571762</c:v>
                </c:pt>
                <c:pt idx="420">
                  <c:v>0.96131955326504204</c:v>
                </c:pt>
                <c:pt idx="421">
                  <c:v>0.97749795987546328</c:v>
                </c:pt>
                <c:pt idx="422">
                  <c:v>0.99700075628744456</c:v>
                </c:pt>
                <c:pt idx="423">
                  <c:v>1.0791056577721898</c:v>
                </c:pt>
                <c:pt idx="424">
                  <c:v>1.0822471878227955</c:v>
                </c:pt>
                <c:pt idx="425">
                  <c:v>1.1013472528807404</c:v>
                </c:pt>
                <c:pt idx="426">
                  <c:v>1.0718709875570467</c:v>
                </c:pt>
                <c:pt idx="427">
                  <c:v>1.0342948193698733</c:v>
                </c:pt>
                <c:pt idx="428">
                  <c:v>1.1027701978212177</c:v>
                </c:pt>
                <c:pt idx="429">
                  <c:v>1.1011433751646489</c:v>
                </c:pt>
                <c:pt idx="430">
                  <c:v>1.0402323301420842</c:v>
                </c:pt>
                <c:pt idx="431">
                  <c:v>0.96617519770224058</c:v>
                </c:pt>
                <c:pt idx="432">
                  <c:v>1.0061410251801803</c:v>
                </c:pt>
                <c:pt idx="433">
                  <c:v>0.99436316328131746</c:v>
                </c:pt>
                <c:pt idx="434">
                  <c:v>1.1015470697998113</c:v>
                </c:pt>
                <c:pt idx="435">
                  <c:v>0.99687638708852644</c:v>
                </c:pt>
                <c:pt idx="436">
                  <c:v>0.91425701778930235</c:v>
                </c:pt>
                <c:pt idx="437">
                  <c:v>1.0168987893324142</c:v>
                </c:pt>
                <c:pt idx="438">
                  <c:v>1.031275772833167</c:v>
                </c:pt>
                <c:pt idx="439">
                  <c:v>0.96861797446071873</c:v>
                </c:pt>
                <c:pt idx="440">
                  <c:v>0.95983214114575344</c:v>
                </c:pt>
                <c:pt idx="441">
                  <c:v>1.096609613061434</c:v>
                </c:pt>
                <c:pt idx="442">
                  <c:v>1.0353639458540151</c:v>
                </c:pt>
                <c:pt idx="443">
                  <c:v>1.0397198834723451</c:v>
                </c:pt>
                <c:pt idx="444">
                  <c:v>1.0319180705690676</c:v>
                </c:pt>
                <c:pt idx="445">
                  <c:v>1.0733354137539128</c:v>
                </c:pt>
                <c:pt idx="446">
                  <c:v>1.0508166540873969</c:v>
                </c:pt>
                <c:pt idx="447">
                  <c:v>1.0378554771607209</c:v>
                </c:pt>
                <c:pt idx="448">
                  <c:v>1.1019059776911038</c:v>
                </c:pt>
                <c:pt idx="449">
                  <c:v>0.96642288350599292</c:v>
                </c:pt>
                <c:pt idx="450">
                  <c:v>1.0335306652382108</c:v>
                </c:pt>
                <c:pt idx="451">
                  <c:v>0.96795447368543508</c:v>
                </c:pt>
                <c:pt idx="452">
                  <c:v>1.0946344136791863</c:v>
                </c:pt>
                <c:pt idx="453">
                  <c:v>1.0046229013172883</c:v>
                </c:pt>
                <c:pt idx="454">
                  <c:v>1.0917493904329789</c:v>
                </c:pt>
                <c:pt idx="455">
                  <c:v>1.0396684588300142</c:v>
                </c:pt>
                <c:pt idx="456">
                  <c:v>1.0485855991974908</c:v>
                </c:pt>
                <c:pt idx="457">
                  <c:v>1.0066241601500943</c:v>
                </c:pt>
                <c:pt idx="458">
                  <c:v>1.0079486191105962</c:v>
                </c:pt>
                <c:pt idx="459">
                  <c:v>0.9643154834269595</c:v>
                </c:pt>
                <c:pt idx="460">
                  <c:v>0.98579195774693817</c:v>
                </c:pt>
                <c:pt idx="461">
                  <c:v>1.1169688929361299</c:v>
                </c:pt>
                <c:pt idx="462">
                  <c:v>1.094482326567062</c:v>
                </c:pt>
                <c:pt idx="463">
                  <c:v>0.88200877217690099</c:v>
                </c:pt>
                <c:pt idx="464">
                  <c:v>0.88206425396627175</c:v>
                </c:pt>
                <c:pt idx="465">
                  <c:v>0.80100585924988044</c:v>
                </c:pt>
                <c:pt idx="466">
                  <c:v>0.88602812811574594</c:v>
                </c:pt>
                <c:pt idx="467">
                  <c:v>0.939044869909895</c:v>
                </c:pt>
                <c:pt idx="468">
                  <c:v>1.0042412409311923</c:v>
                </c:pt>
                <c:pt idx="469">
                  <c:v>0.96257891907613458</c:v>
                </c:pt>
                <c:pt idx="470">
                  <c:v>0.99531181205937602</c:v>
                </c:pt>
                <c:pt idx="471">
                  <c:v>1.0072849285608059</c:v>
                </c:pt>
                <c:pt idx="472">
                  <c:v>0.93905943908155642</c:v>
                </c:pt>
                <c:pt idx="473">
                  <c:v>1.0141579014503217</c:v>
                </c:pt>
                <c:pt idx="474">
                  <c:v>0.98470814742689172</c:v>
                </c:pt>
                <c:pt idx="475">
                  <c:v>0.96356786003797557</c:v>
                </c:pt>
                <c:pt idx="476">
                  <c:v>1.0815839394251339</c:v>
                </c:pt>
                <c:pt idx="477">
                  <c:v>0.98563902326694053</c:v>
                </c:pt>
                <c:pt idx="478">
                  <c:v>0.95046333425576068</c:v>
                </c:pt>
                <c:pt idx="479">
                  <c:v>0.93143312260418165</c:v>
                </c:pt>
                <c:pt idx="480">
                  <c:v>1.0613348438731922</c:v>
                </c:pt>
                <c:pt idx="481">
                  <c:v>1.0668581005850608</c:v>
                </c:pt>
                <c:pt idx="482">
                  <c:v>0.87848145600411487</c:v>
                </c:pt>
                <c:pt idx="483">
                  <c:v>1.1026710914494626</c:v>
                </c:pt>
                <c:pt idx="484">
                  <c:v>0.83377952359013441</c:v>
                </c:pt>
                <c:pt idx="485">
                  <c:v>0.8688611938331271</c:v>
                </c:pt>
                <c:pt idx="486">
                  <c:v>0.89026989347157925</c:v>
                </c:pt>
                <c:pt idx="487">
                  <c:v>1.0226948623660606</c:v>
                </c:pt>
                <c:pt idx="488">
                  <c:v>1.0377787127996103</c:v>
                </c:pt>
                <c:pt idx="489">
                  <c:v>1.0278603717793955</c:v>
                </c:pt>
                <c:pt idx="490">
                  <c:v>1.0495206198202924</c:v>
                </c:pt>
                <c:pt idx="491">
                  <c:v>0.88312282209249038</c:v>
                </c:pt>
                <c:pt idx="492">
                  <c:v>0.99098820622692441</c:v>
                </c:pt>
                <c:pt idx="493">
                  <c:v>0.9092270636062928</c:v>
                </c:pt>
                <c:pt idx="494">
                  <c:v>1.0477014347482703</c:v>
                </c:pt>
                <c:pt idx="495">
                  <c:v>0.98336527366798032</c:v>
                </c:pt>
                <c:pt idx="496">
                  <c:v>0.98979243531366823</c:v>
                </c:pt>
                <c:pt idx="497">
                  <c:v>0.99630447276064393</c:v>
                </c:pt>
                <c:pt idx="498">
                  <c:v>1.0389313740926704</c:v>
                </c:pt>
                <c:pt idx="499">
                  <c:v>1.0607165361245425</c:v>
                </c:pt>
                <c:pt idx="500">
                  <c:v>1.0538120285527426</c:v>
                </c:pt>
                <c:pt idx="501">
                  <c:v>1.0286609455508842</c:v>
                </c:pt>
                <c:pt idx="502">
                  <c:v>0.86678878142486637</c:v>
                </c:pt>
                <c:pt idx="503">
                  <c:v>0.95986847439308776</c:v>
                </c:pt>
                <c:pt idx="504">
                  <c:v>1.0617675043249148</c:v>
                </c:pt>
                <c:pt idx="505">
                  <c:v>0.97686023933414168</c:v>
                </c:pt>
                <c:pt idx="506">
                  <c:v>1.0142013917822319</c:v>
                </c:pt>
                <c:pt idx="507">
                  <c:v>1.0245948652474883</c:v>
                </c:pt>
                <c:pt idx="508">
                  <c:v>0.88283045836917817</c:v>
                </c:pt>
                <c:pt idx="509">
                  <c:v>1.0228202666980255</c:v>
                </c:pt>
                <c:pt idx="510">
                  <c:v>1.0197355055402322</c:v>
                </c:pt>
                <c:pt idx="511">
                  <c:v>1.022470529255489</c:v>
                </c:pt>
                <c:pt idx="512">
                  <c:v>0.94222356285589792</c:v>
                </c:pt>
                <c:pt idx="513">
                  <c:v>1.0380560572944206</c:v>
                </c:pt>
                <c:pt idx="514">
                  <c:v>1.0246373412431131</c:v>
                </c:pt>
                <c:pt idx="515">
                  <c:v>1.0046008546780931</c:v>
                </c:pt>
                <c:pt idx="516">
                  <c:v>0.9893556786301223</c:v>
                </c:pt>
                <c:pt idx="517">
                  <c:v>0.90481690381712765</c:v>
                </c:pt>
                <c:pt idx="518">
                  <c:v>1.0147281687843526</c:v>
                </c:pt>
                <c:pt idx="519">
                  <c:v>0.91655539349417281</c:v>
                </c:pt>
                <c:pt idx="520">
                  <c:v>1.0178379188513837</c:v>
                </c:pt>
                <c:pt idx="521">
                  <c:v>0.93593554634138831</c:v>
                </c:pt>
                <c:pt idx="522">
                  <c:v>0.97928382376409584</c:v>
                </c:pt>
                <c:pt idx="523">
                  <c:v>1.0555416998155958</c:v>
                </c:pt>
                <c:pt idx="524">
                  <c:v>0.87745232858286693</c:v>
                </c:pt>
                <c:pt idx="525">
                  <c:v>1.1024218128029994</c:v>
                </c:pt>
                <c:pt idx="526">
                  <c:v>0.95734904282562172</c:v>
                </c:pt>
                <c:pt idx="527">
                  <c:v>0.96148787784349099</c:v>
                </c:pt>
                <c:pt idx="528">
                  <c:v>0.86655321632992999</c:v>
                </c:pt>
                <c:pt idx="529">
                  <c:v>1.1115532070827574</c:v>
                </c:pt>
                <c:pt idx="530">
                  <c:v>0.95936349490766415</c:v>
                </c:pt>
                <c:pt idx="531">
                  <c:v>1.0486481459084687</c:v>
                </c:pt>
                <c:pt idx="532">
                  <c:v>1.037332111917622</c:v>
                </c:pt>
                <c:pt idx="533">
                  <c:v>1.121159660964298</c:v>
                </c:pt>
                <c:pt idx="534">
                  <c:v>1.0969251954051438</c:v>
                </c:pt>
                <c:pt idx="535">
                  <c:v>1.0729126789449968</c:v>
                </c:pt>
                <c:pt idx="536">
                  <c:v>0.93136009796340669</c:v>
                </c:pt>
                <c:pt idx="537">
                  <c:v>1.0819563792015099</c:v>
                </c:pt>
                <c:pt idx="538">
                  <c:v>1.0964642682063255</c:v>
                </c:pt>
                <c:pt idx="539">
                  <c:v>0.91928491314857042</c:v>
                </c:pt>
                <c:pt idx="540">
                  <c:v>0.96785864076936434</c:v>
                </c:pt>
                <c:pt idx="541">
                  <c:v>0.90951885788784359</c:v>
                </c:pt>
                <c:pt idx="542">
                  <c:v>1.074501446966206</c:v>
                </c:pt>
                <c:pt idx="543">
                  <c:v>1.0836647674906843</c:v>
                </c:pt>
                <c:pt idx="544">
                  <c:v>1.0607768166372451</c:v>
                </c:pt>
                <c:pt idx="545">
                  <c:v>1.1015515872796973</c:v>
                </c:pt>
                <c:pt idx="546">
                  <c:v>0.98243928352211873</c:v>
                </c:pt>
                <c:pt idx="547">
                  <c:v>1.1018648296744786</c:v>
                </c:pt>
                <c:pt idx="548">
                  <c:v>0.98459537059138447</c:v>
                </c:pt>
                <c:pt idx="549">
                  <c:v>0.99520669631441128</c:v>
                </c:pt>
                <c:pt idx="550">
                  <c:v>1.0986198191373333</c:v>
                </c:pt>
                <c:pt idx="551">
                  <c:v>0.93415335973722902</c:v>
                </c:pt>
                <c:pt idx="552">
                  <c:v>0.88209943735090679</c:v>
                </c:pt>
                <c:pt idx="553">
                  <c:v>1.0679562382547787</c:v>
                </c:pt>
                <c:pt idx="554">
                  <c:v>1.0821220436312777</c:v>
                </c:pt>
                <c:pt idx="555">
                  <c:v>1.0186647544178995</c:v>
                </c:pt>
                <c:pt idx="556">
                  <c:v>0.93519970545812581</c:v>
                </c:pt>
                <c:pt idx="557">
                  <c:v>1.1131899183650387</c:v>
                </c:pt>
                <c:pt idx="558">
                  <c:v>1.0204325147140287</c:v>
                </c:pt>
                <c:pt idx="559">
                  <c:v>0.88300302083969384</c:v>
                </c:pt>
                <c:pt idx="560">
                  <c:v>1.0364547220028577</c:v>
                </c:pt>
                <c:pt idx="561">
                  <c:v>0.95101160016278441</c:v>
                </c:pt>
                <c:pt idx="562">
                  <c:v>0.88835848654354288</c:v>
                </c:pt>
                <c:pt idx="563">
                  <c:v>1.0070914920893212</c:v>
                </c:pt>
                <c:pt idx="564">
                  <c:v>1.0109812191445149</c:v>
                </c:pt>
                <c:pt idx="565">
                  <c:v>0.85689966481713131</c:v>
                </c:pt>
                <c:pt idx="566">
                  <c:v>0.97819433693369839</c:v>
                </c:pt>
                <c:pt idx="567">
                  <c:v>0.91933668375533284</c:v>
                </c:pt>
                <c:pt idx="568">
                  <c:v>1.0345605314198763</c:v>
                </c:pt>
                <c:pt idx="569">
                  <c:v>1.0532690570008474</c:v>
                </c:pt>
                <c:pt idx="570">
                  <c:v>0.87982318467744991</c:v>
                </c:pt>
                <c:pt idx="571">
                  <c:v>0.92871155916650283</c:v>
                </c:pt>
                <c:pt idx="572">
                  <c:v>0.99354897189709868</c:v>
                </c:pt>
                <c:pt idx="573">
                  <c:v>0.8568330703798519</c:v>
                </c:pt>
                <c:pt idx="574">
                  <c:v>1.076406256259083</c:v>
                </c:pt>
                <c:pt idx="575">
                  <c:v>0.8013195098227226</c:v>
                </c:pt>
                <c:pt idx="576">
                  <c:v>0.96200423912641164</c:v>
                </c:pt>
                <c:pt idx="577">
                  <c:v>0.96076245567948482</c:v>
                </c:pt>
                <c:pt idx="578">
                  <c:v>1.078700867651468</c:v>
                </c:pt>
                <c:pt idx="579">
                  <c:v>1.0798545455866617</c:v>
                </c:pt>
                <c:pt idx="580">
                  <c:v>1.0352528262303922</c:v>
                </c:pt>
                <c:pt idx="581">
                  <c:v>1.0815039585122967</c:v>
                </c:pt>
                <c:pt idx="582">
                  <c:v>1.0912678640682978</c:v>
                </c:pt>
                <c:pt idx="583">
                  <c:v>1.0526493750341408</c:v>
                </c:pt>
                <c:pt idx="584">
                  <c:v>1.0281242695181332</c:v>
                </c:pt>
                <c:pt idx="585">
                  <c:v>1.0380000533792344</c:v>
                </c:pt>
                <c:pt idx="586">
                  <c:v>0.8981367756937394</c:v>
                </c:pt>
                <c:pt idx="587">
                  <c:v>1.0339385251761157</c:v>
                </c:pt>
                <c:pt idx="588">
                  <c:v>1.0087801135868633</c:v>
                </c:pt>
                <c:pt idx="589">
                  <c:v>1.027394779289913</c:v>
                </c:pt>
                <c:pt idx="590">
                  <c:v>1.0961483969904435</c:v>
                </c:pt>
                <c:pt idx="591">
                  <c:v>1.0534373323966635</c:v>
                </c:pt>
                <c:pt idx="592">
                  <c:v>1.0008743948447896</c:v>
                </c:pt>
                <c:pt idx="593">
                  <c:v>1.0605736539965545</c:v>
                </c:pt>
                <c:pt idx="594">
                  <c:v>1.0615220478993821</c:v>
                </c:pt>
                <c:pt idx="595">
                  <c:v>0.96383428254132752</c:v>
                </c:pt>
                <c:pt idx="596">
                  <c:v>1.0759825231112514</c:v>
                </c:pt>
                <c:pt idx="597">
                  <c:v>1.037779235549005</c:v>
                </c:pt>
                <c:pt idx="598">
                  <c:v>1.0087023245037872</c:v>
                </c:pt>
                <c:pt idx="599">
                  <c:v>0.98600138583387131</c:v>
                </c:pt>
                <c:pt idx="600">
                  <c:v>0.82563781788942792</c:v>
                </c:pt>
                <c:pt idx="601">
                  <c:v>1.0751413439759709</c:v>
                </c:pt>
                <c:pt idx="602">
                  <c:v>1.0954106325197062</c:v>
                </c:pt>
                <c:pt idx="603">
                  <c:v>0.88244499763752449</c:v>
                </c:pt>
                <c:pt idx="604">
                  <c:v>0.96025375448729455</c:v>
                </c:pt>
                <c:pt idx="605">
                  <c:v>1.0541619814364784</c:v>
                </c:pt>
                <c:pt idx="606">
                  <c:v>0.88930832303132923</c:v>
                </c:pt>
                <c:pt idx="607">
                  <c:v>1.0489585403596471</c:v>
                </c:pt>
                <c:pt idx="608">
                  <c:v>0.82637539216295819</c:v>
                </c:pt>
                <c:pt idx="609">
                  <c:v>1.05970398964616</c:v>
                </c:pt>
                <c:pt idx="610">
                  <c:v>1.0604591080341472</c:v>
                </c:pt>
                <c:pt idx="611">
                  <c:v>1.0371894634337637</c:v>
                </c:pt>
                <c:pt idx="612">
                  <c:v>1.1034182838727931</c:v>
                </c:pt>
                <c:pt idx="613">
                  <c:v>0.94068991625791265</c:v>
                </c:pt>
                <c:pt idx="614">
                  <c:v>1.0740166091480614</c:v>
                </c:pt>
                <c:pt idx="615">
                  <c:v>1.052844202886813</c:v>
                </c:pt>
                <c:pt idx="616">
                  <c:v>1.1037172054151432</c:v>
                </c:pt>
                <c:pt idx="617">
                  <c:v>1.0272044221963499</c:v>
                </c:pt>
                <c:pt idx="618">
                  <c:v>0.94581358371130109</c:v>
                </c:pt>
                <c:pt idx="619">
                  <c:v>1.0393725012104518</c:v>
                </c:pt>
                <c:pt idx="620">
                  <c:v>1.0527429758485118</c:v>
                </c:pt>
                <c:pt idx="621">
                  <c:v>1.1232817408874105</c:v>
                </c:pt>
                <c:pt idx="622">
                  <c:v>1.0614683076058946</c:v>
                </c:pt>
                <c:pt idx="623">
                  <c:v>1.051306304043188</c:v>
                </c:pt>
                <c:pt idx="624">
                  <c:v>0.94178431831403531</c:v>
                </c:pt>
                <c:pt idx="625">
                  <c:v>1.040864223102582</c:v>
                </c:pt>
                <c:pt idx="626">
                  <c:v>1.084955520044641</c:v>
                </c:pt>
                <c:pt idx="627">
                  <c:v>1.0527753303794007</c:v>
                </c:pt>
                <c:pt idx="628">
                  <c:v>1.0958055212350652</c:v>
                </c:pt>
                <c:pt idx="629">
                  <c:v>0.96565789366516297</c:v>
                </c:pt>
                <c:pt idx="630">
                  <c:v>1.0389236296301645</c:v>
                </c:pt>
                <c:pt idx="631">
                  <c:v>1.0562723656185251</c:v>
                </c:pt>
                <c:pt idx="632">
                  <c:v>1.0076692306502633</c:v>
                </c:pt>
                <c:pt idx="633">
                  <c:v>0.97931340285939728</c:v>
                </c:pt>
                <c:pt idx="634">
                  <c:v>1.1096398527228828</c:v>
                </c:pt>
                <c:pt idx="635">
                  <c:v>1.0826543935732171</c:v>
                </c:pt>
                <c:pt idx="636">
                  <c:v>1.0283384426768338</c:v>
                </c:pt>
                <c:pt idx="637">
                  <c:v>1.0351136171293833</c:v>
                </c:pt>
                <c:pt idx="638">
                  <c:v>1.0684948834145072</c:v>
                </c:pt>
                <c:pt idx="639">
                  <c:v>0.97877576592517301</c:v>
                </c:pt>
                <c:pt idx="640">
                  <c:v>0.98614245864128325</c:v>
                </c:pt>
                <c:pt idx="641">
                  <c:v>1.0221740156389787</c:v>
                </c:pt>
                <c:pt idx="642">
                  <c:v>0.97723134892613128</c:v>
                </c:pt>
                <c:pt idx="643">
                  <c:v>1.0460085358481839</c:v>
                </c:pt>
                <c:pt idx="644">
                  <c:v>0.80117409283309293</c:v>
                </c:pt>
                <c:pt idx="645">
                  <c:v>0.96062404308007832</c:v>
                </c:pt>
                <c:pt idx="646">
                  <c:v>1.0612759177900595</c:v>
                </c:pt>
                <c:pt idx="647">
                  <c:v>1.0739529432296968</c:v>
                </c:pt>
                <c:pt idx="648">
                  <c:v>1.0125760926145759</c:v>
                </c:pt>
                <c:pt idx="649">
                  <c:v>1.0326466788674622</c:v>
                </c:pt>
                <c:pt idx="650">
                  <c:v>0.87295371066177219</c:v>
                </c:pt>
                <c:pt idx="651">
                  <c:v>1.0589208992862473</c:v>
                </c:pt>
                <c:pt idx="652">
                  <c:v>0.95774143488411434</c:v>
                </c:pt>
                <c:pt idx="653">
                  <c:v>1.0281641457534412</c:v>
                </c:pt>
                <c:pt idx="654">
                  <c:v>1.011145321023569</c:v>
                </c:pt>
                <c:pt idx="655">
                  <c:v>0.97298909466733974</c:v>
                </c:pt>
                <c:pt idx="656">
                  <c:v>1.0632249144130324</c:v>
                </c:pt>
                <c:pt idx="657">
                  <c:v>0.80365978733832943</c:v>
                </c:pt>
                <c:pt idx="658">
                  <c:v>1.0497185661614155</c:v>
                </c:pt>
                <c:pt idx="659">
                  <c:v>1.0596724353457001</c:v>
                </c:pt>
                <c:pt idx="660">
                  <c:v>1.034805076557707</c:v>
                </c:pt>
                <c:pt idx="661">
                  <c:v>0.8830710745829814</c:v>
                </c:pt>
                <c:pt idx="662">
                  <c:v>0.95549588227544091</c:v>
                </c:pt>
                <c:pt idx="663">
                  <c:v>1.0190626926917377</c:v>
                </c:pt>
                <c:pt idx="664">
                  <c:v>1.0354543388784276</c:v>
                </c:pt>
                <c:pt idx="665">
                  <c:v>1.042833032374284</c:v>
                </c:pt>
                <c:pt idx="666">
                  <c:v>1.009487871332585</c:v>
                </c:pt>
                <c:pt idx="667">
                  <c:v>1.0143910233925926</c:v>
                </c:pt>
                <c:pt idx="668">
                  <c:v>1.0095995158400857</c:v>
                </c:pt>
                <c:pt idx="669">
                  <c:v>1.1177939996370605</c:v>
                </c:pt>
                <c:pt idx="670">
                  <c:v>0.9738140042451543</c:v>
                </c:pt>
                <c:pt idx="671">
                  <c:v>0.92356304963894564</c:v>
                </c:pt>
                <c:pt idx="672">
                  <c:v>0.96937728330106154</c:v>
                </c:pt>
                <c:pt idx="673">
                  <c:v>0.93590026510894075</c:v>
                </c:pt>
                <c:pt idx="674">
                  <c:v>1.0328203797525335</c:v>
                </c:pt>
                <c:pt idx="675">
                  <c:v>1.0621222133031463</c:v>
                </c:pt>
                <c:pt idx="676">
                  <c:v>0.929320517327901</c:v>
                </c:pt>
                <c:pt idx="677">
                  <c:v>0.88464833332553905</c:v>
                </c:pt>
                <c:pt idx="678">
                  <c:v>0.99347565359326984</c:v>
                </c:pt>
                <c:pt idx="679">
                  <c:v>1.000401033503203</c:v>
                </c:pt>
                <c:pt idx="680">
                  <c:v>1.039747992085541</c:v>
                </c:pt>
                <c:pt idx="681">
                  <c:v>1.0288131940735603</c:v>
                </c:pt>
                <c:pt idx="682">
                  <c:v>0.87253827893775093</c:v>
                </c:pt>
                <c:pt idx="683">
                  <c:v>0.93460808942035656</c:v>
                </c:pt>
                <c:pt idx="684">
                  <c:v>1.0264825196030902</c:v>
                </c:pt>
                <c:pt idx="685">
                  <c:v>1.0064038115957481</c:v>
                </c:pt>
                <c:pt idx="686">
                  <c:v>1.024648563569976</c:v>
                </c:pt>
                <c:pt idx="687">
                  <c:v>1.0343179582471946</c:v>
                </c:pt>
                <c:pt idx="688">
                  <c:v>0.99357386876666443</c:v>
                </c:pt>
                <c:pt idx="689">
                  <c:v>0.95121171952786399</c:v>
                </c:pt>
                <c:pt idx="690">
                  <c:v>0.87150087494823525</c:v>
                </c:pt>
                <c:pt idx="691">
                  <c:v>0.89102309962876025</c:v>
                </c:pt>
                <c:pt idx="692">
                  <c:v>1.0438324595214765</c:v>
                </c:pt>
                <c:pt idx="693">
                  <c:v>0.99565619567340446</c:v>
                </c:pt>
                <c:pt idx="694">
                  <c:v>0.9615930791411913</c:v>
                </c:pt>
                <c:pt idx="695">
                  <c:v>1.0749528557041281</c:v>
                </c:pt>
                <c:pt idx="696">
                  <c:v>0.81386324983267833</c:v>
                </c:pt>
                <c:pt idx="697">
                  <c:v>1.0301388348437146</c:v>
                </c:pt>
                <c:pt idx="698">
                  <c:v>1.006969149569336</c:v>
                </c:pt>
                <c:pt idx="699">
                  <c:v>1.0308146626121977</c:v>
                </c:pt>
                <c:pt idx="700">
                  <c:v>1.0012318770308626</c:v>
                </c:pt>
                <c:pt idx="701">
                  <c:v>0.97720911525194254</c:v>
                </c:pt>
                <c:pt idx="702">
                  <c:v>0.88123513270674259</c:v>
                </c:pt>
                <c:pt idx="703">
                  <c:v>1.0054549701422384</c:v>
                </c:pt>
                <c:pt idx="704">
                  <c:v>0.80635047794072645</c:v>
                </c:pt>
                <c:pt idx="705">
                  <c:v>0.90491885021295715</c:v>
                </c:pt>
                <c:pt idx="706">
                  <c:v>0.98671446264867557</c:v>
                </c:pt>
                <c:pt idx="707">
                  <c:v>1.1003949318493684</c:v>
                </c:pt>
                <c:pt idx="708">
                  <c:v>0.90025842018941815</c:v>
                </c:pt>
                <c:pt idx="709">
                  <c:v>1.0144638232764664</c:v>
                </c:pt>
                <c:pt idx="710">
                  <c:v>1.0557636943922102</c:v>
                </c:pt>
                <c:pt idx="711">
                  <c:v>0.97004421516333206</c:v>
                </c:pt>
                <c:pt idx="712">
                  <c:v>1.0773137934827188</c:v>
                </c:pt>
                <c:pt idx="713">
                  <c:v>1.0245896397939442</c:v>
                </c:pt>
                <c:pt idx="714">
                  <c:v>0.99596091920815766</c:v>
                </c:pt>
                <c:pt idx="715">
                  <c:v>1.037924002831536</c:v>
                </c:pt>
                <c:pt idx="716">
                  <c:v>1.029313194238527</c:v>
                </c:pt>
                <c:pt idx="717">
                  <c:v>1.0217638874246551</c:v>
                </c:pt>
                <c:pt idx="718">
                  <c:v>1.0896618115377881</c:v>
                </c:pt>
                <c:pt idx="719">
                  <c:v>0.97246450657534034</c:v>
                </c:pt>
                <c:pt idx="720">
                  <c:v>1.0971734761699192</c:v>
                </c:pt>
                <c:pt idx="721">
                  <c:v>1.0453304391594709</c:v>
                </c:pt>
                <c:pt idx="722">
                  <c:v>0.92326580881394804</c:v>
                </c:pt>
                <c:pt idx="723">
                  <c:v>0.89527420138127745</c:v>
                </c:pt>
                <c:pt idx="724">
                  <c:v>1.0584893093364209</c:v>
                </c:pt>
                <c:pt idx="725">
                  <c:v>1.0835173595935339</c:v>
                </c:pt>
                <c:pt idx="726">
                  <c:v>1.0829007077744353</c:v>
                </c:pt>
                <c:pt idx="727">
                  <c:v>1.0960388401831918</c:v>
                </c:pt>
                <c:pt idx="728">
                  <c:v>0.98192940275984009</c:v>
                </c:pt>
                <c:pt idx="729">
                  <c:v>0.96401573322209932</c:v>
                </c:pt>
                <c:pt idx="730">
                  <c:v>1.0334246813531753</c:v>
                </c:pt>
                <c:pt idx="731">
                  <c:v>1.1012463419643261</c:v>
                </c:pt>
                <c:pt idx="732">
                  <c:v>0.887703872119607</c:v>
                </c:pt>
                <c:pt idx="733">
                  <c:v>1.0377726727243743</c:v>
                </c:pt>
                <c:pt idx="734">
                  <c:v>1.0524503326922539</c:v>
                </c:pt>
                <c:pt idx="735">
                  <c:v>1.034011705987443</c:v>
                </c:pt>
                <c:pt idx="736">
                  <c:v>0.9303011457112893</c:v>
                </c:pt>
                <c:pt idx="737">
                  <c:v>0.85964950107421234</c:v>
                </c:pt>
                <c:pt idx="738">
                  <c:v>1.0439006745015313</c:v>
                </c:pt>
                <c:pt idx="739">
                  <c:v>0.9911004744646299</c:v>
                </c:pt>
                <c:pt idx="740">
                  <c:v>1.0999322049155615</c:v>
                </c:pt>
                <c:pt idx="741">
                  <c:v>0.81433382143012623</c:v>
                </c:pt>
                <c:pt idx="742">
                  <c:v>1.0430718342976995</c:v>
                </c:pt>
                <c:pt idx="743">
                  <c:v>1.0584705460626618</c:v>
                </c:pt>
                <c:pt idx="744">
                  <c:v>1.056909828635209</c:v>
                </c:pt>
                <c:pt idx="745">
                  <c:v>0.97683818705780934</c:v>
                </c:pt>
                <c:pt idx="746">
                  <c:v>1.0042974807325526</c:v>
                </c:pt>
                <c:pt idx="747">
                  <c:v>1.0149081071885371</c:v>
                </c:pt>
                <c:pt idx="748">
                  <c:v>1.0796863714865803</c:v>
                </c:pt>
                <c:pt idx="749">
                  <c:v>1.0132456855698322</c:v>
                </c:pt>
                <c:pt idx="750">
                  <c:v>1.0381772845671273</c:v>
                </c:pt>
                <c:pt idx="751">
                  <c:v>0.88323951816392521</c:v>
                </c:pt>
                <c:pt idx="752">
                  <c:v>1.0135852743278519</c:v>
                </c:pt>
                <c:pt idx="753">
                  <c:v>1.0700676749944003</c:v>
                </c:pt>
                <c:pt idx="754">
                  <c:v>0.96565579197602502</c:v>
                </c:pt>
                <c:pt idx="755">
                  <c:v>0.99045474004395329</c:v>
                </c:pt>
                <c:pt idx="756">
                  <c:v>1.0520860872729227</c:v>
                </c:pt>
                <c:pt idx="757">
                  <c:v>0.85884007735325174</c:v>
                </c:pt>
                <c:pt idx="758">
                  <c:v>1.0382525776140257</c:v>
                </c:pt>
                <c:pt idx="759">
                  <c:v>0.9382557687019889</c:v>
                </c:pt>
                <c:pt idx="760">
                  <c:v>0.99871686606221732</c:v>
                </c:pt>
                <c:pt idx="761">
                  <c:v>0.83635001497949124</c:v>
                </c:pt>
                <c:pt idx="762">
                  <c:v>1.0972158194126536</c:v>
                </c:pt>
                <c:pt idx="763">
                  <c:v>0.8604136566594015</c:v>
                </c:pt>
                <c:pt idx="764">
                  <c:v>1.1003788203089753</c:v>
                </c:pt>
                <c:pt idx="765">
                  <c:v>1.0521850852523214</c:v>
                </c:pt>
                <c:pt idx="766">
                  <c:v>0.98377630667659766</c:v>
                </c:pt>
                <c:pt idx="767">
                  <c:v>0.90403379495252645</c:v>
                </c:pt>
                <c:pt idx="768">
                  <c:v>0.98268476627851553</c:v>
                </c:pt>
                <c:pt idx="769">
                  <c:v>0.96206655797283092</c:v>
                </c:pt>
                <c:pt idx="770">
                  <c:v>1.104814135370392</c:v>
                </c:pt>
                <c:pt idx="771">
                  <c:v>1.0357555895048405</c:v>
                </c:pt>
                <c:pt idx="772">
                  <c:v>1.0777052452291263</c:v>
                </c:pt>
                <c:pt idx="773">
                  <c:v>1.0555524830443597</c:v>
                </c:pt>
                <c:pt idx="774">
                  <c:v>0.95066359546110168</c:v>
                </c:pt>
                <c:pt idx="775">
                  <c:v>1.1201362869328342</c:v>
                </c:pt>
                <c:pt idx="776">
                  <c:v>1.0767901589979687</c:v>
                </c:pt>
                <c:pt idx="777">
                  <c:v>0.91015669150819234</c:v>
                </c:pt>
                <c:pt idx="778">
                  <c:v>1.0869362680379364</c:v>
                </c:pt>
                <c:pt idx="779">
                  <c:v>0.97143772804968598</c:v>
                </c:pt>
                <c:pt idx="780">
                  <c:v>0.96834714761357421</c:v>
                </c:pt>
                <c:pt idx="781">
                  <c:v>0.83251315039794938</c:v>
                </c:pt>
                <c:pt idx="782">
                  <c:v>0.92429697385332554</c:v>
                </c:pt>
                <c:pt idx="783">
                  <c:v>1.0282823570669934</c:v>
                </c:pt>
                <c:pt idx="784">
                  <c:v>0.99022940795172054</c:v>
                </c:pt>
                <c:pt idx="785">
                  <c:v>1.0250434226086682</c:v>
                </c:pt>
                <c:pt idx="786">
                  <c:v>1.0397993063716333</c:v>
                </c:pt>
                <c:pt idx="787">
                  <c:v>0.98127347562627942</c:v>
                </c:pt>
                <c:pt idx="788">
                  <c:v>1.0718499552504352</c:v>
                </c:pt>
                <c:pt idx="789">
                  <c:v>0.93689990927626654</c:v>
                </c:pt>
                <c:pt idx="790">
                  <c:v>1.1146604608111503</c:v>
                </c:pt>
                <c:pt idx="791">
                  <c:v>1.0922917616034935</c:v>
                </c:pt>
                <c:pt idx="792">
                  <c:v>0.93181884326923792</c:v>
                </c:pt>
                <c:pt idx="793">
                  <c:v>1.0415433948583401</c:v>
                </c:pt>
                <c:pt idx="794">
                  <c:v>0.87411725319527578</c:v>
                </c:pt>
                <c:pt idx="795">
                  <c:v>0.959245527569344</c:v>
                </c:pt>
                <c:pt idx="796">
                  <c:v>1.07018664251992</c:v>
                </c:pt>
                <c:pt idx="797">
                  <c:v>1.1005072678727137</c:v>
                </c:pt>
                <c:pt idx="798">
                  <c:v>1.0603579097920646</c:v>
                </c:pt>
                <c:pt idx="799">
                  <c:v>1.0184159574119664</c:v>
                </c:pt>
                <c:pt idx="800">
                  <c:v>0.98267992323358111</c:v>
                </c:pt>
                <c:pt idx="801">
                  <c:v>1.0469640127888333</c:v>
                </c:pt>
                <c:pt idx="802">
                  <c:v>0.9062851559446522</c:v>
                </c:pt>
                <c:pt idx="803">
                  <c:v>1.0569499365170727</c:v>
                </c:pt>
                <c:pt idx="804">
                  <c:v>0.92027795821569547</c:v>
                </c:pt>
                <c:pt idx="805">
                  <c:v>1.0003625840182089</c:v>
                </c:pt>
                <c:pt idx="806">
                  <c:v>1.057898079039409</c:v>
                </c:pt>
                <c:pt idx="807">
                  <c:v>0.89268037887192042</c:v>
                </c:pt>
                <c:pt idx="808">
                  <c:v>0.96869757352811381</c:v>
                </c:pt>
                <c:pt idx="809">
                  <c:v>0.85563763253031855</c:v>
                </c:pt>
                <c:pt idx="810">
                  <c:v>1.038320104405972</c:v>
                </c:pt>
                <c:pt idx="811">
                  <c:v>1.1226765476855305</c:v>
                </c:pt>
                <c:pt idx="812">
                  <c:v>1.1024326949185812</c:v>
                </c:pt>
                <c:pt idx="813">
                  <c:v>1.0356366740159322</c:v>
                </c:pt>
                <c:pt idx="814">
                  <c:v>1.0425207662144587</c:v>
                </c:pt>
                <c:pt idx="815">
                  <c:v>1.0328499415219443</c:v>
                </c:pt>
                <c:pt idx="816">
                  <c:v>1.059861637903506</c:v>
                </c:pt>
                <c:pt idx="817">
                  <c:v>1.0994454084973051</c:v>
                </c:pt>
                <c:pt idx="818">
                  <c:v>0.96718647697506399</c:v>
                </c:pt>
                <c:pt idx="819">
                  <c:v>0.95751560682928638</c:v>
                </c:pt>
                <c:pt idx="820">
                  <c:v>1.0469058095563422</c:v>
                </c:pt>
                <c:pt idx="821">
                  <c:v>0.96376492044198769</c:v>
                </c:pt>
                <c:pt idx="822">
                  <c:v>0.96305807749459782</c:v>
                </c:pt>
                <c:pt idx="823">
                  <c:v>1.0752848492203539</c:v>
                </c:pt>
                <c:pt idx="824">
                  <c:v>0.89400905048187973</c:v>
                </c:pt>
                <c:pt idx="825">
                  <c:v>0.98927587756193236</c:v>
                </c:pt>
                <c:pt idx="826">
                  <c:v>0.92062546458426553</c:v>
                </c:pt>
                <c:pt idx="827">
                  <c:v>1.0611345030187604</c:v>
                </c:pt>
                <c:pt idx="828">
                  <c:v>0.94582998585959699</c:v>
                </c:pt>
                <c:pt idx="829">
                  <c:v>1.0510887605651575</c:v>
                </c:pt>
                <c:pt idx="830">
                  <c:v>1.0453682878974757</c:v>
                </c:pt>
                <c:pt idx="831">
                  <c:v>1.0333660825144333</c:v>
                </c:pt>
                <c:pt idx="832">
                  <c:v>0.87570480247705995</c:v>
                </c:pt>
                <c:pt idx="833">
                  <c:v>0.9802459653850627</c:v>
                </c:pt>
                <c:pt idx="834">
                  <c:v>0.94929893620265393</c:v>
                </c:pt>
                <c:pt idx="835">
                  <c:v>0.99614782393455237</c:v>
                </c:pt>
                <c:pt idx="836">
                  <c:v>0.85582597498097523</c:v>
                </c:pt>
                <c:pt idx="837">
                  <c:v>0.95190053102476879</c:v>
                </c:pt>
                <c:pt idx="838">
                  <c:v>1.0961923191414407</c:v>
                </c:pt>
                <c:pt idx="839">
                  <c:v>1.013042730308847</c:v>
                </c:pt>
                <c:pt idx="840">
                  <c:v>1.0970931439048504</c:v>
                </c:pt>
                <c:pt idx="841">
                  <c:v>0.93313488079273954</c:v>
                </c:pt>
                <c:pt idx="842">
                  <c:v>0.91314936891084775</c:v>
                </c:pt>
                <c:pt idx="843">
                  <c:v>1.0336632965394794</c:v>
                </c:pt>
                <c:pt idx="844">
                  <c:v>1.0986010014442553</c:v>
                </c:pt>
                <c:pt idx="845">
                  <c:v>0.97142402296958674</c:v>
                </c:pt>
                <c:pt idx="846">
                  <c:v>1.1233417881962291</c:v>
                </c:pt>
                <c:pt idx="847">
                  <c:v>1.0062772741046735</c:v>
                </c:pt>
                <c:pt idx="848">
                  <c:v>1.0762483668124392</c:v>
                </c:pt>
                <c:pt idx="849">
                  <c:v>0.87491771431100296</c:v>
                </c:pt>
                <c:pt idx="850">
                  <c:v>1.0101912209874855</c:v>
                </c:pt>
                <c:pt idx="851">
                  <c:v>0.96227809227989436</c:v>
                </c:pt>
                <c:pt idx="852">
                  <c:v>1.0354677864825585</c:v>
                </c:pt>
                <c:pt idx="853">
                  <c:v>1.0695464553603671</c:v>
                </c:pt>
                <c:pt idx="854">
                  <c:v>1.0395304984669904</c:v>
                </c:pt>
                <c:pt idx="855">
                  <c:v>1.0351471817227804</c:v>
                </c:pt>
                <c:pt idx="856">
                  <c:v>1.0385760206320278</c:v>
                </c:pt>
                <c:pt idx="857">
                  <c:v>1.0419601964495488</c:v>
                </c:pt>
                <c:pt idx="858">
                  <c:v>1.0472268627453833</c:v>
                </c:pt>
                <c:pt idx="859">
                  <c:v>1.0305658812516325</c:v>
                </c:pt>
                <c:pt idx="860">
                  <c:v>1.0776465577968255</c:v>
                </c:pt>
                <c:pt idx="861">
                  <c:v>0.88706676648288219</c:v>
                </c:pt>
                <c:pt idx="862">
                  <c:v>0.99295449749171494</c:v>
                </c:pt>
                <c:pt idx="863">
                  <c:v>1.0101551272801972</c:v>
                </c:pt>
                <c:pt idx="864">
                  <c:v>1.0488991786033812</c:v>
                </c:pt>
                <c:pt idx="865">
                  <c:v>0.88674654300389821</c:v>
                </c:pt>
                <c:pt idx="866">
                  <c:v>1.0830075036209708</c:v>
                </c:pt>
                <c:pt idx="867">
                  <c:v>1.0625870772914683</c:v>
                </c:pt>
                <c:pt idx="868">
                  <c:v>1.0460835579584526</c:v>
                </c:pt>
                <c:pt idx="869">
                  <c:v>0.94960521060203418</c:v>
                </c:pt>
                <c:pt idx="870">
                  <c:v>1.0452774043233548</c:v>
                </c:pt>
                <c:pt idx="871">
                  <c:v>1.1017977597536746</c:v>
                </c:pt>
                <c:pt idx="872">
                  <c:v>1.027662665153541</c:v>
                </c:pt>
                <c:pt idx="873">
                  <c:v>1.0993507896870125</c:v>
                </c:pt>
                <c:pt idx="874">
                  <c:v>1.097003713984638</c:v>
                </c:pt>
                <c:pt idx="875">
                  <c:v>0.88030748643028678</c:v>
                </c:pt>
                <c:pt idx="876">
                  <c:v>1.0133549334384693</c:v>
                </c:pt>
                <c:pt idx="877">
                  <c:v>0.82554535774903204</c:v>
                </c:pt>
                <c:pt idx="878">
                  <c:v>0.97604311952909739</c:v>
                </c:pt>
                <c:pt idx="879">
                  <c:v>1.0890269665813517</c:v>
                </c:pt>
                <c:pt idx="880">
                  <c:v>1.1144244287310148</c:v>
                </c:pt>
                <c:pt idx="881">
                  <c:v>0.95443178211066859</c:v>
                </c:pt>
                <c:pt idx="882">
                  <c:v>0.98420674377781148</c:v>
                </c:pt>
                <c:pt idx="883">
                  <c:v>0.99502663459508589</c:v>
                </c:pt>
                <c:pt idx="884">
                  <c:v>1.0562221506947189</c:v>
                </c:pt>
                <c:pt idx="885">
                  <c:v>0.993464798893826</c:v>
                </c:pt>
                <c:pt idx="886">
                  <c:v>1.0346713565868664</c:v>
                </c:pt>
                <c:pt idx="887">
                  <c:v>1.0210707764010998</c:v>
                </c:pt>
                <c:pt idx="888">
                  <c:v>1.0954816857151231</c:v>
                </c:pt>
                <c:pt idx="889">
                  <c:v>0.87918491270801513</c:v>
                </c:pt>
                <c:pt idx="890">
                  <c:v>1.050343597042148</c:v>
                </c:pt>
                <c:pt idx="891">
                  <c:v>1.0148139489205235</c:v>
                </c:pt>
                <c:pt idx="892">
                  <c:v>0.96718508091334288</c:v>
                </c:pt>
                <c:pt idx="893">
                  <c:v>0.89402607800381351</c:v>
                </c:pt>
                <c:pt idx="894">
                  <c:v>1.0450720002085689</c:v>
                </c:pt>
                <c:pt idx="895">
                  <c:v>0.91320678562541102</c:v>
                </c:pt>
                <c:pt idx="896">
                  <c:v>1.0235577288878828</c:v>
                </c:pt>
                <c:pt idx="897">
                  <c:v>1.0107776458051603</c:v>
                </c:pt>
                <c:pt idx="898">
                  <c:v>1.1004778579846006</c:v>
                </c:pt>
                <c:pt idx="899">
                  <c:v>1.0381593092997239</c:v>
                </c:pt>
                <c:pt idx="900">
                  <c:v>0.9907492476097125</c:v>
                </c:pt>
                <c:pt idx="901">
                  <c:v>0.89606007368048279</c:v>
                </c:pt>
                <c:pt idx="902">
                  <c:v>1.037787048228374</c:v>
                </c:pt>
                <c:pt idx="903">
                  <c:v>1.0087820708246629</c:v>
                </c:pt>
                <c:pt idx="904">
                  <c:v>1.0306871899156351</c:v>
                </c:pt>
                <c:pt idx="905">
                  <c:v>0.96513824992654451</c:v>
                </c:pt>
                <c:pt idx="906">
                  <c:v>0.94716847523862358</c:v>
                </c:pt>
                <c:pt idx="907">
                  <c:v>1.0503289079200722</c:v>
                </c:pt>
                <c:pt idx="908">
                  <c:v>1.0748601761310022</c:v>
                </c:pt>
                <c:pt idx="909">
                  <c:v>1.0139418931374671</c:v>
                </c:pt>
                <c:pt idx="910">
                  <c:v>0.86889959860555332</c:v>
                </c:pt>
                <c:pt idx="911">
                  <c:v>1.0739185784166221</c:v>
                </c:pt>
                <c:pt idx="912">
                  <c:v>1.0328722114928142</c:v>
                </c:pt>
                <c:pt idx="913">
                  <c:v>1.1205995146317771</c:v>
                </c:pt>
                <c:pt idx="914">
                  <c:v>1.0003556222667425</c:v>
                </c:pt>
                <c:pt idx="915">
                  <c:v>0.9424877585366942</c:v>
                </c:pt>
                <c:pt idx="916">
                  <c:v>0.99418688345289519</c:v>
                </c:pt>
                <c:pt idx="917">
                  <c:v>1.1197929649323326</c:v>
                </c:pt>
                <c:pt idx="918">
                  <c:v>1.0936761483485919</c:v>
                </c:pt>
                <c:pt idx="919">
                  <c:v>1.0396050563807471</c:v>
                </c:pt>
                <c:pt idx="920">
                  <c:v>0.99846827934701476</c:v>
                </c:pt>
                <c:pt idx="921">
                  <c:v>0.80187623242142536</c:v>
                </c:pt>
                <c:pt idx="922">
                  <c:v>0.93438354274497315</c:v>
                </c:pt>
                <c:pt idx="923">
                  <c:v>0.80198983436260141</c:v>
                </c:pt>
                <c:pt idx="924">
                  <c:v>0.95573807019687052</c:v>
                </c:pt>
                <c:pt idx="925">
                  <c:v>1.0343470860043127</c:v>
                </c:pt>
                <c:pt idx="926">
                  <c:v>1.0740677434553692</c:v>
                </c:pt>
                <c:pt idx="927">
                  <c:v>1.0606086618444834</c:v>
                </c:pt>
                <c:pt idx="928">
                  <c:v>1.0010658922575035</c:v>
                </c:pt>
                <c:pt idx="929">
                  <c:v>0.99784987644456546</c:v>
                </c:pt>
                <c:pt idx="930">
                  <c:v>0.88961500786681424</c:v>
                </c:pt>
                <c:pt idx="931">
                  <c:v>0.98330320951806793</c:v>
                </c:pt>
                <c:pt idx="932">
                  <c:v>1.0259358654720345</c:v>
                </c:pt>
                <c:pt idx="933">
                  <c:v>1.1196725771070699</c:v>
                </c:pt>
                <c:pt idx="934">
                  <c:v>1.0066072569148392</c:v>
                </c:pt>
                <c:pt idx="935">
                  <c:v>0.83156641453950453</c:v>
                </c:pt>
                <c:pt idx="936">
                  <c:v>0.90578510916520505</c:v>
                </c:pt>
                <c:pt idx="937">
                  <c:v>1.0304292128687251</c:v>
                </c:pt>
                <c:pt idx="938">
                  <c:v>0.82669045921209716</c:v>
                </c:pt>
                <c:pt idx="939">
                  <c:v>1.0981504386005525</c:v>
                </c:pt>
                <c:pt idx="940">
                  <c:v>0.96499544211311894</c:v>
                </c:pt>
                <c:pt idx="941">
                  <c:v>1.0775540911465606</c:v>
                </c:pt>
                <c:pt idx="942">
                  <c:v>0.97719351575420543</c:v>
                </c:pt>
                <c:pt idx="943">
                  <c:v>0.98639307029025158</c:v>
                </c:pt>
                <c:pt idx="944">
                  <c:v>0.92021159780098771</c:v>
                </c:pt>
                <c:pt idx="945">
                  <c:v>0.96538849977421015</c:v>
                </c:pt>
                <c:pt idx="946">
                  <c:v>1.0708851067900236</c:v>
                </c:pt>
                <c:pt idx="947">
                  <c:v>1.0520360449731154</c:v>
                </c:pt>
                <c:pt idx="948">
                  <c:v>0.84292462936178048</c:v>
                </c:pt>
                <c:pt idx="949">
                  <c:v>0.87519329501350263</c:v>
                </c:pt>
                <c:pt idx="950">
                  <c:v>1.0697881185468812</c:v>
                </c:pt>
                <c:pt idx="951">
                  <c:v>1.0589111605405295</c:v>
                </c:pt>
                <c:pt idx="952">
                  <c:v>1.1029059415505986</c:v>
                </c:pt>
                <c:pt idx="953">
                  <c:v>1.1185829129144353</c:v>
                </c:pt>
                <c:pt idx="954">
                  <c:v>0.88314675659180131</c:v>
                </c:pt>
                <c:pt idx="955">
                  <c:v>1.0131611735998267</c:v>
                </c:pt>
                <c:pt idx="956">
                  <c:v>0.96346179405206744</c:v>
                </c:pt>
                <c:pt idx="957">
                  <c:v>1.102101016804018</c:v>
                </c:pt>
                <c:pt idx="958">
                  <c:v>1.0771823702087726</c:v>
                </c:pt>
                <c:pt idx="959">
                  <c:v>0.88761044839209702</c:v>
                </c:pt>
                <c:pt idx="960">
                  <c:v>0.84557816577524836</c:v>
                </c:pt>
                <c:pt idx="961">
                  <c:v>1.0601111128895497</c:v>
                </c:pt>
                <c:pt idx="962">
                  <c:v>0.90929497862714548</c:v>
                </c:pt>
                <c:pt idx="963">
                  <c:v>0.92021476248557443</c:v>
                </c:pt>
                <c:pt idx="964">
                  <c:v>1.1018365898873108</c:v>
                </c:pt>
                <c:pt idx="965">
                  <c:v>0.97742779125052859</c:v>
                </c:pt>
                <c:pt idx="966">
                  <c:v>0.95726578497547954</c:v>
                </c:pt>
                <c:pt idx="967">
                  <c:v>1.0588253686466174</c:v>
                </c:pt>
                <c:pt idx="968">
                  <c:v>1.0354571398504175</c:v>
                </c:pt>
                <c:pt idx="969">
                  <c:v>0.91431034238907749</c:v>
                </c:pt>
                <c:pt idx="970">
                  <c:v>0.88456961650945509</c:v>
                </c:pt>
                <c:pt idx="971">
                  <c:v>0.95875445930271419</c:v>
                </c:pt>
                <c:pt idx="972">
                  <c:v>1.0755754675621916</c:v>
                </c:pt>
                <c:pt idx="973">
                  <c:v>1.0367676415246705</c:v>
                </c:pt>
                <c:pt idx="974">
                  <c:v>1.0395921648179089</c:v>
                </c:pt>
                <c:pt idx="975">
                  <c:v>1.0355850194483516</c:v>
                </c:pt>
                <c:pt idx="976">
                  <c:v>0.94655478011644389</c:v>
                </c:pt>
                <c:pt idx="977">
                  <c:v>0.80205099203997354</c:v>
                </c:pt>
                <c:pt idx="978">
                  <c:v>0.88170931190330371</c:v>
                </c:pt>
                <c:pt idx="979">
                  <c:v>1.0398188225436051</c:v>
                </c:pt>
                <c:pt idx="980">
                  <c:v>1.0844369152981284</c:v>
                </c:pt>
                <c:pt idx="981">
                  <c:v>1.0377508986952679</c:v>
                </c:pt>
                <c:pt idx="982">
                  <c:v>1.0848523978221269</c:v>
                </c:pt>
                <c:pt idx="983">
                  <c:v>0.86839059210374825</c:v>
                </c:pt>
                <c:pt idx="984">
                  <c:v>1.072748186791918</c:v>
                </c:pt>
                <c:pt idx="985">
                  <c:v>1.1099828987686076</c:v>
                </c:pt>
                <c:pt idx="986">
                  <c:v>1.1000621085448765</c:v>
                </c:pt>
                <c:pt idx="987">
                  <c:v>1.0273826078528288</c:v>
                </c:pt>
                <c:pt idx="988">
                  <c:v>1.02504971453431</c:v>
                </c:pt>
                <c:pt idx="989">
                  <c:v>1.0264604931081995</c:v>
                </c:pt>
                <c:pt idx="990">
                  <c:v>0.8944447164263063</c:v>
                </c:pt>
                <c:pt idx="991">
                  <c:v>1.1014641715645126</c:v>
                </c:pt>
                <c:pt idx="992">
                  <c:v>1.007053548443626</c:v>
                </c:pt>
                <c:pt idx="993">
                  <c:v>0.95420379984464665</c:v>
                </c:pt>
                <c:pt idx="994">
                  <c:v>1.0973900074149081</c:v>
                </c:pt>
                <c:pt idx="995">
                  <c:v>0.98485539108099074</c:v>
                </c:pt>
                <c:pt idx="996">
                  <c:v>1.0355879641333354</c:v>
                </c:pt>
                <c:pt idx="997">
                  <c:v>1.0291035895716494</c:v>
                </c:pt>
                <c:pt idx="998">
                  <c:v>0.87363083633162675</c:v>
                </c:pt>
                <c:pt idx="999">
                  <c:v>0.82979893880278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E1-FC42-AE02-C20E4B85E253}"/>
            </c:ext>
          </c:extLst>
        </c:ser>
        <c:ser>
          <c:idx val="3"/>
          <c:order val="3"/>
          <c:tx>
            <c:v>Minimum risk Portfolio\Steel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'steel removed'!$I$84</c:f>
              <c:numCache>
                <c:formatCode>General</c:formatCode>
                <c:ptCount val="1"/>
                <c:pt idx="0">
                  <c:v>4.5831891025169185</c:v>
                </c:pt>
              </c:numCache>
            </c:numRef>
          </c:xVal>
          <c:yVal>
            <c:numRef>
              <c:f>'steel removed'!$I$82</c:f>
              <c:numCache>
                <c:formatCode>General</c:formatCode>
                <c:ptCount val="1"/>
                <c:pt idx="0">
                  <c:v>0.98929953365194256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EE1-FC42-AE02-C20E4B85E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40111"/>
        <c:axId val="2103210624"/>
      </c:scatterChart>
      <c:valAx>
        <c:axId val="73940111"/>
        <c:scaling>
          <c:orientation val="minMax"/>
          <c:max val="5.25"/>
          <c:min val="4.4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STD(FV)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210624"/>
        <c:crosses val="autoZero"/>
        <c:crossBetween val="midCat"/>
      </c:valAx>
      <c:valAx>
        <c:axId val="2103210624"/>
        <c:scaling>
          <c:orientation val="minMax"/>
          <c:max val="1.2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MFV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401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FF5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STD Versus MFV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Sheet1!$AD$36:$AD$1035</c:f>
              <c:numCache>
                <c:formatCode>General</c:formatCode>
                <c:ptCount val="1000"/>
                <c:pt idx="0">
                  <c:v>4.6653812316719687</c:v>
                </c:pt>
                <c:pt idx="1">
                  <c:v>4.5020359651404318</c:v>
                </c:pt>
                <c:pt idx="2">
                  <c:v>4.5121770363976186</c:v>
                </c:pt>
                <c:pt idx="3">
                  <c:v>4.5116895885547468</c:v>
                </c:pt>
                <c:pt idx="4">
                  <c:v>4.6906947688073863</c:v>
                </c:pt>
                <c:pt idx="5">
                  <c:v>4.5197356458514557</c:v>
                </c:pt>
                <c:pt idx="6">
                  <c:v>4.5154901994705954</c:v>
                </c:pt>
                <c:pt idx="7">
                  <c:v>4.4838126051090761</c:v>
                </c:pt>
                <c:pt idx="8">
                  <c:v>4.4963757772766026</c:v>
                </c:pt>
                <c:pt idx="9">
                  <c:v>4.5656648462520675</c:v>
                </c:pt>
                <c:pt idx="10">
                  <c:v>4.5054980042241795</c:v>
                </c:pt>
                <c:pt idx="11">
                  <c:v>4.4815216188987472</c:v>
                </c:pt>
                <c:pt idx="12">
                  <c:v>4.4841769260744959</c:v>
                </c:pt>
                <c:pt idx="13">
                  <c:v>4.4967571117473906</c:v>
                </c:pt>
                <c:pt idx="14">
                  <c:v>4.5464319003412905</c:v>
                </c:pt>
                <c:pt idx="15">
                  <c:v>4.5286042962211255</c:v>
                </c:pt>
                <c:pt idx="16">
                  <c:v>4.5687195212220715</c:v>
                </c:pt>
                <c:pt idx="17">
                  <c:v>4.5861529763247972</c:v>
                </c:pt>
                <c:pt idx="18">
                  <c:v>5.0320761147056734</c:v>
                </c:pt>
                <c:pt idx="19">
                  <c:v>4.6605158208929192</c:v>
                </c:pt>
                <c:pt idx="20">
                  <c:v>4.5124711852286898</c:v>
                </c:pt>
                <c:pt idx="21">
                  <c:v>4.6534395530708252</c:v>
                </c:pt>
                <c:pt idx="22">
                  <c:v>4.4795213756390826</c:v>
                </c:pt>
                <c:pt idx="23">
                  <c:v>4.4795056816373631</c:v>
                </c:pt>
                <c:pt idx="24">
                  <c:v>4.6979042111925891</c:v>
                </c:pt>
                <c:pt idx="25">
                  <c:v>4.4897994897401281</c:v>
                </c:pt>
                <c:pt idx="26">
                  <c:v>4.5429536909573889</c:v>
                </c:pt>
                <c:pt idx="27">
                  <c:v>4.5510296727208361</c:v>
                </c:pt>
                <c:pt idx="28">
                  <c:v>4.5026108100034508</c:v>
                </c:pt>
                <c:pt idx="29">
                  <c:v>4.4999236321966052</c:v>
                </c:pt>
                <c:pt idx="30">
                  <c:v>4.6037542829018365</c:v>
                </c:pt>
                <c:pt idx="31">
                  <c:v>4.4952914804220647</c:v>
                </c:pt>
                <c:pt idx="32">
                  <c:v>4.7840071639692461</c:v>
                </c:pt>
                <c:pt idx="33">
                  <c:v>4.5001794418134597</c:v>
                </c:pt>
                <c:pt idx="34">
                  <c:v>4.7310035723283841</c:v>
                </c:pt>
                <c:pt idx="35">
                  <c:v>4.4815183364507183</c:v>
                </c:pt>
                <c:pt idx="36">
                  <c:v>4.4990055098959152</c:v>
                </c:pt>
                <c:pt idx="37">
                  <c:v>4.5498758827187293</c:v>
                </c:pt>
                <c:pt idx="38">
                  <c:v>4.5601635333139363</c:v>
                </c:pt>
                <c:pt idx="39">
                  <c:v>4.5502746849475413</c:v>
                </c:pt>
                <c:pt idx="40">
                  <c:v>4.4970856071685921</c:v>
                </c:pt>
                <c:pt idx="41">
                  <c:v>4.7384161530973259</c:v>
                </c:pt>
                <c:pt idx="42">
                  <c:v>4.5213678869670728</c:v>
                </c:pt>
                <c:pt idx="43">
                  <c:v>4.7157593812922363</c:v>
                </c:pt>
                <c:pt idx="44">
                  <c:v>4.6642763386771557</c:v>
                </c:pt>
                <c:pt idx="45">
                  <c:v>4.4959279188593939</c:v>
                </c:pt>
                <c:pt idx="46">
                  <c:v>4.6640395777262853</c:v>
                </c:pt>
                <c:pt idx="47">
                  <c:v>4.4798052843104301</c:v>
                </c:pt>
                <c:pt idx="48">
                  <c:v>4.659176951593925</c:v>
                </c:pt>
                <c:pt idx="49">
                  <c:v>4.4839582588796096</c:v>
                </c:pt>
                <c:pt idx="50">
                  <c:v>4.5924511516870963</c:v>
                </c:pt>
                <c:pt idx="51">
                  <c:v>4.6250084567658138</c:v>
                </c:pt>
                <c:pt idx="52">
                  <c:v>4.4798030182372033</c:v>
                </c:pt>
                <c:pt idx="53">
                  <c:v>4.4901268752535195</c:v>
                </c:pt>
                <c:pt idx="54">
                  <c:v>4.4825533650023095</c:v>
                </c:pt>
                <c:pt idx="55">
                  <c:v>4.4878351955169391</c:v>
                </c:pt>
                <c:pt idx="56">
                  <c:v>4.5026367027844962</c:v>
                </c:pt>
                <c:pt idx="57">
                  <c:v>4.4865004203636225</c:v>
                </c:pt>
                <c:pt idx="58">
                  <c:v>4.5976951713956842</c:v>
                </c:pt>
                <c:pt idx="59">
                  <c:v>4.5396031131508519</c:v>
                </c:pt>
                <c:pt idx="60">
                  <c:v>4.5018901501215582</c:v>
                </c:pt>
                <c:pt idx="61">
                  <c:v>4.5640958567089926</c:v>
                </c:pt>
                <c:pt idx="62">
                  <c:v>4.5649877799009904</c:v>
                </c:pt>
                <c:pt idx="63">
                  <c:v>4.5105994689563103</c:v>
                </c:pt>
                <c:pt idx="64">
                  <c:v>4.6755366652946853</c:v>
                </c:pt>
                <c:pt idx="65">
                  <c:v>4.4873521670661463</c:v>
                </c:pt>
                <c:pt idx="66">
                  <c:v>4.6768902227872173</c:v>
                </c:pt>
                <c:pt idx="67">
                  <c:v>4.5233886390757707</c:v>
                </c:pt>
                <c:pt idx="68">
                  <c:v>4.5149275460344871</c:v>
                </c:pt>
                <c:pt idx="69">
                  <c:v>4.5249367852360134</c:v>
                </c:pt>
                <c:pt idx="70">
                  <c:v>4.5099577715558103</c:v>
                </c:pt>
                <c:pt idx="71">
                  <c:v>4.5432355963659576</c:v>
                </c:pt>
                <c:pt idx="72">
                  <c:v>4.5122309250581543</c:v>
                </c:pt>
                <c:pt idx="73">
                  <c:v>4.6847153718807935</c:v>
                </c:pt>
                <c:pt idx="74">
                  <c:v>4.5044458953373443</c:v>
                </c:pt>
                <c:pt idx="75">
                  <c:v>4.5346177781316008</c:v>
                </c:pt>
                <c:pt idx="76">
                  <c:v>4.5113158414724213</c:v>
                </c:pt>
                <c:pt idx="77">
                  <c:v>4.4825772084971112</c:v>
                </c:pt>
                <c:pt idx="78">
                  <c:v>4.6029314461756661</c:v>
                </c:pt>
                <c:pt idx="79">
                  <c:v>4.5004008385504575</c:v>
                </c:pt>
                <c:pt idx="80">
                  <c:v>4.5328417213434404</c:v>
                </c:pt>
                <c:pt idx="81">
                  <c:v>4.6423098205123745</c:v>
                </c:pt>
                <c:pt idx="82">
                  <c:v>4.5439223835882094</c:v>
                </c:pt>
                <c:pt idx="83">
                  <c:v>4.4835108748840105</c:v>
                </c:pt>
                <c:pt idx="84">
                  <c:v>4.5557739573660836</c:v>
                </c:pt>
                <c:pt idx="85">
                  <c:v>4.5156309148504024</c:v>
                </c:pt>
                <c:pt idx="86">
                  <c:v>4.5030453411545732</c:v>
                </c:pt>
                <c:pt idx="87">
                  <c:v>4.4926559897473268</c:v>
                </c:pt>
                <c:pt idx="88">
                  <c:v>4.4804234314821159</c:v>
                </c:pt>
                <c:pt idx="89">
                  <c:v>4.8822858639902176</c:v>
                </c:pt>
                <c:pt idx="90">
                  <c:v>4.6509521472988666</c:v>
                </c:pt>
                <c:pt idx="91">
                  <c:v>4.4975036139422349</c:v>
                </c:pt>
                <c:pt idx="92">
                  <c:v>4.4878132065555452</c:v>
                </c:pt>
                <c:pt idx="93">
                  <c:v>4.4823905913988735</c:v>
                </c:pt>
                <c:pt idx="94">
                  <c:v>4.5896969930097962</c:v>
                </c:pt>
                <c:pt idx="95">
                  <c:v>4.4806357909407941</c:v>
                </c:pt>
                <c:pt idx="96">
                  <c:v>4.6354588702783595</c:v>
                </c:pt>
                <c:pt idx="97">
                  <c:v>4.5312611217002496</c:v>
                </c:pt>
                <c:pt idx="98">
                  <c:v>4.4967157690606054</c:v>
                </c:pt>
                <c:pt idx="99">
                  <c:v>4.9458414927793921</c:v>
                </c:pt>
                <c:pt idx="100">
                  <c:v>4.5663408190848847</c:v>
                </c:pt>
                <c:pt idx="101">
                  <c:v>4.4818101953762275</c:v>
                </c:pt>
                <c:pt idx="102">
                  <c:v>4.4802751653177406</c:v>
                </c:pt>
                <c:pt idx="103">
                  <c:v>4.4818367695384085</c:v>
                </c:pt>
                <c:pt idx="104">
                  <c:v>4.7914539971521721</c:v>
                </c:pt>
                <c:pt idx="105">
                  <c:v>4.5064831795967892</c:v>
                </c:pt>
                <c:pt idx="106">
                  <c:v>4.4904104482909402</c:v>
                </c:pt>
                <c:pt idx="107">
                  <c:v>4.4959835767374221</c:v>
                </c:pt>
                <c:pt idx="108">
                  <c:v>4.4975438415904048</c:v>
                </c:pt>
                <c:pt idx="109">
                  <c:v>4.5321023700832237</c:v>
                </c:pt>
                <c:pt idx="110">
                  <c:v>4.5239778024493837</c:v>
                </c:pt>
                <c:pt idx="111">
                  <c:v>4.4813896185374551</c:v>
                </c:pt>
                <c:pt idx="112">
                  <c:v>4.6635246445022256</c:v>
                </c:pt>
                <c:pt idx="113">
                  <c:v>4.4835166444482599</c:v>
                </c:pt>
                <c:pt idx="114">
                  <c:v>4.4889054913968591</c:v>
                </c:pt>
                <c:pt idx="115">
                  <c:v>4.4972954540112422</c:v>
                </c:pt>
                <c:pt idx="116">
                  <c:v>4.5428148144822504</c:v>
                </c:pt>
                <c:pt idx="117">
                  <c:v>4.6558603808631025</c:v>
                </c:pt>
                <c:pt idx="118">
                  <c:v>4.4848549051865776</c:v>
                </c:pt>
                <c:pt idx="119">
                  <c:v>4.4798142224641264</c:v>
                </c:pt>
                <c:pt idx="120">
                  <c:v>4.4923245298155541</c:v>
                </c:pt>
                <c:pt idx="121">
                  <c:v>4.5189083424486016</c:v>
                </c:pt>
                <c:pt idx="122">
                  <c:v>4.47948530967032</c:v>
                </c:pt>
                <c:pt idx="123">
                  <c:v>4.7213074385984291</c:v>
                </c:pt>
                <c:pt idx="124">
                  <c:v>4.4799057722973865</c:v>
                </c:pt>
                <c:pt idx="125">
                  <c:v>4.7504567900069343</c:v>
                </c:pt>
                <c:pt idx="126">
                  <c:v>4.6958343228494037</c:v>
                </c:pt>
                <c:pt idx="127">
                  <c:v>4.5005390417779543</c:v>
                </c:pt>
                <c:pt idx="128">
                  <c:v>4.6909135956915557</c:v>
                </c:pt>
                <c:pt idx="129">
                  <c:v>4.8169796089290431</c:v>
                </c:pt>
                <c:pt idx="130">
                  <c:v>4.6701559879179895</c:v>
                </c:pt>
                <c:pt idx="131">
                  <c:v>4.6677764028569415</c:v>
                </c:pt>
                <c:pt idx="132">
                  <c:v>4.5953184593160445</c:v>
                </c:pt>
                <c:pt idx="133">
                  <c:v>4.567804626104131</c:v>
                </c:pt>
                <c:pt idx="134">
                  <c:v>4.6831869898735681</c:v>
                </c:pt>
                <c:pt idx="135">
                  <c:v>4.6698336984277198</c:v>
                </c:pt>
                <c:pt idx="136">
                  <c:v>4.8091104180355426</c:v>
                </c:pt>
                <c:pt idx="137">
                  <c:v>4.8188610189562864</c:v>
                </c:pt>
                <c:pt idx="138">
                  <c:v>4.4842969899443483</c:v>
                </c:pt>
                <c:pt idx="139">
                  <c:v>4.5706998588790206</c:v>
                </c:pt>
                <c:pt idx="140">
                  <c:v>4.6537344689826572</c:v>
                </c:pt>
                <c:pt idx="141">
                  <c:v>4.6497574221229216</c:v>
                </c:pt>
                <c:pt idx="142">
                  <c:v>4.7196304901292914</c:v>
                </c:pt>
                <c:pt idx="143">
                  <c:v>4.5995451329727741</c:v>
                </c:pt>
                <c:pt idx="144">
                  <c:v>4.4868453969667828</c:v>
                </c:pt>
                <c:pt idx="145">
                  <c:v>4.4988401211952587</c:v>
                </c:pt>
                <c:pt idx="146">
                  <c:v>4.5634792438107752</c:v>
                </c:pt>
                <c:pt idx="147">
                  <c:v>4.6224327456876901</c:v>
                </c:pt>
                <c:pt idx="148">
                  <c:v>4.5237820817342316</c:v>
                </c:pt>
                <c:pt idx="149">
                  <c:v>4.4811471715787343</c:v>
                </c:pt>
                <c:pt idx="150">
                  <c:v>4.4851880407007005</c:v>
                </c:pt>
                <c:pt idx="151">
                  <c:v>4.7404336251903949</c:v>
                </c:pt>
                <c:pt idx="152">
                  <c:v>4.4799585493620206</c:v>
                </c:pt>
                <c:pt idx="153">
                  <c:v>4.5907639974495842</c:v>
                </c:pt>
                <c:pt idx="154">
                  <c:v>4.8129840133136836</c:v>
                </c:pt>
                <c:pt idx="155">
                  <c:v>4.6303628284936771</c:v>
                </c:pt>
                <c:pt idx="156">
                  <c:v>4.5007161811891363</c:v>
                </c:pt>
                <c:pt idx="157">
                  <c:v>4.5096026475901621</c:v>
                </c:pt>
                <c:pt idx="158">
                  <c:v>4.4823307965950852</c:v>
                </c:pt>
                <c:pt idx="159">
                  <c:v>4.5326698494501638</c:v>
                </c:pt>
                <c:pt idx="160">
                  <c:v>4.4797501208859742</c:v>
                </c:pt>
                <c:pt idx="161">
                  <c:v>4.5224624748134348</c:v>
                </c:pt>
                <c:pt idx="162">
                  <c:v>4.7329536715929716</c:v>
                </c:pt>
                <c:pt idx="163">
                  <c:v>4.4839394729821365</c:v>
                </c:pt>
                <c:pt idx="164">
                  <c:v>4.5121543491024569</c:v>
                </c:pt>
                <c:pt idx="165">
                  <c:v>4.4863242697098569</c:v>
                </c:pt>
                <c:pt idx="166">
                  <c:v>4.6329176106522238</c:v>
                </c:pt>
                <c:pt idx="167">
                  <c:v>4.6780510303624148</c:v>
                </c:pt>
                <c:pt idx="168">
                  <c:v>4.4826315547573792</c:v>
                </c:pt>
                <c:pt idx="169">
                  <c:v>4.4815967257343363</c:v>
                </c:pt>
                <c:pt idx="170">
                  <c:v>4.6340577660881594</c:v>
                </c:pt>
                <c:pt idx="171">
                  <c:v>4.4880353931577623</c:v>
                </c:pt>
                <c:pt idx="172">
                  <c:v>4.6377113195070523</c:v>
                </c:pt>
                <c:pt idx="173">
                  <c:v>4.5576276297106428</c:v>
                </c:pt>
                <c:pt idx="174">
                  <c:v>4.5176261285319264</c:v>
                </c:pt>
                <c:pt idx="175">
                  <c:v>4.5655219424722082</c:v>
                </c:pt>
                <c:pt idx="176">
                  <c:v>4.4956354915124317</c:v>
                </c:pt>
                <c:pt idx="177">
                  <c:v>4.4825048175569266</c:v>
                </c:pt>
                <c:pt idx="178">
                  <c:v>4.6495812691493068</c:v>
                </c:pt>
                <c:pt idx="179">
                  <c:v>4.5302969414444361</c:v>
                </c:pt>
                <c:pt idx="180">
                  <c:v>4.488996927159449</c:v>
                </c:pt>
                <c:pt idx="181">
                  <c:v>4.601720915694326</c:v>
                </c:pt>
                <c:pt idx="182">
                  <c:v>4.5040506943292513</c:v>
                </c:pt>
                <c:pt idx="183">
                  <c:v>4.4947437591895536</c:v>
                </c:pt>
                <c:pt idx="184">
                  <c:v>4.6737087044515624</c:v>
                </c:pt>
                <c:pt idx="185">
                  <c:v>4.4794886724750107</c:v>
                </c:pt>
                <c:pt idx="186">
                  <c:v>4.5041449786980987</c:v>
                </c:pt>
                <c:pt idx="187">
                  <c:v>4.5018047261306648</c:v>
                </c:pt>
                <c:pt idx="188">
                  <c:v>4.4847301019177115</c:v>
                </c:pt>
                <c:pt idx="189">
                  <c:v>4.4960826071927471</c:v>
                </c:pt>
                <c:pt idx="190">
                  <c:v>4.5348403717774595</c:v>
                </c:pt>
                <c:pt idx="191">
                  <c:v>4.5873210611679918</c:v>
                </c:pt>
                <c:pt idx="192">
                  <c:v>4.4801800960617664</c:v>
                </c:pt>
                <c:pt idx="193">
                  <c:v>4.8039320738735904</c:v>
                </c:pt>
                <c:pt idx="194">
                  <c:v>4.525077072151606</c:v>
                </c:pt>
                <c:pt idx="195">
                  <c:v>4.499647381476187</c:v>
                </c:pt>
                <c:pt idx="196">
                  <c:v>4.5021936078641076</c:v>
                </c:pt>
                <c:pt idx="197">
                  <c:v>4.5314155571012806</c:v>
                </c:pt>
                <c:pt idx="198">
                  <c:v>4.5621577842838255</c:v>
                </c:pt>
                <c:pt idx="199">
                  <c:v>4.5441048692365307</c:v>
                </c:pt>
                <c:pt idx="200">
                  <c:v>4.5424031210280997</c:v>
                </c:pt>
                <c:pt idx="201">
                  <c:v>4.4828601595687028</c:v>
                </c:pt>
                <c:pt idx="202">
                  <c:v>4.4857312688553748</c:v>
                </c:pt>
                <c:pt idx="203">
                  <c:v>4.8310158367681799</c:v>
                </c:pt>
                <c:pt idx="204">
                  <c:v>4.481640182443793</c:v>
                </c:pt>
                <c:pt idx="205">
                  <c:v>4.4975366468437912</c:v>
                </c:pt>
                <c:pt idx="206">
                  <c:v>4.4817023758226355</c:v>
                </c:pt>
                <c:pt idx="207">
                  <c:v>4.863435074493446</c:v>
                </c:pt>
                <c:pt idx="208">
                  <c:v>4.4807491055342084</c:v>
                </c:pt>
                <c:pt idx="209">
                  <c:v>4.4911643926334941</c:v>
                </c:pt>
                <c:pt idx="210">
                  <c:v>4.4893789494678655</c:v>
                </c:pt>
                <c:pt idx="211">
                  <c:v>4.4809275133507693</c:v>
                </c:pt>
                <c:pt idx="212">
                  <c:v>4.6747862712621275</c:v>
                </c:pt>
                <c:pt idx="213">
                  <c:v>4.8507091716769457</c:v>
                </c:pt>
                <c:pt idx="214">
                  <c:v>4.521034892746342</c:v>
                </c:pt>
                <c:pt idx="215">
                  <c:v>4.4839562045578703</c:v>
                </c:pt>
                <c:pt idx="216">
                  <c:v>4.5025476851203559</c:v>
                </c:pt>
                <c:pt idx="217">
                  <c:v>4.5552503525826538</c:v>
                </c:pt>
                <c:pt idx="218">
                  <c:v>4.4839439370263898</c:v>
                </c:pt>
                <c:pt idx="219">
                  <c:v>4.5994956133910119</c:v>
                </c:pt>
                <c:pt idx="220">
                  <c:v>4.7327898436219753</c:v>
                </c:pt>
                <c:pt idx="221">
                  <c:v>4.5043701559821452</c:v>
                </c:pt>
                <c:pt idx="222">
                  <c:v>4.6097961043386064</c:v>
                </c:pt>
                <c:pt idx="223">
                  <c:v>4.4849964932373583</c:v>
                </c:pt>
                <c:pt idx="224">
                  <c:v>4.4796014694278687</c:v>
                </c:pt>
                <c:pt idx="225">
                  <c:v>4.6345164776216166</c:v>
                </c:pt>
                <c:pt idx="226">
                  <c:v>4.5736062046111305</c:v>
                </c:pt>
                <c:pt idx="227">
                  <c:v>4.490776493969407</c:v>
                </c:pt>
                <c:pt idx="228">
                  <c:v>4.4922988999371274</c:v>
                </c:pt>
                <c:pt idx="229">
                  <c:v>4.4856913641652199</c:v>
                </c:pt>
                <c:pt idx="230">
                  <c:v>4.5020125714496242</c:v>
                </c:pt>
                <c:pt idx="231">
                  <c:v>4.7620384349837712</c:v>
                </c:pt>
                <c:pt idx="232">
                  <c:v>4.4830116411632952</c:v>
                </c:pt>
                <c:pt idx="233">
                  <c:v>4.5972930854364149</c:v>
                </c:pt>
                <c:pt idx="234">
                  <c:v>4.4817612187264544</c:v>
                </c:pt>
                <c:pt idx="235">
                  <c:v>4.6730218736493399</c:v>
                </c:pt>
                <c:pt idx="236">
                  <c:v>4.5559689539778292</c:v>
                </c:pt>
                <c:pt idx="237">
                  <c:v>4.6143039471089144</c:v>
                </c:pt>
                <c:pt idx="238">
                  <c:v>4.5563292745702686</c:v>
                </c:pt>
                <c:pt idx="239">
                  <c:v>4.4929562757773223</c:v>
                </c:pt>
                <c:pt idx="240">
                  <c:v>4.48077997752101</c:v>
                </c:pt>
                <c:pt idx="241">
                  <c:v>4.4838275714983027</c:v>
                </c:pt>
                <c:pt idx="242">
                  <c:v>4.5557281654843269</c:v>
                </c:pt>
                <c:pt idx="243">
                  <c:v>4.4804534676750825</c:v>
                </c:pt>
                <c:pt idx="244">
                  <c:v>4.6611808728015278</c:v>
                </c:pt>
                <c:pt idx="245">
                  <c:v>4.5174622458771054</c:v>
                </c:pt>
                <c:pt idx="246">
                  <c:v>4.7501393144812907</c:v>
                </c:pt>
                <c:pt idx="247">
                  <c:v>4.5362614064872746</c:v>
                </c:pt>
                <c:pt idx="248">
                  <c:v>4.488623709961761</c:v>
                </c:pt>
                <c:pt idx="249">
                  <c:v>4.4961047254735211</c:v>
                </c:pt>
                <c:pt idx="250">
                  <c:v>4.4797634928747234</c:v>
                </c:pt>
                <c:pt idx="251">
                  <c:v>4.7095202152251279</c:v>
                </c:pt>
                <c:pt idx="252">
                  <c:v>4.6886317802996187</c:v>
                </c:pt>
                <c:pt idx="253">
                  <c:v>4.484716324241897</c:v>
                </c:pt>
                <c:pt idx="254">
                  <c:v>4.5392424964422577</c:v>
                </c:pt>
                <c:pt idx="255">
                  <c:v>4.4837512254058538</c:v>
                </c:pt>
                <c:pt idx="256">
                  <c:v>4.4841624918229943</c:v>
                </c:pt>
                <c:pt idx="257">
                  <c:v>4.4795363082102204</c:v>
                </c:pt>
                <c:pt idx="258">
                  <c:v>4.4813452547556327</c:v>
                </c:pt>
                <c:pt idx="259">
                  <c:v>4.4836130097007016</c:v>
                </c:pt>
                <c:pt idx="260">
                  <c:v>4.5776590105218249</c:v>
                </c:pt>
                <c:pt idx="261">
                  <c:v>4.4813572440433846</c:v>
                </c:pt>
                <c:pt idx="262">
                  <c:v>4.4987997193137135</c:v>
                </c:pt>
                <c:pt idx="263">
                  <c:v>4.7291939688259781</c:v>
                </c:pt>
                <c:pt idx="264">
                  <c:v>4.4868723155608032</c:v>
                </c:pt>
                <c:pt idx="265">
                  <c:v>4.5083306730051191</c:v>
                </c:pt>
                <c:pt idx="266">
                  <c:v>4.708663875706562</c:v>
                </c:pt>
                <c:pt idx="267">
                  <c:v>4.5766262872843582</c:v>
                </c:pt>
                <c:pt idx="268">
                  <c:v>4.4938783204764983</c:v>
                </c:pt>
                <c:pt idx="269">
                  <c:v>4.5134265926298944</c:v>
                </c:pt>
                <c:pt idx="270">
                  <c:v>4.5124136194265407</c:v>
                </c:pt>
                <c:pt idx="271">
                  <c:v>4.5181190085004257</c:v>
                </c:pt>
                <c:pt idx="272">
                  <c:v>4.9735910991221948</c:v>
                </c:pt>
                <c:pt idx="273">
                  <c:v>4.6327035270188262</c:v>
                </c:pt>
                <c:pt idx="274">
                  <c:v>4.4799436796413783</c:v>
                </c:pt>
                <c:pt idx="275">
                  <c:v>4.5156883952389855</c:v>
                </c:pt>
                <c:pt idx="276">
                  <c:v>4.4949164136047415</c:v>
                </c:pt>
                <c:pt idx="277">
                  <c:v>4.7258652982512031</c:v>
                </c:pt>
                <c:pt idx="278">
                  <c:v>4.5262888032923998</c:v>
                </c:pt>
                <c:pt idx="279">
                  <c:v>4.4884666390615919</c:v>
                </c:pt>
                <c:pt idx="280">
                  <c:v>4.4795678909369476</c:v>
                </c:pt>
                <c:pt idx="281">
                  <c:v>4.479729293628087</c:v>
                </c:pt>
                <c:pt idx="282">
                  <c:v>4.4884997769664121</c:v>
                </c:pt>
                <c:pt idx="283">
                  <c:v>4.4817679631581537</c:v>
                </c:pt>
                <c:pt idx="284">
                  <c:v>4.4813423747688965</c:v>
                </c:pt>
                <c:pt idx="285">
                  <c:v>4.4842734313484289</c:v>
                </c:pt>
                <c:pt idx="286">
                  <c:v>4.5269817704025153</c:v>
                </c:pt>
                <c:pt idx="287">
                  <c:v>4.4901626106851857</c:v>
                </c:pt>
                <c:pt idx="288">
                  <c:v>4.5926961487900764</c:v>
                </c:pt>
                <c:pt idx="289">
                  <c:v>4.4805662023833541</c:v>
                </c:pt>
                <c:pt idx="290">
                  <c:v>4.61051486715564</c:v>
                </c:pt>
                <c:pt idx="291">
                  <c:v>4.5636111608318659</c:v>
                </c:pt>
                <c:pt idx="292">
                  <c:v>4.5025670337681722</c:v>
                </c:pt>
                <c:pt idx="293">
                  <c:v>4.4876710370416548</c:v>
                </c:pt>
                <c:pt idx="294">
                  <c:v>4.4843713729379502</c:v>
                </c:pt>
                <c:pt idx="295">
                  <c:v>4.5123837023647724</c:v>
                </c:pt>
                <c:pt idx="296">
                  <c:v>4.4880491865159104</c:v>
                </c:pt>
                <c:pt idx="297">
                  <c:v>4.5444459899793488</c:v>
                </c:pt>
                <c:pt idx="298">
                  <c:v>4.4825333309691908</c:v>
                </c:pt>
                <c:pt idx="299">
                  <c:v>4.7636558002541332</c:v>
                </c:pt>
                <c:pt idx="300">
                  <c:v>4.485680600261003</c:v>
                </c:pt>
                <c:pt idx="301">
                  <c:v>4.4894574364554343</c:v>
                </c:pt>
                <c:pt idx="302">
                  <c:v>4.589084986606947</c:v>
                </c:pt>
                <c:pt idx="303">
                  <c:v>4.6440882084210529</c:v>
                </c:pt>
                <c:pt idx="304">
                  <c:v>5.0752512892154229</c:v>
                </c:pt>
                <c:pt idx="305">
                  <c:v>4.4897242689853689</c:v>
                </c:pt>
                <c:pt idx="306">
                  <c:v>4.7889922808374044</c:v>
                </c:pt>
                <c:pt idx="307">
                  <c:v>4.5633720359907439</c:v>
                </c:pt>
                <c:pt idx="308">
                  <c:v>4.5197029837857547</c:v>
                </c:pt>
                <c:pt idx="309">
                  <c:v>4.4837310464282005</c:v>
                </c:pt>
                <c:pt idx="310">
                  <c:v>4.4998118627494792</c:v>
                </c:pt>
                <c:pt idx="311">
                  <c:v>4.5492229454030824</c:v>
                </c:pt>
                <c:pt idx="312">
                  <c:v>4.6370125955194634</c:v>
                </c:pt>
                <c:pt idx="313">
                  <c:v>4.4956060114844263</c:v>
                </c:pt>
                <c:pt idx="314">
                  <c:v>4.5024172019228059</c:v>
                </c:pt>
                <c:pt idx="315">
                  <c:v>4.4798347767563156</c:v>
                </c:pt>
                <c:pt idx="316">
                  <c:v>4.5239367867948559</c:v>
                </c:pt>
                <c:pt idx="317">
                  <c:v>4.4925556380497857</c:v>
                </c:pt>
                <c:pt idx="318">
                  <c:v>4.4833094444195893</c:v>
                </c:pt>
                <c:pt idx="319">
                  <c:v>4.4795115973928912</c:v>
                </c:pt>
                <c:pt idx="320">
                  <c:v>4.6654192176767593</c:v>
                </c:pt>
                <c:pt idx="321">
                  <c:v>4.5123562665660035</c:v>
                </c:pt>
                <c:pt idx="322">
                  <c:v>4.5032287975984548</c:v>
                </c:pt>
                <c:pt idx="323">
                  <c:v>4.5931817260816654</c:v>
                </c:pt>
                <c:pt idx="324">
                  <c:v>4.4860359096145341</c:v>
                </c:pt>
                <c:pt idx="325">
                  <c:v>4.5181992504020476</c:v>
                </c:pt>
                <c:pt idx="326">
                  <c:v>4.4844778832931347</c:v>
                </c:pt>
                <c:pt idx="327">
                  <c:v>4.5974648742291144</c:v>
                </c:pt>
                <c:pt idx="328">
                  <c:v>4.4818058981720901</c:v>
                </c:pt>
                <c:pt idx="329">
                  <c:v>4.5080225014781528</c:v>
                </c:pt>
                <c:pt idx="330">
                  <c:v>4.5485697364100677</c:v>
                </c:pt>
                <c:pt idx="331">
                  <c:v>4.4802361593047442</c:v>
                </c:pt>
                <c:pt idx="332">
                  <c:v>4.5097413801291717</c:v>
                </c:pt>
                <c:pt idx="333">
                  <c:v>4.5030683154543736</c:v>
                </c:pt>
                <c:pt idx="334">
                  <c:v>4.5214556936758941</c:v>
                </c:pt>
                <c:pt idx="335">
                  <c:v>4.4917882354715806</c:v>
                </c:pt>
                <c:pt idx="336">
                  <c:v>4.7305209018964227</c:v>
                </c:pt>
                <c:pt idx="337">
                  <c:v>4.5597849062105738</c:v>
                </c:pt>
                <c:pt idx="338">
                  <c:v>4.7165977757800279</c:v>
                </c:pt>
                <c:pt idx="339">
                  <c:v>4.49666428515956</c:v>
                </c:pt>
                <c:pt idx="340">
                  <c:v>4.4802432000707384</c:v>
                </c:pt>
                <c:pt idx="341">
                  <c:v>4.4952010803875488</c:v>
                </c:pt>
                <c:pt idx="342">
                  <c:v>4.5158496309263771</c:v>
                </c:pt>
                <c:pt idx="343">
                  <c:v>4.552354313055706</c:v>
                </c:pt>
                <c:pt idx="344">
                  <c:v>4.6108539711152208</c:v>
                </c:pt>
                <c:pt idx="345">
                  <c:v>4.5093505168417192</c:v>
                </c:pt>
                <c:pt idx="346">
                  <c:v>4.5444027993831693</c:v>
                </c:pt>
                <c:pt idx="347">
                  <c:v>4.5379248437591144</c:v>
                </c:pt>
                <c:pt idx="348">
                  <c:v>4.5185243292258654</c:v>
                </c:pt>
                <c:pt idx="349">
                  <c:v>4.9434423799817093</c:v>
                </c:pt>
                <c:pt idx="350">
                  <c:v>4.6292234964957188</c:v>
                </c:pt>
                <c:pt idx="351">
                  <c:v>4.5186302046301394</c:v>
                </c:pt>
                <c:pt idx="352">
                  <c:v>4.503079370945783</c:v>
                </c:pt>
                <c:pt idx="353">
                  <c:v>4.4852415171923079</c:v>
                </c:pt>
                <c:pt idx="354">
                  <c:v>4.9071621133845342</c:v>
                </c:pt>
                <c:pt idx="355">
                  <c:v>4.7256232506446487</c:v>
                </c:pt>
                <c:pt idx="356">
                  <c:v>4.4837632230517208</c:v>
                </c:pt>
                <c:pt idx="357">
                  <c:v>4.4831056769222863</c:v>
                </c:pt>
                <c:pt idx="358">
                  <c:v>4.6176122161640807</c:v>
                </c:pt>
                <c:pt idx="359">
                  <c:v>4.5249463743343972</c:v>
                </c:pt>
                <c:pt idx="360">
                  <c:v>4.5933531700876964</c:v>
                </c:pt>
                <c:pt idx="361">
                  <c:v>4.6454913762973975</c:v>
                </c:pt>
                <c:pt idx="362">
                  <c:v>4.5657192923687058</c:v>
                </c:pt>
                <c:pt idx="363">
                  <c:v>4.4851958249206492</c:v>
                </c:pt>
                <c:pt idx="364">
                  <c:v>4.6815227652109304</c:v>
                </c:pt>
                <c:pt idx="365">
                  <c:v>4.5275407709095319</c:v>
                </c:pt>
                <c:pt idx="366">
                  <c:v>4.58147984772034</c:v>
                </c:pt>
                <c:pt idx="367">
                  <c:v>4.5062048595199755</c:v>
                </c:pt>
                <c:pt idx="368">
                  <c:v>4.479840404839595</c:v>
                </c:pt>
                <c:pt idx="369">
                  <c:v>4.5218620461221892</c:v>
                </c:pt>
                <c:pt idx="370">
                  <c:v>4.6452510590699365</c:v>
                </c:pt>
                <c:pt idx="371">
                  <c:v>4.5048262988450301</c:v>
                </c:pt>
                <c:pt idx="372">
                  <c:v>4.4878402670276527</c:v>
                </c:pt>
                <c:pt idx="373">
                  <c:v>4.4948069867827112</c:v>
                </c:pt>
                <c:pt idx="374">
                  <c:v>4.484378612446994</c:v>
                </c:pt>
                <c:pt idx="375">
                  <c:v>4.5107635920731912</c:v>
                </c:pt>
                <c:pt idx="376">
                  <c:v>4.5081759552124101</c:v>
                </c:pt>
                <c:pt idx="377">
                  <c:v>4.5466597044350499</c:v>
                </c:pt>
                <c:pt idx="378">
                  <c:v>4.5124393346891294</c:v>
                </c:pt>
                <c:pt idx="379">
                  <c:v>4.5167026598205675</c:v>
                </c:pt>
                <c:pt idx="380">
                  <c:v>4.4964744516295978</c:v>
                </c:pt>
                <c:pt idx="381">
                  <c:v>4.5044132472994498</c:v>
                </c:pt>
                <c:pt idx="382">
                  <c:v>4.4847565271218901</c:v>
                </c:pt>
                <c:pt idx="383">
                  <c:v>4.6059423949267515</c:v>
                </c:pt>
                <c:pt idx="384">
                  <c:v>4.494870692860867</c:v>
                </c:pt>
                <c:pt idx="385">
                  <c:v>4.4856285487867344</c:v>
                </c:pt>
                <c:pt idx="386">
                  <c:v>4.5273989731654503</c:v>
                </c:pt>
                <c:pt idx="387">
                  <c:v>4.5115126406240496</c:v>
                </c:pt>
                <c:pt idx="388">
                  <c:v>4.6723355811901008</c:v>
                </c:pt>
                <c:pt idx="389">
                  <c:v>4.4794809196120857</c:v>
                </c:pt>
                <c:pt idx="390">
                  <c:v>4.4798628267999154</c:v>
                </c:pt>
                <c:pt idx="391">
                  <c:v>4.5158255340501903</c:v>
                </c:pt>
                <c:pt idx="392">
                  <c:v>4.6194390763464748</c:v>
                </c:pt>
                <c:pt idx="393">
                  <c:v>4.5483869066370834</c:v>
                </c:pt>
                <c:pt idx="394">
                  <c:v>4.6047049137539968</c:v>
                </c:pt>
                <c:pt idx="395">
                  <c:v>4.4847799405169146</c:v>
                </c:pt>
                <c:pt idx="396">
                  <c:v>4.4835822865524078</c:v>
                </c:pt>
                <c:pt idx="397">
                  <c:v>4.8038433541109704</c:v>
                </c:pt>
                <c:pt idx="398">
                  <c:v>4.4803796676559786</c:v>
                </c:pt>
                <c:pt idx="399">
                  <c:v>4.5764519226635567</c:v>
                </c:pt>
                <c:pt idx="400">
                  <c:v>4.6314032923578097</c:v>
                </c:pt>
                <c:pt idx="401">
                  <c:v>4.4850885550189261</c:v>
                </c:pt>
                <c:pt idx="402">
                  <c:v>4.669234083778111</c:v>
                </c:pt>
                <c:pt idx="403">
                  <c:v>4.5291676911118879</c:v>
                </c:pt>
                <c:pt idx="404">
                  <c:v>4.6739780044339856</c:v>
                </c:pt>
                <c:pt idx="405">
                  <c:v>4.4852213205588729</c:v>
                </c:pt>
                <c:pt idx="406">
                  <c:v>4.4795961411633138</c:v>
                </c:pt>
                <c:pt idx="407">
                  <c:v>4.5124848178940784</c:v>
                </c:pt>
                <c:pt idx="408">
                  <c:v>4.4798645011872908</c:v>
                </c:pt>
                <c:pt idx="409">
                  <c:v>4.5208946840210942</c:v>
                </c:pt>
                <c:pt idx="410">
                  <c:v>4.4795749469669248</c:v>
                </c:pt>
                <c:pt idx="411">
                  <c:v>4.4823269607690781</c:v>
                </c:pt>
                <c:pt idx="412">
                  <c:v>4.7202984100723544</c:v>
                </c:pt>
                <c:pt idx="413">
                  <c:v>4.4889341698024854</c:v>
                </c:pt>
                <c:pt idx="414">
                  <c:v>5.1337869033425489</c:v>
                </c:pt>
                <c:pt idx="415">
                  <c:v>4.5440549465488038</c:v>
                </c:pt>
                <c:pt idx="416">
                  <c:v>4.5199291078632973</c:v>
                </c:pt>
                <c:pt idx="417">
                  <c:v>4.5077531914165103</c:v>
                </c:pt>
                <c:pt idx="418">
                  <c:v>4.4820375442989011</c:v>
                </c:pt>
                <c:pt idx="419">
                  <c:v>4.8038004363654769</c:v>
                </c:pt>
                <c:pt idx="420">
                  <c:v>4.482575896667262</c:v>
                </c:pt>
                <c:pt idx="421">
                  <c:v>4.4901193934268226</c:v>
                </c:pt>
                <c:pt idx="422">
                  <c:v>4.4795676477384392</c:v>
                </c:pt>
                <c:pt idx="423">
                  <c:v>4.5048601171406242</c:v>
                </c:pt>
                <c:pt idx="424">
                  <c:v>4.7243147478768153</c:v>
                </c:pt>
                <c:pt idx="425">
                  <c:v>4.4986676475264709</c:v>
                </c:pt>
                <c:pt idx="426">
                  <c:v>4.6197090832451702</c:v>
                </c:pt>
                <c:pt idx="427">
                  <c:v>4.5072759688904211</c:v>
                </c:pt>
                <c:pt idx="428">
                  <c:v>4.5065595041069697</c:v>
                </c:pt>
                <c:pt idx="429">
                  <c:v>4.4838701240293837</c:v>
                </c:pt>
                <c:pt idx="430">
                  <c:v>4.6020396194381279</c:v>
                </c:pt>
                <c:pt idx="431">
                  <c:v>4.5760977997051171</c:v>
                </c:pt>
                <c:pt idx="432">
                  <c:v>4.6555929340249111</c:v>
                </c:pt>
                <c:pt idx="433">
                  <c:v>4.5899243726807004</c:v>
                </c:pt>
                <c:pt idx="434">
                  <c:v>4.6419484727546498</c:v>
                </c:pt>
                <c:pt idx="435">
                  <c:v>4.4818955821074695</c:v>
                </c:pt>
                <c:pt idx="436">
                  <c:v>4.4814189384507932</c:v>
                </c:pt>
                <c:pt idx="437">
                  <c:v>4.5386562053117609</c:v>
                </c:pt>
                <c:pt idx="438">
                  <c:v>4.5092339356507045</c:v>
                </c:pt>
                <c:pt idx="439">
                  <c:v>4.5322222708711344</c:v>
                </c:pt>
                <c:pt idx="440">
                  <c:v>4.5000847289886527</c:v>
                </c:pt>
                <c:pt idx="441">
                  <c:v>4.4978423984131428</c:v>
                </c:pt>
                <c:pt idx="442">
                  <c:v>4.5274288711023276</c:v>
                </c:pt>
                <c:pt idx="443">
                  <c:v>4.665858134487193</c:v>
                </c:pt>
                <c:pt idx="444">
                  <c:v>4.5501769819811946</c:v>
                </c:pt>
                <c:pt idx="445">
                  <c:v>4.4939302257591089</c:v>
                </c:pt>
                <c:pt idx="446">
                  <c:v>4.4796666626244388</c:v>
                </c:pt>
                <c:pt idx="447">
                  <c:v>4.479656846859621</c:v>
                </c:pt>
                <c:pt idx="448">
                  <c:v>4.4808261630390147</c:v>
                </c:pt>
                <c:pt idx="449">
                  <c:v>4.5294625715128465</c:v>
                </c:pt>
                <c:pt idx="450">
                  <c:v>4.6469388768583109</c:v>
                </c:pt>
                <c:pt idx="451">
                  <c:v>4.5983080237499836</c:v>
                </c:pt>
                <c:pt idx="452">
                  <c:v>4.5062049765149101</c:v>
                </c:pt>
                <c:pt idx="453">
                  <c:v>4.6109041623905958</c:v>
                </c:pt>
                <c:pt idx="454">
                  <c:v>4.5958952566335185</c:v>
                </c:pt>
                <c:pt idx="455">
                  <c:v>4.4795396516318791</c:v>
                </c:pt>
                <c:pt idx="456">
                  <c:v>4.6026606711926643</c:v>
                </c:pt>
                <c:pt idx="457">
                  <c:v>4.5308343828615225</c:v>
                </c:pt>
                <c:pt idx="458">
                  <c:v>4.4804438012922212</c:v>
                </c:pt>
                <c:pt idx="459">
                  <c:v>4.4990282282691068</c:v>
                </c:pt>
                <c:pt idx="460">
                  <c:v>4.6588146498544436</c:v>
                </c:pt>
                <c:pt idx="461">
                  <c:v>4.480012941409778</c:v>
                </c:pt>
                <c:pt idx="462">
                  <c:v>4.5249383635812563</c:v>
                </c:pt>
                <c:pt idx="463">
                  <c:v>4.517966694930684</c:v>
                </c:pt>
                <c:pt idx="464">
                  <c:v>4.5985892171625862</c:v>
                </c:pt>
                <c:pt idx="465">
                  <c:v>4.4880480197081125</c:v>
                </c:pt>
                <c:pt idx="466">
                  <c:v>4.4807959976167737</c:v>
                </c:pt>
                <c:pt idx="467">
                  <c:v>4.5734747766023647</c:v>
                </c:pt>
                <c:pt idx="468">
                  <c:v>4.7053885509329518</c:v>
                </c:pt>
                <c:pt idx="469">
                  <c:v>4.4820907555665075</c:v>
                </c:pt>
                <c:pt idx="470">
                  <c:v>4.5639080643532148</c:v>
                </c:pt>
                <c:pt idx="471">
                  <c:v>4.6159116699028786</c:v>
                </c:pt>
                <c:pt idx="472">
                  <c:v>4.5815249889459855</c:v>
                </c:pt>
                <c:pt idx="473">
                  <c:v>4.4854087912598981</c:v>
                </c:pt>
                <c:pt idx="474">
                  <c:v>4.5262691148294776</c:v>
                </c:pt>
                <c:pt idx="475">
                  <c:v>4.4805372493252111</c:v>
                </c:pt>
                <c:pt idx="476">
                  <c:v>4.5464745110886344</c:v>
                </c:pt>
                <c:pt idx="477">
                  <c:v>4.5777267802130011</c:v>
                </c:pt>
                <c:pt idx="478">
                  <c:v>4.5246693730623466</c:v>
                </c:pt>
                <c:pt idx="479">
                  <c:v>4.4868440715076972</c:v>
                </c:pt>
                <c:pt idx="480">
                  <c:v>4.4969483580040501</c:v>
                </c:pt>
                <c:pt idx="481">
                  <c:v>4.4989045108524568</c:v>
                </c:pt>
                <c:pt idx="482">
                  <c:v>5.1139157662155368</c:v>
                </c:pt>
                <c:pt idx="483">
                  <c:v>4.677990085794395</c:v>
                </c:pt>
                <c:pt idx="484">
                  <c:v>4.4841285111174143</c:v>
                </c:pt>
                <c:pt idx="485">
                  <c:v>4.6531281363056101</c:v>
                </c:pt>
                <c:pt idx="486">
                  <c:v>4.5366368708969933</c:v>
                </c:pt>
                <c:pt idx="487">
                  <c:v>4.5125196831651238</c:v>
                </c:pt>
                <c:pt idx="488">
                  <c:v>4.9484903710850858</c:v>
                </c:pt>
                <c:pt idx="489">
                  <c:v>4.5465858758187441</c:v>
                </c:pt>
                <c:pt idx="490">
                  <c:v>4.7247047786539307</c:v>
                </c:pt>
                <c:pt idx="491">
                  <c:v>4.4968133105875969</c:v>
                </c:pt>
                <c:pt idx="492">
                  <c:v>4.4866177270210157</c:v>
                </c:pt>
                <c:pt idx="493">
                  <c:v>4.499430935264594</c:v>
                </c:pt>
                <c:pt idx="494">
                  <c:v>4.4986120413317074</c:v>
                </c:pt>
                <c:pt idx="495">
                  <c:v>4.726255942474892</c:v>
                </c:pt>
                <c:pt idx="496">
                  <c:v>4.4817464582821751</c:v>
                </c:pt>
                <c:pt idx="497">
                  <c:v>4.6693542165971165</c:v>
                </c:pt>
                <c:pt idx="498">
                  <c:v>4.8904479479427767</c:v>
                </c:pt>
                <c:pt idx="499">
                  <c:v>4.5649416745850262</c:v>
                </c:pt>
                <c:pt idx="500">
                  <c:v>4.7110480658002496</c:v>
                </c:pt>
                <c:pt idx="501">
                  <c:v>4.6131019501883337</c:v>
                </c:pt>
                <c:pt idx="502">
                  <c:v>4.5310907286822024</c:v>
                </c:pt>
                <c:pt idx="503">
                  <c:v>4.4796424966356945</c:v>
                </c:pt>
                <c:pt idx="504">
                  <c:v>4.4806546730749952</c:v>
                </c:pt>
                <c:pt idx="505">
                  <c:v>4.5381651749641296</c:v>
                </c:pt>
                <c:pt idx="506">
                  <c:v>4.4900811392592486</c:v>
                </c:pt>
                <c:pt idx="507">
                  <c:v>4.4808137201501799</c:v>
                </c:pt>
                <c:pt idx="508">
                  <c:v>4.6126283059576156</c:v>
                </c:pt>
                <c:pt idx="509">
                  <c:v>4.5081541266281677</c:v>
                </c:pt>
                <c:pt idx="510">
                  <c:v>4.6767307958667148</c:v>
                </c:pt>
                <c:pt idx="511">
                  <c:v>4.5026099910847055</c:v>
                </c:pt>
                <c:pt idx="512">
                  <c:v>4.577440500629093</c:v>
                </c:pt>
                <c:pt idx="513">
                  <c:v>4.4819693555902811</c:v>
                </c:pt>
                <c:pt idx="514">
                  <c:v>4.5285506815683414</c:v>
                </c:pt>
                <c:pt idx="515">
                  <c:v>4.481063544226215</c:v>
                </c:pt>
                <c:pt idx="516">
                  <c:v>4.5256248014512179</c:v>
                </c:pt>
                <c:pt idx="517">
                  <c:v>4.4833296571994312</c:v>
                </c:pt>
                <c:pt idx="518">
                  <c:v>4.5268950601104434</c:v>
                </c:pt>
                <c:pt idx="519">
                  <c:v>4.5114477481523769</c:v>
                </c:pt>
                <c:pt idx="520">
                  <c:v>4.6874708766503455</c:v>
                </c:pt>
                <c:pt idx="521">
                  <c:v>4.5011703068356406</c:v>
                </c:pt>
                <c:pt idx="522">
                  <c:v>4.9914598619513155</c:v>
                </c:pt>
                <c:pt idx="523">
                  <c:v>4.4819574853008151</c:v>
                </c:pt>
                <c:pt idx="524">
                  <c:v>4.517368127369636</c:v>
                </c:pt>
                <c:pt idx="525">
                  <c:v>4.494743614963312</c:v>
                </c:pt>
                <c:pt idx="526">
                  <c:v>4.5666791763833192</c:v>
                </c:pt>
                <c:pt idx="527">
                  <c:v>4.4824301435185623</c:v>
                </c:pt>
                <c:pt idx="528">
                  <c:v>4.4812757864889248</c:v>
                </c:pt>
                <c:pt idx="529">
                  <c:v>4.496735752430876</c:v>
                </c:pt>
                <c:pt idx="530">
                  <c:v>4.5447365876289121</c:v>
                </c:pt>
                <c:pt idx="531">
                  <c:v>4.7028705884934547</c:v>
                </c:pt>
                <c:pt idx="532">
                  <c:v>4.5824184151767771</c:v>
                </c:pt>
                <c:pt idx="533">
                  <c:v>4.4796808843242495</c:v>
                </c:pt>
                <c:pt idx="534">
                  <c:v>4.5033959459051358</c:v>
                </c:pt>
                <c:pt idx="535">
                  <c:v>4.5997534824003772</c:v>
                </c:pt>
                <c:pt idx="536">
                  <c:v>4.8175053996385309</c:v>
                </c:pt>
                <c:pt idx="537">
                  <c:v>4.579579803434279</c:v>
                </c:pt>
                <c:pt idx="538">
                  <c:v>4.5008168379089417</c:v>
                </c:pt>
                <c:pt idx="539">
                  <c:v>4.6505678457697837</c:v>
                </c:pt>
                <c:pt idx="540">
                  <c:v>4.5553361251092994</c:v>
                </c:pt>
                <c:pt idx="541">
                  <c:v>4.620041238190927</c:v>
                </c:pt>
                <c:pt idx="542">
                  <c:v>4.4818169719661256</c:v>
                </c:pt>
                <c:pt idx="543">
                  <c:v>4.5614644668346971</c:v>
                </c:pt>
                <c:pt idx="544">
                  <c:v>4.6677224419360126</c:v>
                </c:pt>
                <c:pt idx="545">
                  <c:v>4.4847160673162314</c:v>
                </c:pt>
                <c:pt idx="546">
                  <c:v>4.4907579564836562</c:v>
                </c:pt>
                <c:pt idx="547">
                  <c:v>4.5788308531463766</c:v>
                </c:pt>
                <c:pt idx="548">
                  <c:v>4.4803896938373109</c:v>
                </c:pt>
                <c:pt idx="549">
                  <c:v>5.1646116657444043</c:v>
                </c:pt>
                <c:pt idx="550">
                  <c:v>4.6810905133036176</c:v>
                </c:pt>
                <c:pt idx="551">
                  <c:v>4.4951959684271197</c:v>
                </c:pt>
                <c:pt idx="552">
                  <c:v>4.4795804491135165</c:v>
                </c:pt>
                <c:pt idx="553">
                  <c:v>4.5246467098134051</c:v>
                </c:pt>
                <c:pt idx="554">
                  <c:v>4.4917641095066685</c:v>
                </c:pt>
                <c:pt idx="555">
                  <c:v>4.9184211691533504</c:v>
                </c:pt>
                <c:pt idx="556">
                  <c:v>4.6461960306198131</c:v>
                </c:pt>
                <c:pt idx="557">
                  <c:v>4.5491359578914778</c:v>
                </c:pt>
                <c:pt idx="558">
                  <c:v>4.494359659960792</c:v>
                </c:pt>
                <c:pt idx="559">
                  <c:v>4.6323664682083745</c:v>
                </c:pt>
                <c:pt idx="560">
                  <c:v>4.4795810434363785</c:v>
                </c:pt>
                <c:pt idx="561">
                  <c:v>4.5670415239127093</c:v>
                </c:pt>
                <c:pt idx="562">
                  <c:v>4.6906200697639218</c:v>
                </c:pt>
                <c:pt idx="563">
                  <c:v>4.7460343075839564</c:v>
                </c:pt>
                <c:pt idx="564">
                  <c:v>4.5226386131306562</c:v>
                </c:pt>
                <c:pt idx="565">
                  <c:v>4.5447568659795179</c:v>
                </c:pt>
                <c:pt idx="566">
                  <c:v>4.8538184182405431</c:v>
                </c:pt>
                <c:pt idx="567">
                  <c:v>4.47950599477005</c:v>
                </c:pt>
                <c:pt idx="568">
                  <c:v>4.5603245378297181</c:v>
                </c:pt>
                <c:pt idx="569">
                  <c:v>4.6673861707421436</c:v>
                </c:pt>
                <c:pt idx="570">
                  <c:v>4.5075103389161955</c:v>
                </c:pt>
                <c:pt idx="571">
                  <c:v>4.4889691831184786</c:v>
                </c:pt>
                <c:pt idx="572">
                  <c:v>4.4845892047130231</c:v>
                </c:pt>
                <c:pt idx="573">
                  <c:v>4.5124534744425349</c:v>
                </c:pt>
                <c:pt idx="574">
                  <c:v>4.4800257702623849</c:v>
                </c:pt>
                <c:pt idx="575">
                  <c:v>4.4797397692201226</c:v>
                </c:pt>
                <c:pt idx="576">
                  <c:v>4.5129256914898619</c:v>
                </c:pt>
                <c:pt idx="577">
                  <c:v>4.4798329420828757</c:v>
                </c:pt>
                <c:pt idx="578">
                  <c:v>4.5395268606864336</c:v>
                </c:pt>
                <c:pt idx="579">
                  <c:v>4.5877487521432743</c:v>
                </c:pt>
                <c:pt idx="580">
                  <c:v>4.4881938118935425</c:v>
                </c:pt>
                <c:pt idx="581">
                  <c:v>4.8135343344911652</c:v>
                </c:pt>
                <c:pt idx="582">
                  <c:v>4.6114353404461514</c:v>
                </c:pt>
                <c:pt idx="583">
                  <c:v>4.5394814990744337</c:v>
                </c:pt>
                <c:pt idx="584">
                  <c:v>4.5394283109858309</c:v>
                </c:pt>
                <c:pt idx="585">
                  <c:v>4.5170791925633251</c:v>
                </c:pt>
                <c:pt idx="586">
                  <c:v>5.0845412651261856</c:v>
                </c:pt>
                <c:pt idx="587">
                  <c:v>4.7709248133151663</c:v>
                </c:pt>
                <c:pt idx="588">
                  <c:v>4.4803151095748106</c:v>
                </c:pt>
                <c:pt idx="589">
                  <c:v>4.5357158986026711</c:v>
                </c:pt>
                <c:pt idx="590">
                  <c:v>4.5046408070605422</c:v>
                </c:pt>
                <c:pt idx="591">
                  <c:v>4.6965549650499465</c:v>
                </c:pt>
                <c:pt idx="592">
                  <c:v>4.5018046942502705</c:v>
                </c:pt>
                <c:pt idx="593">
                  <c:v>4.5021336241890992</c:v>
                </c:pt>
                <c:pt idx="594">
                  <c:v>4.607179792606976</c:v>
                </c:pt>
                <c:pt idx="595">
                  <c:v>4.5346396309848291</c:v>
                </c:pt>
                <c:pt idx="596">
                  <c:v>4.6604316152386547</c:v>
                </c:pt>
                <c:pt idx="597">
                  <c:v>4.4798378960686742</c:v>
                </c:pt>
                <c:pt idx="598">
                  <c:v>4.6131723468992112</c:v>
                </c:pt>
                <c:pt idx="599">
                  <c:v>4.5817749896526498</c:v>
                </c:pt>
                <c:pt idx="600">
                  <c:v>4.5194642914891698</c:v>
                </c:pt>
                <c:pt idx="601">
                  <c:v>4.6301947991036458</c:v>
                </c:pt>
                <c:pt idx="602">
                  <c:v>4.491699285719907</c:v>
                </c:pt>
                <c:pt idx="603">
                  <c:v>4.505243868905759</c:v>
                </c:pt>
                <c:pt idx="604">
                  <c:v>4.5321457874980426</c:v>
                </c:pt>
                <c:pt idx="605">
                  <c:v>4.4989254637277698</c:v>
                </c:pt>
                <c:pt idx="606">
                  <c:v>4.4857500531720778</c:v>
                </c:pt>
                <c:pt idx="607">
                  <c:v>4.4829619883439236</c:v>
                </c:pt>
                <c:pt idx="608">
                  <c:v>4.7470645261690887</c:v>
                </c:pt>
                <c:pt idx="609">
                  <c:v>4.4800181929794221</c:v>
                </c:pt>
                <c:pt idx="610">
                  <c:v>5.0117714389474575</c:v>
                </c:pt>
                <c:pt idx="611">
                  <c:v>4.4889145454601929</c:v>
                </c:pt>
                <c:pt idx="612">
                  <c:v>4.6041441022765577</c:v>
                </c:pt>
                <c:pt idx="613">
                  <c:v>4.493395214029511</c:v>
                </c:pt>
                <c:pt idx="614">
                  <c:v>4.4795288251872911</c:v>
                </c:pt>
                <c:pt idx="615">
                  <c:v>4.5022319291413933</c:v>
                </c:pt>
                <c:pt idx="616">
                  <c:v>4.6452818180405284</c:v>
                </c:pt>
                <c:pt idx="617">
                  <c:v>4.567931549211818</c:v>
                </c:pt>
                <c:pt idx="618">
                  <c:v>4.4956468527554421</c:v>
                </c:pt>
                <c:pt idx="619">
                  <c:v>4.5340120945387641</c:v>
                </c:pt>
                <c:pt idx="620">
                  <c:v>4.5862370253374261</c:v>
                </c:pt>
                <c:pt idx="621">
                  <c:v>4.4845880878904065</c:v>
                </c:pt>
                <c:pt idx="622">
                  <c:v>4.4901018361141878</c:v>
                </c:pt>
                <c:pt idx="623">
                  <c:v>4.603743088337537</c:v>
                </c:pt>
                <c:pt idx="624">
                  <c:v>4.4974990845907445</c:v>
                </c:pt>
                <c:pt idx="625">
                  <c:v>4.4858548788368084</c:v>
                </c:pt>
                <c:pt idx="626">
                  <c:v>4.6262027687796543</c:v>
                </c:pt>
                <c:pt idx="627">
                  <c:v>4.4842511855722353</c:v>
                </c:pt>
                <c:pt idx="628">
                  <c:v>4.6506108377321977</c:v>
                </c:pt>
                <c:pt idx="629">
                  <c:v>4.4978116081719506</c:v>
                </c:pt>
                <c:pt idx="630">
                  <c:v>4.5205557180452853</c:v>
                </c:pt>
                <c:pt idx="631">
                  <c:v>4.519460110303414</c:v>
                </c:pt>
                <c:pt idx="632">
                  <c:v>4.4797086940413919</c:v>
                </c:pt>
                <c:pt idx="633">
                  <c:v>4.488865610099313</c:v>
                </c:pt>
                <c:pt idx="634">
                  <c:v>4.4826543099038307</c:v>
                </c:pt>
                <c:pt idx="635">
                  <c:v>4.5168130261573971</c:v>
                </c:pt>
                <c:pt idx="636">
                  <c:v>4.4937923874723644</c:v>
                </c:pt>
                <c:pt idx="637">
                  <c:v>4.4972763842122276</c:v>
                </c:pt>
                <c:pt idx="638">
                  <c:v>4.486179796084997</c:v>
                </c:pt>
                <c:pt idx="639">
                  <c:v>4.4805676247101891</c:v>
                </c:pt>
                <c:pt idx="640">
                  <c:v>4.4993175153530167</c:v>
                </c:pt>
                <c:pt idx="641">
                  <c:v>4.6211279667315965</c:v>
                </c:pt>
                <c:pt idx="642">
                  <c:v>4.5260701160377099</c:v>
                </c:pt>
                <c:pt idx="643">
                  <c:v>4.518862925327233</c:v>
                </c:pt>
                <c:pt idx="644">
                  <c:v>4.8323728476145646</c:v>
                </c:pt>
                <c:pt idx="645">
                  <c:v>4.664395634134646</c:v>
                </c:pt>
                <c:pt idx="646">
                  <c:v>4.511345598857293</c:v>
                </c:pt>
                <c:pt idx="647">
                  <c:v>4.5290310203208328</c:v>
                </c:pt>
                <c:pt idx="648">
                  <c:v>4.5305628728417382</c:v>
                </c:pt>
                <c:pt idx="649">
                  <c:v>4.5147276850229732</c:v>
                </c:pt>
                <c:pt idx="650">
                  <c:v>4.4983186719001136</c:v>
                </c:pt>
                <c:pt idx="651">
                  <c:v>4.645849864261784</c:v>
                </c:pt>
                <c:pt idx="652">
                  <c:v>4.4863519036304869</c:v>
                </c:pt>
                <c:pt idx="653">
                  <c:v>4.5168983629198189</c:v>
                </c:pt>
                <c:pt idx="654">
                  <c:v>4.5768573997854682</c:v>
                </c:pt>
                <c:pt idx="655">
                  <c:v>4.6333411995775498</c:v>
                </c:pt>
                <c:pt idx="656">
                  <c:v>4.5239188906865335</c:v>
                </c:pt>
                <c:pt idx="657">
                  <c:v>4.5232055540431082</c:v>
                </c:pt>
                <c:pt idx="658">
                  <c:v>4.5611608871514946</c:v>
                </c:pt>
                <c:pt idx="659">
                  <c:v>4.5063090849873646</c:v>
                </c:pt>
                <c:pt idx="660">
                  <c:v>4.5389415272889888</c:v>
                </c:pt>
                <c:pt idx="661">
                  <c:v>4.5829324417893211</c:v>
                </c:pt>
                <c:pt idx="662">
                  <c:v>4.6086232828480815</c:v>
                </c:pt>
                <c:pt idx="663">
                  <c:v>4.9318740238138572</c:v>
                </c:pt>
                <c:pt idx="664">
                  <c:v>4.4977061344409908</c:v>
                </c:pt>
                <c:pt idx="665">
                  <c:v>4.7990279529242361</c:v>
                </c:pt>
                <c:pt idx="666">
                  <c:v>4.5144706477197207</c:v>
                </c:pt>
                <c:pt idx="667">
                  <c:v>4.5020512469498462</c:v>
                </c:pt>
                <c:pt idx="668">
                  <c:v>4.5265640948209409</c:v>
                </c:pt>
                <c:pt idx="669">
                  <c:v>4.5605223240212274</c:v>
                </c:pt>
                <c:pt idx="670">
                  <c:v>4.6963446265438762</c:v>
                </c:pt>
                <c:pt idx="671">
                  <c:v>4.5201578746569284</c:v>
                </c:pt>
                <c:pt idx="672">
                  <c:v>4.5169208598761736</c:v>
                </c:pt>
                <c:pt idx="673">
                  <c:v>4.4993476540153408</c:v>
                </c:pt>
                <c:pt idx="674">
                  <c:v>4.5286310520449389</c:v>
                </c:pt>
                <c:pt idx="675">
                  <c:v>4.4942093880626439</c:v>
                </c:pt>
                <c:pt idx="676">
                  <c:v>4.7438939344203295</c:v>
                </c:pt>
                <c:pt idx="677">
                  <c:v>4.4890454681189587</c:v>
                </c:pt>
                <c:pt idx="678">
                  <c:v>4.4811143942682108</c:v>
                </c:pt>
                <c:pt idx="679">
                  <c:v>4.4939164390596087</c:v>
                </c:pt>
                <c:pt idx="680">
                  <c:v>4.5057768006376362</c:v>
                </c:pt>
                <c:pt idx="681">
                  <c:v>4.5637404595538245</c:v>
                </c:pt>
                <c:pt idx="682">
                  <c:v>4.5076248150574507</c:v>
                </c:pt>
                <c:pt idx="683">
                  <c:v>4.5449783495926894</c:v>
                </c:pt>
                <c:pt idx="684">
                  <c:v>4.4873026788902957</c:v>
                </c:pt>
                <c:pt idx="685">
                  <c:v>4.5530040067405597</c:v>
                </c:pt>
                <c:pt idx="686">
                  <c:v>4.5329159603169238</c:v>
                </c:pt>
                <c:pt idx="687">
                  <c:v>4.4990179715477101</c:v>
                </c:pt>
                <c:pt idx="688">
                  <c:v>4.6532375969595048</c:v>
                </c:pt>
                <c:pt idx="689">
                  <c:v>4.6009333516369306</c:v>
                </c:pt>
                <c:pt idx="690">
                  <c:v>4.5176107483278676</c:v>
                </c:pt>
                <c:pt idx="691">
                  <c:v>4.5185899229264717</c:v>
                </c:pt>
                <c:pt idx="692">
                  <c:v>4.5331621998693929</c:v>
                </c:pt>
                <c:pt idx="693">
                  <c:v>4.6182409916208957</c:v>
                </c:pt>
                <c:pt idx="694">
                  <c:v>4.509988932823604</c:v>
                </c:pt>
                <c:pt idx="695">
                  <c:v>4.4851434825290193</c:v>
                </c:pt>
                <c:pt idx="696">
                  <c:v>4.5438536496691784</c:v>
                </c:pt>
                <c:pt idx="697">
                  <c:v>4.4867082593273944</c:v>
                </c:pt>
                <c:pt idx="698">
                  <c:v>4.4798594236954576</c:v>
                </c:pt>
                <c:pt idx="699">
                  <c:v>4.4918097976395286</c:v>
                </c:pt>
                <c:pt idx="700">
                  <c:v>4.5373599626443255</c:v>
                </c:pt>
                <c:pt idx="701">
                  <c:v>4.496065226694296</c:v>
                </c:pt>
                <c:pt idx="702">
                  <c:v>4.5068395409458377</c:v>
                </c:pt>
                <c:pt idx="703">
                  <c:v>4.4795832926219168</c:v>
                </c:pt>
                <c:pt idx="704">
                  <c:v>4.4892603886609734</c:v>
                </c:pt>
                <c:pt idx="705">
                  <c:v>4.6494953657069935</c:v>
                </c:pt>
                <c:pt idx="706">
                  <c:v>4.6530136014509402</c:v>
                </c:pt>
                <c:pt idx="707">
                  <c:v>4.5282007318550219</c:v>
                </c:pt>
                <c:pt idx="708">
                  <c:v>4.5078251054765532</c:v>
                </c:pt>
                <c:pt idx="709">
                  <c:v>4.5177315368151696</c:v>
                </c:pt>
                <c:pt idx="710">
                  <c:v>4.5605480217175671</c:v>
                </c:pt>
                <c:pt idx="711">
                  <c:v>4.6531299866410949</c:v>
                </c:pt>
                <c:pt idx="712">
                  <c:v>4.6784735036892515</c:v>
                </c:pt>
                <c:pt idx="713">
                  <c:v>4.560722074460613</c:v>
                </c:pt>
                <c:pt idx="714">
                  <c:v>4.5127272766161495</c:v>
                </c:pt>
                <c:pt idx="715">
                  <c:v>4.7606543973250144</c:v>
                </c:pt>
                <c:pt idx="716">
                  <c:v>4.5719546512127387</c:v>
                </c:pt>
                <c:pt idx="717">
                  <c:v>4.6184385366591663</c:v>
                </c:pt>
                <c:pt idx="718">
                  <c:v>4.4797712866884147</c:v>
                </c:pt>
                <c:pt idx="719">
                  <c:v>4.9183854241263587</c:v>
                </c:pt>
                <c:pt idx="720">
                  <c:v>4.6012974562773419</c:v>
                </c:pt>
                <c:pt idx="721">
                  <c:v>4.4823247259139034</c:v>
                </c:pt>
                <c:pt idx="722">
                  <c:v>4.5450723866676563</c:v>
                </c:pt>
                <c:pt idx="723">
                  <c:v>4.5930701476881008</c:v>
                </c:pt>
                <c:pt idx="724">
                  <c:v>4.5151002670653293</c:v>
                </c:pt>
                <c:pt idx="725">
                  <c:v>4.4807434577656906</c:v>
                </c:pt>
                <c:pt idx="726">
                  <c:v>4.6203863182903371</c:v>
                </c:pt>
                <c:pt idx="727">
                  <c:v>4.4879800512080861</c:v>
                </c:pt>
                <c:pt idx="728">
                  <c:v>4.5109646174272759</c:v>
                </c:pt>
                <c:pt idx="729">
                  <c:v>4.5333920932025</c:v>
                </c:pt>
                <c:pt idx="730">
                  <c:v>4.490726211700844</c:v>
                </c:pt>
                <c:pt idx="731">
                  <c:v>4.6277712474393002</c:v>
                </c:pt>
                <c:pt idx="732">
                  <c:v>4.4831010307070658</c:v>
                </c:pt>
                <c:pt idx="733">
                  <c:v>4.9900056590568909</c:v>
                </c:pt>
                <c:pt idx="734">
                  <c:v>5.1250448465522656</c:v>
                </c:pt>
                <c:pt idx="735">
                  <c:v>4.5932967206624307</c:v>
                </c:pt>
                <c:pt idx="736">
                  <c:v>4.5367013883020428</c:v>
                </c:pt>
                <c:pt idx="737">
                  <c:v>4.5660495850167964</c:v>
                </c:pt>
                <c:pt idx="738">
                  <c:v>4.6290141236487798</c:v>
                </c:pt>
                <c:pt idx="739">
                  <c:v>4.5478638161778839</c:v>
                </c:pt>
                <c:pt idx="740">
                  <c:v>4.4834903972549069</c:v>
                </c:pt>
                <c:pt idx="741">
                  <c:v>4.4970120272521985</c:v>
                </c:pt>
                <c:pt idx="742">
                  <c:v>4.5610336400924796</c:v>
                </c:pt>
                <c:pt idx="743">
                  <c:v>4.6487399339693392</c:v>
                </c:pt>
                <c:pt idx="744">
                  <c:v>4.7576002599890419</c:v>
                </c:pt>
                <c:pt idx="745">
                  <c:v>4.6003342204911872</c:v>
                </c:pt>
                <c:pt idx="746">
                  <c:v>4.4797658843175281</c:v>
                </c:pt>
                <c:pt idx="747">
                  <c:v>4.4891851513976517</c:v>
                </c:pt>
                <c:pt idx="748">
                  <c:v>4.6257704109711923</c:v>
                </c:pt>
                <c:pt idx="749">
                  <c:v>4.4868978542918478</c:v>
                </c:pt>
                <c:pt idx="750">
                  <c:v>4.7575136113200145</c:v>
                </c:pt>
                <c:pt idx="751">
                  <c:v>4.5599832461167109</c:v>
                </c:pt>
                <c:pt idx="752">
                  <c:v>4.5203008392422781</c:v>
                </c:pt>
                <c:pt idx="753">
                  <c:v>4.5043711694297812</c:v>
                </c:pt>
                <c:pt idx="754">
                  <c:v>4.5605325223570174</c:v>
                </c:pt>
                <c:pt idx="755">
                  <c:v>4.4850495866783717</c:v>
                </c:pt>
                <c:pt idx="756">
                  <c:v>4.5875885207538776</c:v>
                </c:pt>
                <c:pt idx="757">
                  <c:v>4.6158868151730861</c:v>
                </c:pt>
                <c:pt idx="758">
                  <c:v>4.5021596650023348</c:v>
                </c:pt>
                <c:pt idx="759">
                  <c:v>4.4890842788488738</c:v>
                </c:pt>
                <c:pt idx="760">
                  <c:v>4.522069139856943</c:v>
                </c:pt>
                <c:pt idx="761">
                  <c:v>4.4799202468403365</c:v>
                </c:pt>
                <c:pt idx="762">
                  <c:v>4.490689129539887</c:v>
                </c:pt>
                <c:pt idx="763">
                  <c:v>4.4829987659160082</c:v>
                </c:pt>
                <c:pt idx="764">
                  <c:v>4.4806618338650761</c:v>
                </c:pt>
                <c:pt idx="765">
                  <c:v>4.4799521138644245</c:v>
                </c:pt>
                <c:pt idx="766">
                  <c:v>4.6689319455734291</c:v>
                </c:pt>
                <c:pt idx="767">
                  <c:v>4.6769216588312128</c:v>
                </c:pt>
                <c:pt idx="768">
                  <c:v>4.4993976754383329</c:v>
                </c:pt>
                <c:pt idx="769">
                  <c:v>4.5035563900753006</c:v>
                </c:pt>
                <c:pt idx="770">
                  <c:v>4.5298171059551438</c:v>
                </c:pt>
                <c:pt idx="771">
                  <c:v>4.6727974626198643</c:v>
                </c:pt>
                <c:pt idx="772">
                  <c:v>4.4815920385825017</c:v>
                </c:pt>
                <c:pt idx="773">
                  <c:v>5.1026453464688659</c:v>
                </c:pt>
                <c:pt idx="774">
                  <c:v>4.839341492313082</c:v>
                </c:pt>
                <c:pt idx="775">
                  <c:v>4.5491794857341539</c:v>
                </c:pt>
                <c:pt idx="776">
                  <c:v>4.523431848265191</c:v>
                </c:pt>
                <c:pt idx="777">
                  <c:v>4.4795017731127427</c:v>
                </c:pt>
                <c:pt idx="778">
                  <c:v>4.5188100018246118</c:v>
                </c:pt>
                <c:pt idx="779">
                  <c:v>4.480918379136015</c:v>
                </c:pt>
                <c:pt idx="780">
                  <c:v>4.4889743321131998</c:v>
                </c:pt>
                <c:pt idx="781">
                  <c:v>4.4974705722494628</c:v>
                </c:pt>
                <c:pt idx="782">
                  <c:v>4.5226164750851385</c:v>
                </c:pt>
                <c:pt idx="783">
                  <c:v>4.5027096746943709</c:v>
                </c:pt>
                <c:pt idx="784">
                  <c:v>4.7746056408262536</c:v>
                </c:pt>
                <c:pt idx="785">
                  <c:v>4.8436690557106594</c:v>
                </c:pt>
                <c:pt idx="786">
                  <c:v>4.6745251901485361</c:v>
                </c:pt>
                <c:pt idx="787">
                  <c:v>4.4965659030158385</c:v>
                </c:pt>
                <c:pt idx="788">
                  <c:v>5.0446975750429424</c:v>
                </c:pt>
                <c:pt idx="789">
                  <c:v>4.508246893053558</c:v>
                </c:pt>
                <c:pt idx="790">
                  <c:v>4.4811221712666729</c:v>
                </c:pt>
                <c:pt idx="791">
                  <c:v>4.5070078376578433</c:v>
                </c:pt>
                <c:pt idx="792">
                  <c:v>4.5026700525394396</c:v>
                </c:pt>
                <c:pt idx="793">
                  <c:v>4.5234969808192993</c:v>
                </c:pt>
                <c:pt idx="794">
                  <c:v>4.5076519712939973</c:v>
                </c:pt>
                <c:pt idx="795">
                  <c:v>4.9660298695390948</c:v>
                </c:pt>
                <c:pt idx="796">
                  <c:v>4.5338982388120481</c:v>
                </c:pt>
                <c:pt idx="797">
                  <c:v>5.1419449328021845</c:v>
                </c:pt>
                <c:pt idx="798">
                  <c:v>4.8275105258676927</c:v>
                </c:pt>
                <c:pt idx="799">
                  <c:v>4.5171627374834618</c:v>
                </c:pt>
                <c:pt idx="800">
                  <c:v>4.4870848324061408</c:v>
                </c:pt>
                <c:pt idx="801">
                  <c:v>4.5130233543729679</c:v>
                </c:pt>
                <c:pt idx="802">
                  <c:v>4.4922979898448467</c:v>
                </c:pt>
                <c:pt idx="803">
                  <c:v>4.4981312138399412</c:v>
                </c:pt>
                <c:pt idx="804">
                  <c:v>4.4888699940800878</c:v>
                </c:pt>
                <c:pt idx="805">
                  <c:v>4.4805803782572511</c:v>
                </c:pt>
                <c:pt idx="806">
                  <c:v>4.5734947433295927</c:v>
                </c:pt>
                <c:pt idx="807">
                  <c:v>4.6439275370304909</c:v>
                </c:pt>
                <c:pt idx="808">
                  <c:v>4.5475104668774522</c:v>
                </c:pt>
                <c:pt idx="809">
                  <c:v>4.6633743523065005</c:v>
                </c:pt>
                <c:pt idx="810">
                  <c:v>5.1644889086717463</c:v>
                </c:pt>
                <c:pt idx="811">
                  <c:v>4.4860945959957013</c:v>
                </c:pt>
                <c:pt idx="812">
                  <c:v>4.5009898121610483</c:v>
                </c:pt>
                <c:pt idx="813">
                  <c:v>4.4904460528539989</c:v>
                </c:pt>
                <c:pt idx="814">
                  <c:v>4.589110036510843</c:v>
                </c:pt>
                <c:pt idx="815">
                  <c:v>4.5519622725893605</c:v>
                </c:pt>
                <c:pt idx="816">
                  <c:v>4.5004690953161903</c:v>
                </c:pt>
                <c:pt idx="817">
                  <c:v>4.4893558958573774</c:v>
                </c:pt>
                <c:pt idx="818">
                  <c:v>4.5900447527418837</c:v>
                </c:pt>
                <c:pt idx="819">
                  <c:v>4.4822085437050099</c:v>
                </c:pt>
                <c:pt idx="820">
                  <c:v>4.8359681565777732</c:v>
                </c:pt>
                <c:pt idx="821">
                  <c:v>4.6407564481851802</c:v>
                </c:pt>
                <c:pt idx="822">
                  <c:v>4.5008759643030132</c:v>
                </c:pt>
                <c:pt idx="823">
                  <c:v>4.5690130989331017</c:v>
                </c:pt>
                <c:pt idx="824">
                  <c:v>4.567579447290532</c:v>
                </c:pt>
                <c:pt idx="825">
                  <c:v>4.4864276230542073</c:v>
                </c:pt>
                <c:pt idx="826">
                  <c:v>4.6383390754404914</c:v>
                </c:pt>
                <c:pt idx="827">
                  <c:v>4.6921546325087409</c:v>
                </c:pt>
                <c:pt idx="828">
                  <c:v>4.4796070900335447</c:v>
                </c:pt>
                <c:pt idx="829">
                  <c:v>4.5041893962867645</c:v>
                </c:pt>
                <c:pt idx="830">
                  <c:v>4.4871628824768246</c:v>
                </c:pt>
                <c:pt idx="831">
                  <c:v>4.8579653726938989</c:v>
                </c:pt>
                <c:pt idx="832">
                  <c:v>4.4795702277862803</c:v>
                </c:pt>
                <c:pt idx="833">
                  <c:v>4.5721675422835677</c:v>
                </c:pt>
                <c:pt idx="834">
                  <c:v>4.5214952918444178</c:v>
                </c:pt>
                <c:pt idx="835">
                  <c:v>4.6304675959584998</c:v>
                </c:pt>
                <c:pt idx="836">
                  <c:v>4.6013410406157575</c:v>
                </c:pt>
                <c:pt idx="837">
                  <c:v>4.7341042248411673</c:v>
                </c:pt>
                <c:pt idx="838">
                  <c:v>4.5033888332047738</c:v>
                </c:pt>
                <c:pt idx="839">
                  <c:v>4.5125557368130069</c:v>
                </c:pt>
                <c:pt idx="840">
                  <c:v>4.5618287061533094</c:v>
                </c:pt>
                <c:pt idx="841">
                  <c:v>4.6006022813453731</c:v>
                </c:pt>
                <c:pt idx="842">
                  <c:v>4.5979654064344304</c:v>
                </c:pt>
                <c:pt idx="843">
                  <c:v>4.5082770210938587</c:v>
                </c:pt>
                <c:pt idx="844">
                  <c:v>4.4948637906175444</c:v>
                </c:pt>
                <c:pt idx="845">
                  <c:v>4.5209818481905719</c:v>
                </c:pt>
                <c:pt idx="846">
                  <c:v>4.5299333482342883</c:v>
                </c:pt>
                <c:pt idx="847">
                  <c:v>4.5049159586916829</c:v>
                </c:pt>
                <c:pt idx="848">
                  <c:v>4.5001786516533144</c:v>
                </c:pt>
                <c:pt idx="849">
                  <c:v>4.5039726242154616</c:v>
                </c:pt>
                <c:pt idx="850">
                  <c:v>4.479553179851866</c:v>
                </c:pt>
                <c:pt idx="851">
                  <c:v>4.8241181623280509</c:v>
                </c:pt>
                <c:pt idx="852">
                  <c:v>4.6259897380537369</c:v>
                </c:pt>
                <c:pt idx="853">
                  <c:v>4.4803434695074253</c:v>
                </c:pt>
                <c:pt idx="854">
                  <c:v>4.5950428843946192</c:v>
                </c:pt>
                <c:pt idx="855">
                  <c:v>4.4802335414531047</c:v>
                </c:pt>
                <c:pt idx="856">
                  <c:v>4.5138514032734092</c:v>
                </c:pt>
                <c:pt idx="857">
                  <c:v>4.6151260805482961</c:v>
                </c:pt>
                <c:pt idx="858">
                  <c:v>4.4870294464031026</c:v>
                </c:pt>
                <c:pt idx="859">
                  <c:v>4.480725067333938</c:v>
                </c:pt>
                <c:pt idx="860">
                  <c:v>4.6035763519397817</c:v>
                </c:pt>
                <c:pt idx="861">
                  <c:v>4.4864603334206592</c:v>
                </c:pt>
                <c:pt idx="862">
                  <c:v>4.4797643601441433</c:v>
                </c:pt>
                <c:pt idx="863">
                  <c:v>4.5020308008733467</c:v>
                </c:pt>
                <c:pt idx="864">
                  <c:v>4.7138087114924447</c:v>
                </c:pt>
                <c:pt idx="865">
                  <c:v>4.5259911348037356</c:v>
                </c:pt>
                <c:pt idx="866">
                  <c:v>4.4955220268716323</c:v>
                </c:pt>
                <c:pt idx="867">
                  <c:v>4.5072951280580034</c:v>
                </c:pt>
                <c:pt idx="868">
                  <c:v>4.5497131331543468</c:v>
                </c:pt>
                <c:pt idx="869">
                  <c:v>4.5587484261966953</c:v>
                </c:pt>
                <c:pt idx="870">
                  <c:v>4.4794808010889282</c:v>
                </c:pt>
                <c:pt idx="871">
                  <c:v>4.4794865676460427</c:v>
                </c:pt>
                <c:pt idx="872">
                  <c:v>4.4806893000283772</c:v>
                </c:pt>
                <c:pt idx="873">
                  <c:v>4.4965633417264872</c:v>
                </c:pt>
                <c:pt idx="874">
                  <c:v>4.5488261906556797</c:v>
                </c:pt>
                <c:pt idx="875">
                  <c:v>4.4829931149259625</c:v>
                </c:pt>
                <c:pt idx="876">
                  <c:v>4.7667341685412712</c:v>
                </c:pt>
                <c:pt idx="877">
                  <c:v>4.4845683677267809</c:v>
                </c:pt>
                <c:pt idx="878">
                  <c:v>4.5928690645721755</c:v>
                </c:pt>
                <c:pt idx="879">
                  <c:v>4.5771279748347995</c:v>
                </c:pt>
                <c:pt idx="880">
                  <c:v>4.6574781450260989</c:v>
                </c:pt>
                <c:pt idx="881">
                  <c:v>4.5024189064292868</c:v>
                </c:pt>
                <c:pt idx="882">
                  <c:v>4.5608558294525992</c:v>
                </c:pt>
                <c:pt idx="883">
                  <c:v>4.4795734287285107</c:v>
                </c:pt>
                <c:pt idx="884">
                  <c:v>4.6491103972383998</c:v>
                </c:pt>
                <c:pt idx="885">
                  <c:v>4.585601566109661</c:v>
                </c:pt>
                <c:pt idx="886">
                  <c:v>4.5066592978057152</c:v>
                </c:pt>
                <c:pt idx="887">
                  <c:v>4.592856149498056</c:v>
                </c:pt>
                <c:pt idx="888">
                  <c:v>4.4853444484835787</c:v>
                </c:pt>
                <c:pt idx="889">
                  <c:v>4.4906780776935413</c:v>
                </c:pt>
                <c:pt idx="890">
                  <c:v>4.5077018784274072</c:v>
                </c:pt>
                <c:pt idx="891">
                  <c:v>4.4828274031585789</c:v>
                </c:pt>
                <c:pt idx="892">
                  <c:v>4.4975450600864404</c:v>
                </c:pt>
                <c:pt idx="893">
                  <c:v>4.5123940425882267</c:v>
                </c:pt>
                <c:pt idx="894">
                  <c:v>4.4796025095587622</c:v>
                </c:pt>
                <c:pt idx="895">
                  <c:v>4.5556172689286774</c:v>
                </c:pt>
                <c:pt idx="896">
                  <c:v>4.5077587216414763</c:v>
                </c:pt>
                <c:pt idx="897">
                  <c:v>4.7180532698716373</c:v>
                </c:pt>
                <c:pt idx="898">
                  <c:v>4.5234408828869013</c:v>
                </c:pt>
                <c:pt idx="899">
                  <c:v>4.5621442521746145</c:v>
                </c:pt>
                <c:pt idx="900">
                  <c:v>4.4963457881219071</c:v>
                </c:pt>
                <c:pt idx="901">
                  <c:v>4.8096766342833712</c:v>
                </c:pt>
                <c:pt idx="902">
                  <c:v>4.5987117187084703</c:v>
                </c:pt>
                <c:pt idx="903">
                  <c:v>4.6380090136618444</c:v>
                </c:pt>
                <c:pt idx="904">
                  <c:v>4.4794968105152826</c:v>
                </c:pt>
                <c:pt idx="905">
                  <c:v>4.5650899785266654</c:v>
                </c:pt>
                <c:pt idx="906">
                  <c:v>4.5016511687486958</c:v>
                </c:pt>
                <c:pt idx="907">
                  <c:v>4.4796062623698996</c:v>
                </c:pt>
                <c:pt idx="908">
                  <c:v>4.4915806025364295</c:v>
                </c:pt>
                <c:pt idx="909">
                  <c:v>4.4795348597885267</c:v>
                </c:pt>
                <c:pt idx="910">
                  <c:v>4.5242610492827788</c:v>
                </c:pt>
                <c:pt idx="911">
                  <c:v>4.4794906672464867</c:v>
                </c:pt>
                <c:pt idx="912">
                  <c:v>4.5291289736094624</c:v>
                </c:pt>
                <c:pt idx="913">
                  <c:v>4.6249752528039814</c:v>
                </c:pt>
                <c:pt idx="914">
                  <c:v>4.5613082435945458</c:v>
                </c:pt>
                <c:pt idx="915">
                  <c:v>4.5250759164914456</c:v>
                </c:pt>
                <c:pt idx="916">
                  <c:v>4.5425889726524824</c:v>
                </c:pt>
                <c:pt idx="917">
                  <c:v>4.6370203011159177</c:v>
                </c:pt>
                <c:pt idx="918">
                  <c:v>4.5133413604937909</c:v>
                </c:pt>
                <c:pt idx="919">
                  <c:v>4.6034049626065467</c:v>
                </c:pt>
                <c:pt idx="920">
                  <c:v>4.6115785015339306</c:v>
                </c:pt>
                <c:pt idx="921">
                  <c:v>4.4816300061164194</c:v>
                </c:pt>
                <c:pt idx="922">
                  <c:v>4.5266933789914896</c:v>
                </c:pt>
                <c:pt idx="923">
                  <c:v>4.4987011766774838</c:v>
                </c:pt>
                <c:pt idx="924">
                  <c:v>4.5538930769075519</c:v>
                </c:pt>
                <c:pt idx="925">
                  <c:v>4.9473968595071893</c:v>
                </c:pt>
                <c:pt idx="926">
                  <c:v>4.5891371487502743</c:v>
                </c:pt>
                <c:pt idx="927">
                  <c:v>4.8575129330166282</c:v>
                </c:pt>
                <c:pt idx="928">
                  <c:v>4.5010085769315413</c:v>
                </c:pt>
                <c:pt idx="929">
                  <c:v>4.5717891107277708</c:v>
                </c:pt>
                <c:pt idx="930">
                  <c:v>4.5958043424895996</c:v>
                </c:pt>
                <c:pt idx="931">
                  <c:v>4.5098165602977573</c:v>
                </c:pt>
                <c:pt idx="932">
                  <c:v>4.4850432915718983</c:v>
                </c:pt>
                <c:pt idx="933">
                  <c:v>4.4902165613400529</c:v>
                </c:pt>
                <c:pt idx="934">
                  <c:v>4.8575907334401087</c:v>
                </c:pt>
                <c:pt idx="935">
                  <c:v>4.499756237562762</c:v>
                </c:pt>
                <c:pt idx="936">
                  <c:v>4.6364014253309378</c:v>
                </c:pt>
                <c:pt idx="937">
                  <c:v>4.4935381080793668</c:v>
                </c:pt>
                <c:pt idx="938">
                  <c:v>4.6277468192669504</c:v>
                </c:pt>
                <c:pt idx="939">
                  <c:v>4.6784779169242023</c:v>
                </c:pt>
                <c:pt idx="940">
                  <c:v>4.4956879175935525</c:v>
                </c:pt>
                <c:pt idx="941">
                  <c:v>4.4971384190786674</c:v>
                </c:pt>
                <c:pt idx="942">
                  <c:v>4.7614899667416806</c:v>
                </c:pt>
                <c:pt idx="943">
                  <c:v>4.4806108823764923</c:v>
                </c:pt>
                <c:pt idx="944">
                  <c:v>4.5307588217397941</c:v>
                </c:pt>
                <c:pt idx="945">
                  <c:v>4.6329361304636558</c:v>
                </c:pt>
                <c:pt idx="946">
                  <c:v>4.5663811303187565</c:v>
                </c:pt>
                <c:pt idx="947">
                  <c:v>4.5852625566055334</c:v>
                </c:pt>
                <c:pt idx="948">
                  <c:v>4.4831006482434548</c:v>
                </c:pt>
                <c:pt idx="949">
                  <c:v>4.4873897468063824</c:v>
                </c:pt>
                <c:pt idx="950">
                  <c:v>4.4922479944985696</c:v>
                </c:pt>
                <c:pt idx="951">
                  <c:v>4.5516875770603349</c:v>
                </c:pt>
                <c:pt idx="952">
                  <c:v>4.4798839185067729</c:v>
                </c:pt>
                <c:pt idx="953">
                  <c:v>4.624006007652067</c:v>
                </c:pt>
                <c:pt idx="954">
                  <c:v>4.5163693461813663</c:v>
                </c:pt>
                <c:pt idx="955">
                  <c:v>4.534174711262918</c:v>
                </c:pt>
                <c:pt idx="956">
                  <c:v>4.4822572726474412</c:v>
                </c:pt>
                <c:pt idx="957">
                  <c:v>4.4856735657412941</c:v>
                </c:pt>
                <c:pt idx="958">
                  <c:v>4.4810352603194543</c:v>
                </c:pt>
                <c:pt idx="959">
                  <c:v>4.5190993800830448</c:v>
                </c:pt>
                <c:pt idx="960">
                  <c:v>4.5153382238337372</c:v>
                </c:pt>
                <c:pt idx="961">
                  <c:v>4.482136367381389</c:v>
                </c:pt>
                <c:pt idx="962">
                  <c:v>4.6765568680665908</c:v>
                </c:pt>
                <c:pt idx="963">
                  <c:v>4.6568275865211248</c:v>
                </c:pt>
                <c:pt idx="964">
                  <c:v>4.5740533421087379</c:v>
                </c:pt>
                <c:pt idx="965">
                  <c:v>4.5118228177710114</c:v>
                </c:pt>
                <c:pt idx="966">
                  <c:v>4.5219609415262587</c:v>
                </c:pt>
                <c:pt idx="967">
                  <c:v>4.6160402450107592</c:v>
                </c:pt>
                <c:pt idx="968">
                  <c:v>4.6998375675752699</c:v>
                </c:pt>
                <c:pt idx="969">
                  <c:v>4.522342640952008</c:v>
                </c:pt>
                <c:pt idx="970">
                  <c:v>4.4830120389954979</c:v>
                </c:pt>
                <c:pt idx="971">
                  <c:v>4.9051765879643421</c:v>
                </c:pt>
                <c:pt idx="972">
                  <c:v>4.4831261070490642</c:v>
                </c:pt>
                <c:pt idx="973">
                  <c:v>4.5654203653688068</c:v>
                </c:pt>
                <c:pt idx="974">
                  <c:v>4.504532377219622</c:v>
                </c:pt>
                <c:pt idx="975">
                  <c:v>4.4798707756078313</c:v>
                </c:pt>
                <c:pt idx="976">
                  <c:v>4.4817783029049574</c:v>
                </c:pt>
                <c:pt idx="977">
                  <c:v>4.6374561561514627</c:v>
                </c:pt>
                <c:pt idx="978">
                  <c:v>4.4800459657723177</c:v>
                </c:pt>
                <c:pt idx="979">
                  <c:v>4.5395307255114679</c:v>
                </c:pt>
                <c:pt idx="980">
                  <c:v>4.7149723599345617</c:v>
                </c:pt>
                <c:pt idx="981">
                  <c:v>4.5235231467578609</c:v>
                </c:pt>
                <c:pt idx="982">
                  <c:v>4.4862189794195979</c:v>
                </c:pt>
                <c:pt idx="983">
                  <c:v>4.5731671807247443</c:v>
                </c:pt>
                <c:pt idx="984">
                  <c:v>4.5145457110416096</c:v>
                </c:pt>
                <c:pt idx="985">
                  <c:v>4.4993388653857354</c:v>
                </c:pt>
                <c:pt idx="986">
                  <c:v>4.7542834633723903</c:v>
                </c:pt>
                <c:pt idx="987">
                  <c:v>4.5152628592410871</c:v>
                </c:pt>
                <c:pt idx="988">
                  <c:v>4.6565146782159905</c:v>
                </c:pt>
                <c:pt idx="989">
                  <c:v>4.5060287875777538</c:v>
                </c:pt>
                <c:pt idx="990">
                  <c:v>4.4803791885780564</c:v>
                </c:pt>
                <c:pt idx="991">
                  <c:v>4.4954352550702072</c:v>
                </c:pt>
                <c:pt idx="992">
                  <c:v>4.5191660680564789</c:v>
                </c:pt>
                <c:pt idx="993">
                  <c:v>4.4813219750768951</c:v>
                </c:pt>
                <c:pt idx="994">
                  <c:v>4.659205806813195</c:v>
                </c:pt>
                <c:pt idx="995">
                  <c:v>4.5424422623347853</c:v>
                </c:pt>
                <c:pt idx="996">
                  <c:v>4.6891116020170189</c:v>
                </c:pt>
                <c:pt idx="997">
                  <c:v>4.49281151786123</c:v>
                </c:pt>
                <c:pt idx="998">
                  <c:v>4.5713738610354717</c:v>
                </c:pt>
                <c:pt idx="999">
                  <c:v>4.4798589722872642</c:v>
                </c:pt>
              </c:numCache>
            </c:numRef>
          </c:xVal>
          <c:yVal>
            <c:numRef>
              <c:f>Sheet1!$AE$36:$AE$1035</c:f>
              <c:numCache>
                <c:formatCode>General</c:formatCode>
                <c:ptCount val="1000"/>
                <c:pt idx="0">
                  <c:v>0.89845011298086819</c:v>
                </c:pt>
                <c:pt idx="1">
                  <c:v>1.0332486520080326</c:v>
                </c:pt>
                <c:pt idx="2">
                  <c:v>1.0403287294774464</c:v>
                </c:pt>
                <c:pt idx="3">
                  <c:v>1.0400158153867247</c:v>
                </c:pt>
                <c:pt idx="4">
                  <c:v>0.89169759055266318</c:v>
                </c:pt>
                <c:pt idx="5">
                  <c:v>0.95239981323792011</c:v>
                </c:pt>
                <c:pt idx="6">
                  <c:v>0.95491732923622896</c:v>
                </c:pt>
                <c:pt idx="7">
                  <c:v>0.9835132360504818</c:v>
                </c:pt>
                <c:pt idx="8">
                  <c:v>0.96872858609310086</c:v>
                </c:pt>
                <c:pt idx="9">
                  <c:v>1.0665137019908524</c:v>
                </c:pt>
                <c:pt idx="10">
                  <c:v>1.0358158280911454</c:v>
                </c:pt>
                <c:pt idx="11">
                  <c:v>0.98826387675545935</c:v>
                </c:pt>
                <c:pt idx="12">
                  <c:v>0.98288894467069143</c:v>
                </c:pt>
                <c:pt idx="13">
                  <c:v>1.0289224239022421</c:v>
                </c:pt>
                <c:pt idx="14">
                  <c:v>0.93891323209485755</c:v>
                </c:pt>
                <c:pt idx="15">
                  <c:v>1.0497819654315297</c:v>
                </c:pt>
                <c:pt idx="16">
                  <c:v>1.0677174280714641</c:v>
                </c:pt>
                <c:pt idx="17">
                  <c:v>1.0742351052145145</c:v>
                </c:pt>
                <c:pt idx="18">
                  <c:v>0.82245995701730945</c:v>
                </c:pt>
                <c:pt idx="19">
                  <c:v>1.0975180615671392</c:v>
                </c:pt>
                <c:pt idx="20">
                  <c:v>1.0405164410352539</c:v>
                </c:pt>
                <c:pt idx="21">
                  <c:v>0.90178534073987782</c:v>
                </c:pt>
                <c:pt idx="22">
                  <c:v>0.99719089543526418</c:v>
                </c:pt>
                <c:pt idx="23">
                  <c:v>0.99750846604618815</c:v>
                </c:pt>
                <c:pt idx="24">
                  <c:v>1.107469781287727</c:v>
                </c:pt>
                <c:pt idx="25">
                  <c:v>0.97527630150358702</c:v>
                </c:pt>
                <c:pt idx="26">
                  <c:v>0.94049703254529515</c:v>
                </c:pt>
                <c:pt idx="27">
                  <c:v>1.0604343477895444</c:v>
                </c:pt>
                <c:pt idx="28">
                  <c:v>1.0336877998054379</c:v>
                </c:pt>
                <c:pt idx="29">
                  <c:v>0.96572929662183393</c:v>
                </c:pt>
                <c:pt idx="30">
                  <c:v>1.0803116132831081</c:v>
                </c:pt>
                <c:pt idx="31">
                  <c:v>0.96970664646854488</c:v>
                </c:pt>
                <c:pt idx="32">
                  <c:v>0.86957409637417016</c:v>
                </c:pt>
                <c:pt idx="33">
                  <c:v>1.031791049622234</c:v>
                </c:pt>
                <c:pt idx="34">
                  <c:v>0.88168044698297821</c:v>
                </c:pt>
                <c:pt idx="35">
                  <c:v>0.98827224012233439</c:v>
                </c:pt>
                <c:pt idx="36">
                  <c:v>0.96647885884411555</c:v>
                </c:pt>
                <c:pt idx="37">
                  <c:v>1.0599303033729734</c:v>
                </c:pt>
                <c:pt idx="38">
                  <c:v>0.93302218158341399</c:v>
                </c:pt>
                <c:pt idx="39">
                  <c:v>1.0601049771161799</c:v>
                </c:pt>
                <c:pt idx="40">
                  <c:v>0.96810513353865868</c:v>
                </c:pt>
                <c:pt idx="41">
                  <c:v>1.1173929825798121</c:v>
                </c:pt>
                <c:pt idx="42">
                  <c:v>1.0458474568127327</c:v>
                </c:pt>
                <c:pt idx="43">
                  <c:v>0.88537455383860386</c:v>
                </c:pt>
                <c:pt idx="44">
                  <c:v>1.0985601135330576</c:v>
                </c:pt>
                <c:pt idx="45">
                  <c:v>0.96912866581462631</c:v>
                </c:pt>
                <c:pt idx="46">
                  <c:v>1.0984948024389589</c:v>
                </c:pt>
                <c:pt idx="47">
                  <c:v>0.99451303859809237</c:v>
                </c:pt>
                <c:pt idx="48">
                  <c:v>1.0971445996842024</c:v>
                </c:pt>
                <c:pt idx="49">
                  <c:v>1.0140538787389231</c:v>
                </c:pt>
                <c:pt idx="50">
                  <c:v>1.0764612680842263</c:v>
                </c:pt>
                <c:pt idx="51">
                  <c:v>0.91019245845864305</c:v>
                </c:pt>
                <c:pt idx="52">
                  <c:v>1.0027869621378196</c:v>
                </c:pt>
                <c:pt idx="53">
                  <c:v>0.97490785766342836</c:v>
                </c:pt>
                <c:pt idx="54">
                  <c:v>0.98590379757557844</c:v>
                </c:pt>
                <c:pt idx="55">
                  <c:v>0.97762139873615905</c:v>
                </c:pt>
                <c:pt idx="56">
                  <c:v>1.0337074521860592</c:v>
                </c:pt>
                <c:pt idx="57">
                  <c:v>1.0179381470009283</c:v>
                </c:pt>
                <c:pt idx="58">
                  <c:v>1.0782695929644319</c:v>
                </c:pt>
                <c:pt idx="59">
                  <c:v>0.94206342087941652</c:v>
                </c:pt>
                <c:pt idx="60">
                  <c:v>0.96417811727805869</c:v>
                </c:pt>
                <c:pt idx="61">
                  <c:v>1.0658873667388258</c:v>
                </c:pt>
                <c:pt idx="62">
                  <c:v>1.0662441049723821</c:v>
                </c:pt>
                <c:pt idx="63">
                  <c:v>1.039307428856528</c:v>
                </c:pt>
                <c:pt idx="64">
                  <c:v>1.1016221872097731</c:v>
                </c:pt>
                <c:pt idx="65">
                  <c:v>0.97823911579928602</c:v>
                </c:pt>
                <c:pt idx="66">
                  <c:v>0.89532984975173457</c:v>
                </c:pt>
                <c:pt idx="67">
                  <c:v>0.95033672855238771</c:v>
                </c:pt>
                <c:pt idx="68">
                  <c:v>0.95526175349015863</c:v>
                </c:pt>
                <c:pt idx="69">
                  <c:v>0.94948801563668073</c:v>
                </c:pt>
                <c:pt idx="70">
                  <c:v>1.038884687364626</c:v>
                </c:pt>
                <c:pt idx="71">
                  <c:v>0.94036711016119523</c:v>
                </c:pt>
                <c:pt idx="72">
                  <c:v>1.0403631809094858</c:v>
                </c:pt>
                <c:pt idx="73">
                  <c:v>1.1040576591267526</c:v>
                </c:pt>
                <c:pt idx="74">
                  <c:v>0.96225987686792192</c:v>
                </c:pt>
                <c:pt idx="75">
                  <c:v>1.0528389509032083</c:v>
                </c:pt>
                <c:pt idx="76">
                  <c:v>1.0397743009857594</c:v>
                </c:pt>
                <c:pt idx="77">
                  <c:v>0.98585439289698662</c:v>
                </c:pt>
                <c:pt idx="78">
                  <c:v>1.0800371541575098</c:v>
                </c:pt>
                <c:pt idx="79">
                  <c:v>0.9653463035598846</c:v>
                </c:pt>
                <c:pt idx="80">
                  <c:v>0.94536058004899515</c:v>
                </c:pt>
                <c:pt idx="81">
                  <c:v>1.092321922174404</c:v>
                </c:pt>
                <c:pt idx="82">
                  <c:v>1.0572627337943259</c:v>
                </c:pt>
                <c:pt idx="83">
                  <c:v>0.98405041875288624</c:v>
                </c:pt>
                <c:pt idx="84">
                  <c:v>1.0624663969786652</c:v>
                </c:pt>
                <c:pt idx="85">
                  <c:v>1.0424828870443563</c:v>
                </c:pt>
                <c:pt idx="86">
                  <c:v>0.96329832150289696</c:v>
                </c:pt>
                <c:pt idx="87">
                  <c:v>1.0250811599700316</c:v>
                </c:pt>
                <c:pt idx="88">
                  <c:v>1.0057205145172758</c:v>
                </c:pt>
                <c:pt idx="89">
                  <c:v>0.84941348251672599</c:v>
                </c:pt>
                <c:pt idx="90">
                  <c:v>1.0948209854152826</c:v>
                </c:pt>
                <c:pt idx="91">
                  <c:v>1.0295706651583867</c:v>
                </c:pt>
                <c:pt idx="92">
                  <c:v>1.0196653688668438</c:v>
                </c:pt>
                <c:pt idx="93">
                  <c:v>1.0110681780601645</c:v>
                </c:pt>
                <c:pt idx="94">
                  <c:v>1.0754953393657141</c:v>
                </c:pt>
                <c:pt idx="95">
                  <c:v>0.99083868923357732</c:v>
                </c:pt>
                <c:pt idx="96">
                  <c:v>1.0902958691494375</c:v>
                </c:pt>
                <c:pt idx="97">
                  <c:v>0.94616046499647333</c:v>
                </c:pt>
                <c:pt idx="98">
                  <c:v>1.0288861200198649</c:v>
                </c:pt>
                <c:pt idx="99">
                  <c:v>0.83752632283775075</c:v>
                </c:pt>
                <c:pt idx="100">
                  <c:v>0.93053265590666223</c:v>
                </c:pt>
                <c:pt idx="101">
                  <c:v>1.0097613131846699</c:v>
                </c:pt>
                <c:pt idx="102">
                  <c:v>1.0051412572201408</c:v>
                </c:pt>
                <c:pt idx="103">
                  <c:v>0.98749000766337369</c:v>
                </c:pt>
                <c:pt idx="104">
                  <c:v>0.86795283674007773</c:v>
                </c:pt>
                <c:pt idx="105">
                  <c:v>1.0365148941277873</c:v>
                </c:pt>
                <c:pt idx="106">
                  <c:v>0.97459325860115686</c:v>
                </c:pt>
                <c:pt idx="107">
                  <c:v>0.96907865337271759</c:v>
                </c:pt>
                <c:pt idx="108">
                  <c:v>1.0296052151589492</c:v>
                </c:pt>
                <c:pt idx="109">
                  <c:v>1.0515812257505235</c:v>
                </c:pt>
                <c:pt idx="110">
                  <c:v>1.0473024639862245</c:v>
                </c:pt>
                <c:pt idx="111">
                  <c:v>0.9886056814681734</c:v>
                </c:pt>
                <c:pt idx="112">
                  <c:v>1.0983526205809875</c:v>
                </c:pt>
                <c:pt idx="113">
                  <c:v>0.98403996217049228</c:v>
                </c:pt>
                <c:pt idx="114">
                  <c:v>1.0210012945371005</c:v>
                </c:pt>
                <c:pt idx="115">
                  <c:v>1.0293912689916807</c:v>
                </c:pt>
                <c:pt idx="116">
                  <c:v>1.0567533541149909</c:v>
                </c:pt>
                <c:pt idx="117">
                  <c:v>0.9011007032089613</c:v>
                </c:pt>
                <c:pt idx="118">
                  <c:v>1.0155260496595782</c:v>
                </c:pt>
                <c:pt idx="119">
                  <c:v>0.99445635656019793</c:v>
                </c:pt>
                <c:pt idx="120">
                  <c:v>1.0247461773704547</c:v>
                </c:pt>
                <c:pt idx="121">
                  <c:v>1.0444347770666167</c:v>
                </c:pt>
                <c:pt idx="122">
                  <c:v>0.99914884339116627</c:v>
                </c:pt>
                <c:pt idx="123">
                  <c:v>1.1132967879770637</c:v>
                </c:pt>
                <c:pt idx="124">
                  <c:v>1.0033998690076327</c:v>
                </c:pt>
                <c:pt idx="125">
                  <c:v>0.87711293750533159</c:v>
                </c:pt>
                <c:pt idx="126">
                  <c:v>0.89037373473534764</c:v>
                </c:pt>
                <c:pt idx="127">
                  <c:v>0.96523619741820388</c:v>
                </c:pt>
                <c:pt idx="128">
                  <c:v>1.1056735741894801</c:v>
                </c:pt>
                <c:pt idx="129">
                  <c:v>0.86252382296072228</c:v>
                </c:pt>
                <c:pt idx="130">
                  <c:v>0.89714489733876046</c:v>
                </c:pt>
                <c:pt idx="131">
                  <c:v>0.89779343050672267</c:v>
                </c:pt>
                <c:pt idx="132">
                  <c:v>1.077454904672289</c:v>
                </c:pt>
                <c:pt idx="133">
                  <c:v>1.067359032541408</c:v>
                </c:pt>
                <c:pt idx="134">
                  <c:v>0.89365878424508782</c:v>
                </c:pt>
                <c:pt idx="135">
                  <c:v>1.1000819840536122</c:v>
                </c:pt>
                <c:pt idx="136">
                  <c:v>0.86417719342558619</c:v>
                </c:pt>
                <c:pt idx="137">
                  <c:v>0.86213109492499085</c:v>
                </c:pt>
                <c:pt idx="138">
                  <c:v>0.98268854154261109</c:v>
                </c:pt>
                <c:pt idx="139">
                  <c:v>1.0684871365230881</c:v>
                </c:pt>
                <c:pt idx="140">
                  <c:v>0.90170169567208869</c:v>
                </c:pt>
                <c:pt idx="141">
                  <c:v>1.0944791201177662</c:v>
                </c:pt>
                <c:pt idx="142">
                  <c:v>1.1128882008761127</c:v>
                </c:pt>
                <c:pt idx="143">
                  <c:v>1.0788982850731403</c:v>
                </c:pt>
                <c:pt idx="144">
                  <c:v>0.97890787749297681</c:v>
                </c:pt>
                <c:pt idx="145">
                  <c:v>1.0306987640802172</c:v>
                </c:pt>
                <c:pt idx="146">
                  <c:v>1.065639673297647</c:v>
                </c:pt>
                <c:pt idx="147">
                  <c:v>0.9109912307703284</c:v>
                </c:pt>
                <c:pt idx="148">
                  <c:v>1.0471948353017273</c:v>
                </c:pt>
                <c:pt idx="149">
                  <c:v>1.0080486920105172</c:v>
                </c:pt>
                <c:pt idx="150">
                  <c:v>0.98127314808174249</c:v>
                </c:pt>
                <c:pt idx="151">
                  <c:v>1.1178676878429847</c:v>
                </c:pt>
                <c:pt idx="152">
                  <c:v>1.003685722149243</c:v>
                </c:pt>
                <c:pt idx="153">
                  <c:v>0.92144357444372127</c:v>
                </c:pt>
                <c:pt idx="154">
                  <c:v>0.86336113757652555</c:v>
                </c:pt>
                <c:pt idx="155">
                  <c:v>1.0887612531702402</c:v>
                </c:pt>
                <c:pt idx="156">
                  <c:v>1.0322189006101861</c:v>
                </c:pt>
                <c:pt idx="157">
                  <c:v>1.0386488419033539</c:v>
                </c:pt>
                <c:pt idx="158">
                  <c:v>0.98637453645275375</c:v>
                </c:pt>
                <c:pt idx="159">
                  <c:v>0.94544698903874302</c:v>
                </c:pt>
                <c:pt idx="160">
                  <c:v>0.99488164462017348</c:v>
                </c:pt>
                <c:pt idx="161">
                  <c:v>1.04646297036409</c:v>
                </c:pt>
                <c:pt idx="162">
                  <c:v>1.1160990735625456</c:v>
                </c:pt>
                <c:pt idx="163">
                  <c:v>0.98329296524735954</c:v>
                </c:pt>
                <c:pt idx="164">
                  <c:v>1.040314216916935</c:v>
                </c:pt>
                <c:pt idx="165">
                  <c:v>0.97961998772308867</c:v>
                </c:pt>
                <c:pt idx="166">
                  <c:v>0.90778086919790157</c:v>
                </c:pt>
                <c:pt idx="167">
                  <c:v>1.1022945615032502</c:v>
                </c:pt>
                <c:pt idx="168">
                  <c:v>1.0115720042398717</c:v>
                </c:pt>
                <c:pt idx="169">
                  <c:v>0.98807431563873016</c:v>
                </c:pt>
                <c:pt idx="170">
                  <c:v>1.0898763480449605</c:v>
                </c:pt>
                <c:pt idx="171">
                  <c:v>0.97737061233111888</c:v>
                </c:pt>
                <c:pt idx="172">
                  <c:v>0.9063479262999653</c:v>
                </c:pt>
                <c:pt idx="173">
                  <c:v>1.063243544481147</c:v>
                </c:pt>
                <c:pt idx="174">
                  <c:v>0.95363343724010119</c:v>
                </c:pt>
                <c:pt idx="175">
                  <c:v>1.0664568859146855</c:v>
                </c:pt>
                <c:pt idx="176">
                  <c:v>0.96939282587201869</c:v>
                </c:pt>
                <c:pt idx="177">
                  <c:v>0.98600498527529679</c:v>
                </c:pt>
                <c:pt idx="178">
                  <c:v>1.0944286189463359</c:v>
                </c:pt>
                <c:pt idx="179">
                  <c:v>1.0506601906328406</c:v>
                </c:pt>
                <c:pt idx="180">
                  <c:v>1.0211095346144883</c:v>
                </c:pt>
                <c:pt idx="181">
                  <c:v>1.0796317776678195</c:v>
                </c:pt>
                <c:pt idx="182">
                  <c:v>1.0347645874167346</c:v>
                </c:pt>
                <c:pt idx="183">
                  <c:v>1.0271011020103435</c:v>
                </c:pt>
                <c:pt idx="184">
                  <c:v>1.1011308256563823</c:v>
                </c:pt>
                <c:pt idx="185">
                  <c:v>0.99800946872595553</c:v>
                </c:pt>
                <c:pt idx="186">
                  <c:v>1.0348339898083203</c:v>
                </c:pt>
                <c:pt idx="187">
                  <c:v>0.96424406038921728</c:v>
                </c:pt>
                <c:pt idx="188">
                  <c:v>1.0153289123604035</c:v>
                </c:pt>
                <c:pt idx="189">
                  <c:v>0.96898987461192443</c:v>
                </c:pt>
                <c:pt idx="190">
                  <c:v>1.0529488795060373</c:v>
                </c:pt>
                <c:pt idx="191">
                  <c:v>0.9226618235751709</c:v>
                </c:pt>
                <c:pt idx="192">
                  <c:v>0.99257360206559875</c:v>
                </c:pt>
                <c:pt idx="193">
                  <c:v>0.86527488312011924</c:v>
                </c:pt>
                <c:pt idx="194">
                  <c:v>1.047902677654629</c:v>
                </c:pt>
                <c:pt idx="195">
                  <c:v>0.96595303894038043</c:v>
                </c:pt>
                <c:pt idx="196">
                  <c:v>0.96394486573347726</c:v>
                </c:pt>
                <c:pt idx="197">
                  <c:v>1.0512327081283066</c:v>
                </c:pt>
                <c:pt idx="198">
                  <c:v>1.0651058471627886</c:v>
                </c:pt>
                <c:pt idx="199">
                  <c:v>1.0573462479961508</c:v>
                </c:pt>
                <c:pt idx="200">
                  <c:v>0.94075159218263171</c:v>
                </c:pt>
                <c:pt idx="201">
                  <c:v>0.98528201285513695</c:v>
                </c:pt>
                <c:pt idx="202">
                  <c:v>1.0168504169641819</c:v>
                </c:pt>
                <c:pt idx="203">
                  <c:v>0.85961698915643858</c:v>
                </c:pt>
                <c:pt idx="204">
                  <c:v>0.9879661692664935</c:v>
                </c:pt>
                <c:pt idx="205">
                  <c:v>0.96771545615511168</c:v>
                </c:pt>
                <c:pt idx="206">
                  <c:v>1.0095012256498832</c:v>
                </c:pt>
                <c:pt idx="207">
                  <c:v>0.85309431256409596</c:v>
                </c:pt>
                <c:pt idx="208">
                  <c:v>1.0068504013090041</c:v>
                </c:pt>
                <c:pt idx="209">
                  <c:v>1.0235384234805252</c:v>
                </c:pt>
                <c:pt idx="210">
                  <c:v>1.0215562556566686</c:v>
                </c:pt>
                <c:pt idx="211">
                  <c:v>0.98990673411614383</c:v>
                </c:pt>
                <c:pt idx="212">
                  <c:v>0.89589375483327649</c:v>
                </c:pt>
                <c:pt idx="213">
                  <c:v>0.85562444255149084</c:v>
                </c:pt>
                <c:pt idx="214">
                  <c:v>1.0456586368207386</c:v>
                </c:pt>
                <c:pt idx="215">
                  <c:v>0.98326415031116188</c:v>
                </c:pt>
                <c:pt idx="216">
                  <c:v>0.96367465201688451</c:v>
                </c:pt>
                <c:pt idx="217">
                  <c:v>1.0622452144537604</c:v>
                </c:pt>
                <c:pt idx="218">
                  <c:v>0.98328527204674876</c:v>
                </c:pt>
                <c:pt idx="219">
                  <c:v>1.0788815172008628</c:v>
                </c:pt>
                <c:pt idx="220">
                  <c:v>0.88125442459938996</c:v>
                </c:pt>
                <c:pt idx="221">
                  <c:v>0.96231528322508331</c:v>
                </c:pt>
                <c:pt idx="222">
                  <c:v>0.91501373300380828</c:v>
                </c:pt>
                <c:pt idx="223">
                  <c:v>0.9815675415420877</c:v>
                </c:pt>
                <c:pt idx="224">
                  <c:v>0.99612967792419882</c:v>
                </c:pt>
                <c:pt idx="225">
                  <c:v>0.90730060042362759</c:v>
                </c:pt>
                <c:pt idx="226">
                  <c:v>0.92771226173911814</c:v>
                </c:pt>
                <c:pt idx="227">
                  <c:v>0.9741931156714283</c:v>
                </c:pt>
                <c:pt idx="228">
                  <c:v>1.0247200968115444</c:v>
                </c:pt>
                <c:pt idx="229">
                  <c:v>0.98052228574778788</c:v>
                </c:pt>
                <c:pt idx="230">
                  <c:v>0.9640838311542862</c:v>
                </c:pt>
                <c:pt idx="231">
                  <c:v>0.87446483834493549</c:v>
                </c:pt>
                <c:pt idx="232">
                  <c:v>1.0123290824029902</c:v>
                </c:pt>
                <c:pt idx="233">
                  <c:v>1.0781323235304767</c:v>
                </c:pt>
                <c:pt idx="234">
                  <c:v>0.98767056304685985</c:v>
                </c:pt>
                <c:pt idx="235">
                  <c:v>1.1009456432261071</c:v>
                </c:pt>
                <c:pt idx="236">
                  <c:v>1.0625485787672992</c:v>
                </c:pt>
                <c:pt idx="237">
                  <c:v>1.0837562472089497</c:v>
                </c:pt>
                <c:pt idx="238">
                  <c:v>0.93461432633494335</c:v>
                </c:pt>
                <c:pt idx="239">
                  <c:v>1.0253810333670317</c:v>
                </c:pt>
                <c:pt idx="240">
                  <c:v>1.0069495269316338</c:v>
                </c:pt>
                <c:pt idx="241">
                  <c:v>1.0138274098254576</c:v>
                </c:pt>
                <c:pt idx="242">
                  <c:v>1.0624470830398978</c:v>
                </c:pt>
                <c:pt idx="243">
                  <c:v>1.0058321700429091</c:v>
                </c:pt>
                <c:pt idx="244">
                  <c:v>1.0977030862707637</c:v>
                </c:pt>
                <c:pt idx="245">
                  <c:v>1.0435838272180267</c:v>
                </c:pt>
                <c:pt idx="246">
                  <c:v>0.87718624815565482</c:v>
                </c:pt>
                <c:pt idx="247">
                  <c:v>1.0536456081524999</c:v>
                </c:pt>
                <c:pt idx="248">
                  <c:v>1.0206643926041843</c:v>
                </c:pt>
                <c:pt idx="249">
                  <c:v>1.028344412796262</c:v>
                </c:pt>
                <c:pt idx="250">
                  <c:v>1.0025254290218975</c:v>
                </c:pt>
                <c:pt idx="251">
                  <c:v>0.88691815758678794</c:v>
                </c:pt>
                <c:pt idx="252">
                  <c:v>0.8922331982512347</c:v>
                </c:pt>
                <c:pt idx="253">
                  <c:v>0.98200748819478012</c:v>
                </c:pt>
                <c:pt idx="254">
                  <c:v>0.94223453035258131</c:v>
                </c:pt>
                <c:pt idx="255">
                  <c:v>0.98362096076111849</c:v>
                </c:pt>
                <c:pt idx="256">
                  <c:v>1.0144012860003797</c:v>
                </c:pt>
                <c:pt idx="257">
                  <c:v>0.99694249168391191</c:v>
                </c:pt>
                <c:pt idx="258">
                  <c:v>0.98872319588209001</c:v>
                </c:pt>
                <c:pt idx="259">
                  <c:v>0.9838664035794118</c:v>
                </c:pt>
                <c:pt idx="260">
                  <c:v>0.92618478517040204</c:v>
                </c:pt>
                <c:pt idx="261">
                  <c:v>1.0086231936777543</c:v>
                </c:pt>
                <c:pt idx="262">
                  <c:v>1.0306652402226053</c:v>
                </c:pt>
                <c:pt idx="263">
                  <c:v>0.88211345710837119</c:v>
                </c:pt>
                <c:pt idx="264">
                  <c:v>0.97887178769061067</c:v>
                </c:pt>
                <c:pt idx="265">
                  <c:v>1.0377925916980186</c:v>
                </c:pt>
                <c:pt idx="266">
                  <c:v>0.88713152715759669</c:v>
                </c:pt>
                <c:pt idx="267">
                  <c:v>1.0707434281412829</c:v>
                </c:pt>
                <c:pt idx="268">
                  <c:v>0.97103289932193104</c:v>
                </c:pt>
                <c:pt idx="269">
                  <c:v>1.0411204945867314</c:v>
                </c:pt>
                <c:pt idx="270">
                  <c:v>0.95683472416023307</c:v>
                </c:pt>
                <c:pt idx="271">
                  <c:v>1.043972243523468</c:v>
                </c:pt>
                <c:pt idx="272">
                  <c:v>0.8325577734055829</c:v>
                </c:pt>
                <c:pt idx="273">
                  <c:v>0.90784535598142468</c:v>
                </c:pt>
                <c:pt idx="274">
                  <c:v>1.003606854550833</c:v>
                </c:pt>
                <c:pt idx="275">
                  <c:v>1.0425178557055266</c:v>
                </c:pt>
                <c:pt idx="276">
                  <c:v>0.97005269239564496</c:v>
                </c:pt>
                <c:pt idx="277">
                  <c:v>0.88291375049775545</c:v>
                </c:pt>
                <c:pt idx="278">
                  <c:v>0.94875839732407119</c:v>
                </c:pt>
                <c:pt idx="279">
                  <c:v>0.97684014723995072</c:v>
                </c:pt>
                <c:pt idx="280">
                  <c:v>0.99650976402871472</c:v>
                </c:pt>
                <c:pt idx="281">
                  <c:v>0.99503054208766284</c:v>
                </c:pt>
                <c:pt idx="282">
                  <c:v>1.0205145791595116</c:v>
                </c:pt>
                <c:pt idx="283">
                  <c:v>0.98765432452388002</c:v>
                </c:pt>
                <c:pt idx="284">
                  <c:v>1.0085836221552018</c:v>
                </c:pt>
                <c:pt idx="285">
                  <c:v>1.0145868291422029</c:v>
                </c:pt>
                <c:pt idx="286">
                  <c:v>0.94838845818358364</c:v>
                </c:pt>
                <c:pt idx="287">
                  <c:v>0.97486798437094535</c:v>
                </c:pt>
                <c:pt idx="288">
                  <c:v>1.0765466402763613</c:v>
                </c:pt>
                <c:pt idx="289">
                  <c:v>1.0062365940883189</c:v>
                </c:pt>
                <c:pt idx="290">
                  <c:v>1.0825344314685763</c:v>
                </c:pt>
                <c:pt idx="291">
                  <c:v>0.93162175631733346</c:v>
                </c:pt>
                <c:pt idx="292">
                  <c:v>1.0336545492055869</c:v>
                </c:pt>
                <c:pt idx="293">
                  <c:v>0.97782928370383848</c:v>
                </c:pt>
                <c:pt idx="294">
                  <c:v>1.0147488593743494</c:v>
                </c:pt>
                <c:pt idx="295">
                  <c:v>1.0404607004891462</c:v>
                </c:pt>
                <c:pt idx="296">
                  <c:v>1.0199610530565262</c:v>
                </c:pt>
                <c:pt idx="297">
                  <c:v>1.0575020523436436</c:v>
                </c:pt>
                <c:pt idx="298">
                  <c:v>1.0113690376913522</c:v>
                </c:pt>
                <c:pt idx="299">
                  <c:v>1.123215487167045</c:v>
                </c:pt>
                <c:pt idx="300">
                  <c:v>1.0167764761347733</c:v>
                </c:pt>
                <c:pt idx="301">
                  <c:v>0.97566752997623973</c:v>
                </c:pt>
                <c:pt idx="302">
                  <c:v>0.92203537031091332</c:v>
                </c:pt>
                <c:pt idx="303">
                  <c:v>1.0928412066617956</c:v>
                </c:pt>
                <c:pt idx="304">
                  <c:v>0.81529134935900405</c:v>
                </c:pt>
                <c:pt idx="305">
                  <c:v>0.97536177531482959</c:v>
                </c:pt>
                <c:pt idx="306">
                  <c:v>0.86848682432234559</c:v>
                </c:pt>
                <c:pt idx="307">
                  <c:v>0.93171797702622139</c:v>
                </c:pt>
                <c:pt idx="308">
                  <c:v>1.0448958276702913</c:v>
                </c:pt>
                <c:pt idx="309">
                  <c:v>0.98365654460689145</c:v>
                </c:pt>
                <c:pt idx="310">
                  <c:v>1.0314948553271002</c:v>
                </c:pt>
                <c:pt idx="311">
                  <c:v>0.93767122215174425</c:v>
                </c:pt>
                <c:pt idx="312">
                  <c:v>0.9065554937470961</c:v>
                </c:pt>
                <c:pt idx="313">
                  <c:v>0.9694195877038434</c:v>
                </c:pt>
                <c:pt idx="314">
                  <c:v>1.0335405057660663</c:v>
                </c:pt>
                <c:pt idx="315">
                  <c:v>0.99432882459989225</c:v>
                </c:pt>
                <c:pt idx="316">
                  <c:v>1.0472799284337759</c:v>
                </c:pt>
                <c:pt idx="317">
                  <c:v>1.0249801891068235</c:v>
                </c:pt>
                <c:pt idx="318">
                  <c:v>1.0128942044989744</c:v>
                </c:pt>
                <c:pt idx="319">
                  <c:v>0.99993503695057073</c:v>
                </c:pt>
                <c:pt idx="320">
                  <c:v>1.0988748273873541</c:v>
                </c:pt>
                <c:pt idx="321">
                  <c:v>0.95687129041582986</c:v>
                </c:pt>
                <c:pt idx="322">
                  <c:v>0.96316058671821747</c:v>
                </c:pt>
                <c:pt idx="323">
                  <c:v>1.0767155830350821</c:v>
                </c:pt>
                <c:pt idx="324">
                  <c:v>1.0172888123544734</c:v>
                </c:pt>
                <c:pt idx="325">
                  <c:v>1.0440194752818235</c:v>
                </c:pt>
                <c:pt idx="326">
                  <c:v>1.014923237428988</c:v>
                </c:pt>
                <c:pt idx="327">
                  <c:v>1.0781909985838976</c:v>
                </c:pt>
                <c:pt idx="328">
                  <c:v>0.98756343101757582</c:v>
                </c:pt>
                <c:pt idx="329">
                  <c:v>0.9597321512057263</c:v>
                </c:pt>
                <c:pt idx="330">
                  <c:v>1.0593548059030613</c:v>
                </c:pt>
                <c:pt idx="331">
                  <c:v>1.0049800581134469</c:v>
                </c:pt>
                <c:pt idx="332">
                  <c:v>0.95857335471219118</c:v>
                </c:pt>
                <c:pt idx="333">
                  <c:v>1.034033450955927</c:v>
                </c:pt>
                <c:pt idx="334">
                  <c:v>0.95141737181179398</c:v>
                </c:pt>
                <c:pt idx="335">
                  <c:v>0.97311956207048589</c:v>
                </c:pt>
                <c:pt idx="336">
                  <c:v>1.115518692994371</c:v>
                </c:pt>
                <c:pt idx="337">
                  <c:v>1.0641367551157432</c:v>
                </c:pt>
                <c:pt idx="338">
                  <c:v>1.1121459186113258</c:v>
                </c:pt>
                <c:pt idx="339">
                  <c:v>0.96847364448290385</c:v>
                </c:pt>
                <c:pt idx="340">
                  <c:v>0.99230503707246354</c:v>
                </c:pt>
                <c:pt idx="341">
                  <c:v>1.0275248198374614</c:v>
                </c:pt>
                <c:pt idx="342">
                  <c:v>1.042615798662393</c:v>
                </c:pt>
                <c:pt idx="343">
                  <c:v>1.0610081611143887</c:v>
                </c:pt>
                <c:pt idx="344">
                  <c:v>1.0826444609983965</c:v>
                </c:pt>
                <c:pt idx="345">
                  <c:v>1.0384805599549243</c:v>
                </c:pt>
                <c:pt idx="346">
                  <c:v>0.93983214729677123</c:v>
                </c:pt>
                <c:pt idx="347">
                  <c:v>1.0544504052519481</c:v>
                </c:pt>
                <c:pt idx="348">
                  <c:v>0.95310416511438578</c:v>
                </c:pt>
                <c:pt idx="349">
                  <c:v>0.83796176796755106</c:v>
                </c:pt>
                <c:pt idx="350">
                  <c:v>1.0884148011292436</c:v>
                </c:pt>
                <c:pt idx="351">
                  <c:v>1.0442723199417354</c:v>
                </c:pt>
                <c:pt idx="352">
                  <c:v>1.0340417621702618</c:v>
                </c:pt>
                <c:pt idx="353">
                  <c:v>0.98119184272777038</c:v>
                </c:pt>
                <c:pt idx="354">
                  <c:v>0.84466987327046217</c:v>
                </c:pt>
                <c:pt idx="355">
                  <c:v>0.88297213849316325</c:v>
                </c:pt>
                <c:pt idx="356">
                  <c:v>1.0137146510710286</c:v>
                </c:pt>
                <c:pt idx="357">
                  <c:v>0.984804480170135</c:v>
                </c:pt>
                <c:pt idx="358">
                  <c:v>0.91250483597604226</c:v>
                </c:pt>
                <c:pt idx="359">
                  <c:v>1.0478316913067958</c:v>
                </c:pt>
                <c:pt idx="360">
                  <c:v>0.92053934576115948</c:v>
                </c:pt>
                <c:pt idx="361">
                  <c:v>0.90406543949928453</c:v>
                </c:pt>
                <c:pt idx="362">
                  <c:v>1.0665353367833119</c:v>
                </c:pt>
                <c:pt idx="363">
                  <c:v>0.98126128942679891</c:v>
                </c:pt>
                <c:pt idx="364">
                  <c:v>0.89409806518960266</c:v>
                </c:pt>
                <c:pt idx="365">
                  <c:v>0.94809196817357011</c:v>
                </c:pt>
                <c:pt idx="366">
                  <c:v>0.92477244764134248</c:v>
                </c:pt>
                <c:pt idx="367">
                  <c:v>0.96099579286716985</c:v>
                </c:pt>
                <c:pt idx="368">
                  <c:v>0.99429455438395553</c:v>
                </c:pt>
                <c:pt idx="369">
                  <c:v>0.95118819043393765</c:v>
                </c:pt>
                <c:pt idx="370">
                  <c:v>0.90413517461371717</c:v>
                </c:pt>
                <c:pt idx="371">
                  <c:v>0.96198284852990634</c:v>
                </c:pt>
                <c:pt idx="372">
                  <c:v>1.0196994859055417</c:v>
                </c:pt>
                <c:pt idx="373">
                  <c:v>1.0271600563736456</c:v>
                </c:pt>
                <c:pt idx="374">
                  <c:v>0.98255372329922952</c:v>
                </c:pt>
                <c:pt idx="375">
                  <c:v>0.95789963845305992</c:v>
                </c:pt>
                <c:pt idx="376">
                  <c:v>0.95962731859349704</c:v>
                </c:pt>
                <c:pt idx="377">
                  <c:v>0.93881092244740205</c:v>
                </c:pt>
                <c:pt idx="378">
                  <c:v>1.0404961556299726</c:v>
                </c:pt>
                <c:pt idx="379">
                  <c:v>0.95418405368736392</c:v>
                </c:pt>
                <c:pt idx="380">
                  <c:v>0.96864115014338426</c:v>
                </c:pt>
                <c:pt idx="381">
                  <c:v>1.0350307448554974</c:v>
                </c:pt>
                <c:pt idx="382">
                  <c:v>0.98194364804149248</c:v>
                </c:pt>
                <c:pt idx="383">
                  <c:v>0.91627724419999479</c:v>
                </c:pt>
                <c:pt idx="384">
                  <c:v>1.0272193346488068</c:v>
                </c:pt>
                <c:pt idx="385">
                  <c:v>1.0167002026118794</c:v>
                </c:pt>
                <c:pt idx="386">
                  <c:v>0.94816701537155124</c:v>
                </c:pt>
                <c:pt idx="387">
                  <c:v>0.95741284895199197</c:v>
                </c:pt>
                <c:pt idx="388">
                  <c:v>1.1007602977341562</c:v>
                </c:pt>
                <c:pt idx="389">
                  <c:v>0.99875397730082849</c:v>
                </c:pt>
                <c:pt idx="390">
                  <c:v>0.99416061565287595</c:v>
                </c:pt>
                <c:pt idx="391">
                  <c:v>1.042601174616733</c:v>
                </c:pt>
                <c:pt idx="392">
                  <c:v>0.91192829512486451</c:v>
                </c:pt>
                <c:pt idx="393">
                  <c:v>0.93804066770584271</c:v>
                </c:pt>
                <c:pt idx="394">
                  <c:v>0.9166868797728267</c:v>
                </c:pt>
                <c:pt idx="395">
                  <c:v>1.0154079142358126</c:v>
                </c:pt>
                <c:pt idx="396">
                  <c:v>0.98392151592143062</c:v>
                </c:pt>
                <c:pt idx="397">
                  <c:v>0.86529375804084541</c:v>
                </c:pt>
                <c:pt idx="398">
                  <c:v>0.99175989975265932</c:v>
                </c:pt>
                <c:pt idx="399">
                  <c:v>0.92663648212224048</c:v>
                </c:pt>
                <c:pt idx="400">
                  <c:v>0.90823793937743247</c:v>
                </c:pt>
                <c:pt idx="401">
                  <c:v>0.981425423603556</c:v>
                </c:pt>
                <c:pt idx="402">
                  <c:v>1.0999187950087252</c:v>
                </c:pt>
                <c:pt idx="403">
                  <c:v>0.94723858427821672</c:v>
                </c:pt>
                <c:pt idx="404">
                  <c:v>0.89611114471044973</c:v>
                </c:pt>
                <c:pt idx="405">
                  <c:v>0.98122250513010423</c:v>
                </c:pt>
                <c:pt idx="406">
                  <c:v>1.0011284096896698</c:v>
                </c:pt>
                <c:pt idx="407">
                  <c:v>1.0405251206328474</c:v>
                </c:pt>
                <c:pt idx="408">
                  <c:v>0.99415077332165158</c:v>
                </c:pt>
                <c:pt idx="409">
                  <c:v>0.95173558466734276</c:v>
                </c:pt>
                <c:pt idx="410">
                  <c:v>0.99642451855624414</c:v>
                </c:pt>
                <c:pt idx="411">
                  <c:v>0.98638280738059825</c:v>
                </c:pt>
                <c:pt idx="412">
                  <c:v>1.1130510964898064</c:v>
                </c:pt>
                <c:pt idx="413">
                  <c:v>0.97627919517598982</c:v>
                </c:pt>
                <c:pt idx="414">
                  <c:v>0.80590661075160264</c:v>
                </c:pt>
                <c:pt idx="415">
                  <c:v>0.93999108237416895</c:v>
                </c:pt>
                <c:pt idx="416">
                  <c:v>0.95228829320402564</c:v>
                </c:pt>
                <c:pt idx="417">
                  <c:v>1.0373976861290644</c:v>
                </c:pt>
                <c:pt idx="418">
                  <c:v>0.98702378197909391</c:v>
                </c:pt>
                <c:pt idx="419">
                  <c:v>0.86530288952384782</c:v>
                </c:pt>
                <c:pt idx="420">
                  <c:v>0.98585710611088484</c:v>
                </c:pt>
                <c:pt idx="421">
                  <c:v>1.0223982805691119</c:v>
                </c:pt>
                <c:pt idx="422">
                  <c:v>0.99651276257056742</c:v>
                </c:pt>
                <c:pt idx="423">
                  <c:v>0.96195832049329444</c:v>
                </c:pt>
                <c:pt idx="424">
                  <c:v>1.1140262526955147</c:v>
                </c:pt>
                <c:pt idx="425">
                  <c:v>0.96675908619219886</c:v>
                </c:pt>
                <c:pt idx="426">
                  <c:v>1.0854711059748747</c:v>
                </c:pt>
                <c:pt idx="427">
                  <c:v>1.0370683167272761</c:v>
                </c:pt>
                <c:pt idx="428">
                  <c:v>0.96074597364597181</c:v>
                </c:pt>
                <c:pt idx="429">
                  <c:v>1.0139015180197881</c:v>
                </c:pt>
                <c:pt idx="430">
                  <c:v>1.0797386898104158</c:v>
                </c:pt>
                <c:pt idx="431">
                  <c:v>0.92676951204273017</c:v>
                </c:pt>
                <c:pt idx="432">
                  <c:v>1.0961383734423733</c:v>
                </c:pt>
                <c:pt idx="433">
                  <c:v>1.07557552247483</c:v>
                </c:pt>
                <c:pt idx="434">
                  <c:v>1.0922160816953479</c:v>
                </c:pt>
                <c:pt idx="435">
                  <c:v>1.0099630468301282</c:v>
                </c:pt>
                <c:pt idx="436">
                  <c:v>0.98852876414168311</c:v>
                </c:pt>
                <c:pt idx="437">
                  <c:v>1.0548006905422</c:v>
                </c:pt>
                <c:pt idx="438">
                  <c:v>1.0384025113984785</c:v>
                </c:pt>
                <c:pt idx="439">
                  <c:v>1.0516418387791611</c:v>
                </c:pt>
                <c:pt idx="440">
                  <c:v>0.96559951306445369</c:v>
                </c:pt>
                <c:pt idx="441">
                  <c:v>1.0298604483297826</c:v>
                </c:pt>
                <c:pt idx="442">
                  <c:v>0.94815118265023102</c:v>
                </c:pt>
                <c:pt idx="443">
                  <c:v>0.89831904510905713</c:v>
                </c:pt>
                <c:pt idx="444">
                  <c:v>1.0600622281561833</c:v>
                </c:pt>
                <c:pt idx="445">
                  <c:v>1.0263314255680465</c:v>
                </c:pt>
                <c:pt idx="446">
                  <c:v>1.0017938969501747</c:v>
                </c:pt>
                <c:pt idx="447">
                  <c:v>1.0017099717775615</c:v>
                </c:pt>
                <c:pt idx="448">
                  <c:v>0.99021884521614933</c:v>
                </c:pt>
                <c:pt idx="449">
                  <c:v>1.050229107732976</c:v>
                </c:pt>
                <c:pt idx="450">
                  <c:v>1.0936680835391273</c:v>
                </c:pt>
                <c:pt idx="451">
                  <c:v>0.91883610929697779</c:v>
                </c:pt>
                <c:pt idx="452">
                  <c:v>1.0363187846459874</c:v>
                </c:pt>
                <c:pt idx="453">
                  <c:v>1.0826607350734698</c:v>
                </c:pt>
                <c:pt idx="454">
                  <c:v>0.91966114255075559</c:v>
                </c:pt>
                <c:pt idx="455">
                  <c:v>1.0004228391448753</c:v>
                </c:pt>
                <c:pt idx="456">
                  <c:v>1.0799466446386368</c:v>
                </c:pt>
                <c:pt idx="457">
                  <c:v>1.0509360228406093</c:v>
                </c:pt>
                <c:pt idx="458">
                  <c:v>1.0057964270450803</c:v>
                </c:pt>
                <c:pt idx="459">
                  <c:v>0.96646010269805505</c:v>
                </c:pt>
                <c:pt idx="460">
                  <c:v>0.90027118017228436</c:v>
                </c:pt>
                <c:pt idx="461">
                  <c:v>1.0039642390528101</c:v>
                </c:pt>
                <c:pt idx="462">
                  <c:v>1.0478273371328883</c:v>
                </c:pt>
                <c:pt idx="463">
                  <c:v>0.95343203905135776</c:v>
                </c:pt>
                <c:pt idx="464">
                  <c:v>1.0785740119965963</c:v>
                </c:pt>
                <c:pt idx="465">
                  <c:v>0.97735489373100137</c:v>
                </c:pt>
                <c:pt idx="466">
                  <c:v>1.0070005013601899</c:v>
                </c:pt>
                <c:pt idx="467">
                  <c:v>1.0695521706970512</c:v>
                </c:pt>
                <c:pt idx="468">
                  <c:v>0.88795105584292533</c:v>
                </c:pt>
                <c:pt idx="469">
                  <c:v>0.98690331462898262</c:v>
                </c:pt>
                <c:pt idx="470">
                  <c:v>1.0658120237457822</c:v>
                </c:pt>
                <c:pt idx="471">
                  <c:v>1.084269699338043</c:v>
                </c:pt>
                <c:pt idx="472">
                  <c:v>1.0725585788753704</c:v>
                </c:pt>
                <c:pt idx="473">
                  <c:v>0.98093992274557973</c:v>
                </c:pt>
                <c:pt idx="474">
                  <c:v>1.0485455476111898</c:v>
                </c:pt>
                <c:pt idx="475">
                  <c:v>0.99117968006516699</c:v>
                </c:pt>
                <c:pt idx="476">
                  <c:v>0.93889408215249937</c:v>
                </c:pt>
                <c:pt idx="477">
                  <c:v>1.0711549894223995</c:v>
                </c:pt>
                <c:pt idx="478">
                  <c:v>0.94963358513730911</c:v>
                </c:pt>
                <c:pt idx="479">
                  <c:v>1.018404838593143</c:v>
                </c:pt>
                <c:pt idx="480">
                  <c:v>0.96822469278386047</c:v>
                </c:pt>
                <c:pt idx="481">
                  <c:v>0.96656237455224747</c:v>
                </c:pt>
                <c:pt idx="482">
                  <c:v>0.80905234075693921</c:v>
                </c:pt>
                <c:pt idx="483">
                  <c:v>1.1022783114559778</c:v>
                </c:pt>
                <c:pt idx="484">
                  <c:v>1.0143440161369697</c:v>
                </c:pt>
                <c:pt idx="485">
                  <c:v>1.0954407562843014</c:v>
                </c:pt>
                <c:pt idx="486">
                  <c:v>1.0538282637333349</c:v>
                </c:pt>
                <c:pt idx="487">
                  <c:v>1.0405473104694405</c:v>
                </c:pt>
                <c:pt idx="488">
                  <c:v>0.83704666311343578</c:v>
                </c:pt>
                <c:pt idx="489">
                  <c:v>1.0584704336395667</c:v>
                </c:pt>
                <c:pt idx="490">
                  <c:v>0.88319393845872018</c:v>
                </c:pt>
                <c:pt idx="491">
                  <c:v>1.028971704101217</c:v>
                </c:pt>
                <c:pt idx="492">
                  <c:v>1.0180987093855411</c:v>
                </c:pt>
                <c:pt idx="493">
                  <c:v>1.0311850851162063</c:v>
                </c:pt>
                <c:pt idx="494">
                  <c:v>1.0305090539102328</c:v>
                </c:pt>
                <c:pt idx="495">
                  <c:v>0.88281957302248593</c:v>
                </c:pt>
                <c:pt idx="496">
                  <c:v>1.0096083092316346</c:v>
                </c:pt>
                <c:pt idx="497">
                  <c:v>1.0999515093208831</c:v>
                </c:pt>
                <c:pt idx="498">
                  <c:v>0.84784329354318222</c:v>
                </c:pt>
                <c:pt idx="499">
                  <c:v>0.93108878591977262</c:v>
                </c:pt>
                <c:pt idx="500">
                  <c:v>1.1107761110895951</c:v>
                </c:pt>
                <c:pt idx="501">
                  <c:v>0.91394404002436291</c:v>
                </c:pt>
                <c:pt idx="502">
                  <c:v>1.0510670878767105</c:v>
                </c:pt>
                <c:pt idx="503">
                  <c:v>0.99573154698447452</c:v>
                </c:pt>
                <c:pt idx="504">
                  <c:v>1.0065394617230921</c:v>
                </c:pt>
                <c:pt idx="505">
                  <c:v>1.0545657476398465</c:v>
                </c:pt>
                <c:pt idx="506">
                  <c:v>1.0223555079173379</c:v>
                </c:pt>
                <c:pt idx="507">
                  <c:v>1.0070565325838361</c:v>
                </c:pt>
                <c:pt idx="508">
                  <c:v>0.91409651638044642</c:v>
                </c:pt>
                <c:pt idx="509">
                  <c:v>0.95964221392234683</c:v>
                </c:pt>
                <c:pt idx="510">
                  <c:v>1.1019420141151051</c:v>
                </c:pt>
                <c:pt idx="511">
                  <c:v>1.033687178075686</c:v>
                </c:pt>
                <c:pt idx="512">
                  <c:v>1.0710481425206704</c:v>
                </c:pt>
                <c:pt idx="513">
                  <c:v>0.98718000353976243</c:v>
                </c:pt>
                <c:pt idx="514">
                  <c:v>1.0497539063681998</c:v>
                </c:pt>
                <c:pt idx="515">
                  <c:v>0.9895045266673721</c:v>
                </c:pt>
                <c:pt idx="516">
                  <c:v>1.0481990835683257</c:v>
                </c:pt>
                <c:pt idx="517">
                  <c:v>0.98438274327713127</c:v>
                </c:pt>
                <c:pt idx="518">
                  <c:v>1.0488798925878025</c:v>
                </c:pt>
                <c:pt idx="519">
                  <c:v>0.95745479672442291</c:v>
                </c:pt>
                <c:pt idx="520">
                  <c:v>1.104778810085536</c:v>
                </c:pt>
                <c:pt idx="521">
                  <c:v>0.96473777239481484</c:v>
                </c:pt>
                <c:pt idx="522">
                  <c:v>0.8294213531760557</c:v>
                </c:pt>
                <c:pt idx="523">
                  <c:v>1.0101070786688919</c:v>
                </c:pt>
                <c:pt idx="524">
                  <c:v>1.0435278937545136</c:v>
                </c:pt>
                <c:pt idx="525">
                  <c:v>1.0271009673928826</c:v>
                </c:pt>
                <c:pt idx="526">
                  <c:v>1.0669156737862322</c:v>
                </c:pt>
                <c:pt idx="527">
                  <c:v>1.0111522687327275</c:v>
                </c:pt>
                <c:pt idx="528">
                  <c:v>1.0084044423239253</c:v>
                </c:pt>
                <c:pt idx="529">
                  <c:v>0.96841082159294156</c:v>
                </c:pt>
                <c:pt idx="530">
                  <c:v>0.93968002966124509</c:v>
                </c:pt>
                <c:pt idx="531">
                  <c:v>1.1087296551721044</c:v>
                </c:pt>
                <c:pt idx="532">
                  <c:v>1.0728850465777551</c:v>
                </c:pt>
                <c:pt idx="533">
                  <c:v>1.0019116561146724</c:v>
                </c:pt>
                <c:pt idx="534">
                  <c:v>0.96303555449463307</c:v>
                </c:pt>
                <c:pt idx="535">
                  <c:v>1.078968798093241</c:v>
                </c:pt>
                <c:pt idx="536">
                  <c:v>0.86241397017967891</c:v>
                </c:pt>
                <c:pt idx="537">
                  <c:v>1.071842972800966</c:v>
                </c:pt>
                <c:pt idx="538">
                  <c:v>0.96501595801315043</c:v>
                </c:pt>
                <c:pt idx="539">
                  <c:v>1.0947111424089764</c:v>
                </c:pt>
                <c:pt idx="540">
                  <c:v>0.93503299719801458</c:v>
                </c:pt>
                <c:pt idx="541">
                  <c:v>0.91173904651011961</c:v>
                </c:pt>
                <c:pt idx="542">
                  <c:v>1.0097774570296061</c:v>
                </c:pt>
                <c:pt idx="543">
                  <c:v>0.93249038530075223</c:v>
                </c:pt>
                <c:pt idx="544">
                  <c:v>1.0995063132757483</c:v>
                </c:pt>
                <c:pt idx="545">
                  <c:v>1.015306597864267</c:v>
                </c:pt>
                <c:pt idx="546">
                  <c:v>1.0231012715837333</c:v>
                </c:pt>
                <c:pt idx="547">
                  <c:v>1.0715656536044811</c:v>
                </c:pt>
                <c:pt idx="548">
                  <c:v>0.99172153766141347</c:v>
                </c:pt>
                <c:pt idx="549">
                  <c:v>0.80110259310239096</c:v>
                </c:pt>
                <c:pt idx="550">
                  <c:v>0.89421243700647635</c:v>
                </c:pt>
                <c:pt idx="551">
                  <c:v>1.0275201176377835</c:v>
                </c:pt>
                <c:pt idx="552">
                  <c:v>0.99636024002996493</c:v>
                </c:pt>
                <c:pt idx="553">
                  <c:v>1.0476685531624945</c:v>
                </c:pt>
                <c:pt idx="554">
                  <c:v>0.97314463898781334</c:v>
                </c:pt>
                <c:pt idx="555">
                  <c:v>0.84256258811756457</c:v>
                </c:pt>
                <c:pt idx="556">
                  <c:v>0.90386123830767007</c:v>
                </c:pt>
                <c:pt idx="557">
                  <c:v>0.93770956070992806</c:v>
                </c:pt>
                <c:pt idx="558">
                  <c:v>0.97057417412666969</c:v>
                </c:pt>
                <c:pt idx="559">
                  <c:v>1.0893675223270944</c:v>
                </c:pt>
                <c:pt idx="560">
                  <c:v>1.0009610906297235</c:v>
                </c:pt>
                <c:pt idx="561">
                  <c:v>0.93025577641912838</c:v>
                </c:pt>
                <c:pt idx="562">
                  <c:v>0.89171694174112659</c:v>
                </c:pt>
                <c:pt idx="563">
                  <c:v>1.1191767576056399</c:v>
                </c:pt>
                <c:pt idx="564">
                  <c:v>0.95075320248798267</c:v>
                </c:pt>
                <c:pt idx="565">
                  <c:v>0.93967080046985973</c:v>
                </c:pt>
                <c:pt idx="566">
                  <c:v>0.85500277136958625</c:v>
                </c:pt>
                <c:pt idx="567">
                  <c:v>0.99750127646082398</c:v>
                </c:pt>
                <c:pt idx="568">
                  <c:v>1.0643583539023895</c:v>
                </c:pt>
                <c:pt idx="569">
                  <c:v>1.0994143435612542</c:v>
                </c:pt>
                <c:pt idx="570">
                  <c:v>1.0372304212973418</c:v>
                </c:pt>
                <c:pt idx="571">
                  <c:v>0.9762377481387885</c:v>
                </c:pt>
                <c:pt idx="572">
                  <c:v>0.98221097430016213</c:v>
                </c:pt>
                <c:pt idx="573">
                  <c:v>1.0405051623446564</c:v>
                </c:pt>
                <c:pt idx="574">
                  <c:v>1.0040278255472705</c:v>
                </c:pt>
                <c:pt idx="575">
                  <c:v>0.99495490187961999</c:v>
                </c:pt>
                <c:pt idx="576">
                  <c:v>0.95650962987195975</c:v>
                </c:pt>
                <c:pt idx="577">
                  <c:v>1.0029744398515943</c:v>
                </c:pt>
                <c:pt idx="578">
                  <c:v>1.0552149348487752</c:v>
                </c:pt>
                <c:pt idx="579">
                  <c:v>1.0748050156698561</c:v>
                </c:pt>
                <c:pt idx="580">
                  <c:v>1.0201402657042378</c:v>
                </c:pt>
                <c:pt idx="581">
                  <c:v>0.86324554650725838</c:v>
                </c:pt>
                <c:pt idx="582">
                  <c:v>1.0828327828263151</c:v>
                </c:pt>
                <c:pt idx="583">
                  <c:v>1.0551934254908533</c:v>
                </c:pt>
                <c:pt idx="584">
                  <c:v>0.94214629997240917</c:v>
                </c:pt>
                <c:pt idx="585">
                  <c:v>1.0433557534421321</c:v>
                </c:pt>
                <c:pt idx="586">
                  <c:v>0.81377743492084531</c:v>
                </c:pt>
                <c:pt idx="587">
                  <c:v>0.87246641698507688</c:v>
                </c:pt>
                <c:pt idx="588">
                  <c:v>1.0053022837347301</c:v>
                </c:pt>
                <c:pt idx="589">
                  <c:v>0.9439353241137699</c:v>
                </c:pt>
                <c:pt idx="590">
                  <c:v>0.96211767321272512</c:v>
                </c:pt>
                <c:pt idx="591">
                  <c:v>0.89018928700449396</c:v>
                </c:pt>
                <c:pt idx="592">
                  <c:v>1.03307040980677</c:v>
                </c:pt>
                <c:pt idx="593">
                  <c:v>0.96399084873094543</c:v>
                </c:pt>
                <c:pt idx="594">
                  <c:v>0.91586955367848299</c:v>
                </c:pt>
                <c:pt idx="595">
                  <c:v>1.0528497526386713</c:v>
                </c:pt>
                <c:pt idx="596">
                  <c:v>0.89981988301378557</c:v>
                </c:pt>
                <c:pt idx="597">
                  <c:v>1.0030046975409437</c:v>
                </c:pt>
                <c:pt idx="598">
                  <c:v>0.91392139988069054</c:v>
                </c:pt>
                <c:pt idx="599">
                  <c:v>1.0726500705823789</c:v>
                </c:pt>
                <c:pt idx="600">
                  <c:v>1.0447578144893159</c:v>
                </c:pt>
                <c:pt idx="601">
                  <c:v>1.0887102366468486</c:v>
                </c:pt>
                <c:pt idx="602">
                  <c:v>0.97321213962044073</c:v>
                </c:pt>
                <c:pt idx="603">
                  <c:v>0.96168111661391287</c:v>
                </c:pt>
                <c:pt idx="604">
                  <c:v>1.051603182234254</c:v>
                </c:pt>
                <c:pt idx="605">
                  <c:v>0.96654503100100275</c:v>
                </c:pt>
                <c:pt idx="606">
                  <c:v>0.98043674188539853</c:v>
                </c:pt>
                <c:pt idx="607">
                  <c:v>0.98508191961935709</c:v>
                </c:pt>
                <c:pt idx="608">
                  <c:v>1.1194161765253821</c:v>
                </c:pt>
                <c:pt idx="609">
                  <c:v>0.99332413462277747</c:v>
                </c:pt>
                <c:pt idx="610">
                  <c:v>0.8259120454417741</c:v>
                </c:pt>
                <c:pt idx="611">
                  <c:v>0.9763024589684195</c:v>
                </c:pt>
                <c:pt idx="612">
                  <c:v>0.91687316084251447</c:v>
                </c:pt>
                <c:pt idx="613">
                  <c:v>1.025813446587587</c:v>
                </c:pt>
                <c:pt idx="614">
                  <c:v>1.0002523654787172</c:v>
                </c:pt>
                <c:pt idx="615">
                  <c:v>0.96391552049490881</c:v>
                </c:pt>
                <c:pt idx="616">
                  <c:v>0.9041262463239349</c:v>
                </c:pt>
                <c:pt idx="617">
                  <c:v>1.06740885995748</c:v>
                </c:pt>
                <c:pt idx="618">
                  <c:v>1.027931976156625</c:v>
                </c:pt>
                <c:pt idx="619">
                  <c:v>0.94477577064586304</c:v>
                </c:pt>
                <c:pt idx="620">
                  <c:v>0.92304927040155227</c:v>
                </c:pt>
                <c:pt idx="621">
                  <c:v>1.0151017216473122</c:v>
                </c:pt>
                <c:pt idx="622">
                  <c:v>0.97493583586733612</c:v>
                </c:pt>
                <c:pt idx="623">
                  <c:v>1.0803078851714911</c:v>
                </c:pt>
                <c:pt idx="624">
                  <c:v>0.96774772215872296</c:v>
                </c:pt>
                <c:pt idx="625">
                  <c:v>0.98028493846695297</c:v>
                </c:pt>
                <c:pt idx="626">
                  <c:v>0.90982436934245869</c:v>
                </c:pt>
                <c:pt idx="627">
                  <c:v>1.0145497969941546</c:v>
                </c:pt>
                <c:pt idx="628">
                  <c:v>0.90259105845216936</c:v>
                </c:pt>
                <c:pt idx="629">
                  <c:v>0.96748027290936556</c:v>
                </c:pt>
                <c:pt idx="630">
                  <c:v>1.0453856128127057</c:v>
                </c:pt>
                <c:pt idx="631">
                  <c:v>1.0447553932876894</c:v>
                </c:pt>
                <c:pt idx="632">
                  <c:v>1.0021304102480877</c:v>
                </c:pt>
                <c:pt idx="633">
                  <c:v>1.0209539198645812</c:v>
                </c:pt>
                <c:pt idx="634">
                  <c:v>1.0116185719484194</c:v>
                </c:pt>
                <c:pt idx="635">
                  <c:v>0.95411789577228923</c:v>
                </c:pt>
                <c:pt idx="636">
                  <c:v>1.0261989012721746</c:v>
                </c:pt>
                <c:pt idx="637">
                  <c:v>1.029374782307354</c:v>
                </c:pt>
                <c:pt idx="638">
                  <c:v>1.0174923357611385</c:v>
                </c:pt>
                <c:pt idx="639">
                  <c:v>1.0062415588451579</c:v>
                </c:pt>
                <c:pt idx="640">
                  <c:v>1.031092285587039</c:v>
                </c:pt>
                <c:pt idx="641">
                  <c:v>1.0859160108601686</c:v>
                </c:pt>
                <c:pt idx="642">
                  <c:v>1.0484387928942112</c:v>
                </c:pt>
                <c:pt idx="643">
                  <c:v>1.0444082881698855</c:v>
                </c:pt>
                <c:pt idx="644">
                  <c:v>0.85933873129001892</c:v>
                </c:pt>
                <c:pt idx="645">
                  <c:v>0.89872148826533149</c:v>
                </c:pt>
                <c:pt idx="646">
                  <c:v>0.95752091347962509</c:v>
                </c:pt>
                <c:pt idx="647">
                  <c:v>0.94730973953260655</c:v>
                </c:pt>
                <c:pt idx="648">
                  <c:v>1.0507968534665502</c:v>
                </c:pt>
                <c:pt idx="649">
                  <c:v>1.0419297484228907</c:v>
                </c:pt>
                <c:pt idx="650">
                  <c:v>0.96705111700605972</c:v>
                </c:pt>
                <c:pt idx="651">
                  <c:v>0.90396150241425743</c:v>
                </c:pt>
                <c:pt idx="652">
                  <c:v>0.97958156115664752</c:v>
                </c:pt>
                <c:pt idx="653">
                  <c:v>0.95406680775086417</c:v>
                </c:pt>
                <c:pt idx="654">
                  <c:v>1.0708300458306348</c:v>
                </c:pt>
                <c:pt idx="655">
                  <c:v>1.089661094209097</c:v>
                </c:pt>
                <c:pt idx="656">
                  <c:v>1.0472700924252711</c:v>
                </c:pt>
                <c:pt idx="657">
                  <c:v>1.0468764284456857</c:v>
                </c:pt>
                <c:pt idx="658">
                  <c:v>1.0647003815695386</c:v>
                </c:pt>
                <c:pt idx="659">
                  <c:v>0.96092220465870593</c:v>
                </c:pt>
                <c:pt idx="660">
                  <c:v>0.94237772540852505</c:v>
                </c:pt>
                <c:pt idx="661">
                  <c:v>0.92424223766917646</c:v>
                </c:pt>
                <c:pt idx="662">
                  <c:v>1.0819181484478546</c:v>
                </c:pt>
                <c:pt idx="663">
                  <c:v>0.84007522759738884</c:v>
                </c:pt>
                <c:pt idx="664">
                  <c:v>1.0297442155068213</c:v>
                </c:pt>
                <c:pt idx="665">
                  <c:v>0.86632173471489204</c:v>
                </c:pt>
                <c:pt idx="666">
                  <c:v>1.0417710619172382</c:v>
                </c:pt>
                <c:pt idx="667">
                  <c:v>0.96405409703359879</c:v>
                </c:pt>
                <c:pt idx="668">
                  <c:v>1.0487033819577547</c:v>
                </c:pt>
                <c:pt idx="669">
                  <c:v>1.0644393940625101</c:v>
                </c:pt>
                <c:pt idx="670">
                  <c:v>0.89024309345277652</c:v>
                </c:pt>
                <c:pt idx="671">
                  <c:v>0.95215676091939483</c:v>
                </c:pt>
                <c:pt idx="672">
                  <c:v>1.043261145603855</c:v>
                </c:pt>
                <c:pt idx="673">
                  <c:v>0.96619752430527861</c:v>
                </c:pt>
                <c:pt idx="674">
                  <c:v>1.049795962375099</c:v>
                </c:pt>
                <c:pt idx="675">
                  <c:v>1.0265979122239841</c:v>
                </c:pt>
                <c:pt idx="676">
                  <c:v>0.87863651176101776</c:v>
                </c:pt>
                <c:pt idx="677">
                  <c:v>1.0211667859563021</c:v>
                </c:pt>
                <c:pt idx="678">
                  <c:v>0.98935863958635428</c:v>
                </c:pt>
                <c:pt idx="679">
                  <c:v>0.97099629605669979</c:v>
                </c:pt>
                <c:pt idx="680">
                  <c:v>1.0360149695648986</c:v>
                </c:pt>
                <c:pt idx="681">
                  <c:v>0.93156978359091158</c:v>
                </c:pt>
                <c:pt idx="682">
                  <c:v>1.0373093558802142</c:v>
                </c:pt>
                <c:pt idx="683">
                  <c:v>0.93957008884420534</c:v>
                </c:pt>
                <c:pt idx="684">
                  <c:v>1.0190110365749807</c:v>
                </c:pt>
                <c:pt idx="685">
                  <c:v>0.93602675771392918</c:v>
                </c:pt>
                <c:pt idx="686">
                  <c:v>0.94532329851746866</c:v>
                </c:pt>
                <c:pt idx="687">
                  <c:v>1.0308459255882241</c:v>
                </c:pt>
                <c:pt idx="688">
                  <c:v>1.0954718359735927</c:v>
                </c:pt>
                <c:pt idx="689">
                  <c:v>0.91794748837847628</c:v>
                </c:pt>
                <c:pt idx="690">
                  <c:v>0.95364255342170945</c:v>
                </c:pt>
                <c:pt idx="691">
                  <c:v>1.0442487446992859</c:v>
                </c:pt>
                <c:pt idx="692">
                  <c:v>0.94519982304404149</c:v>
                </c:pt>
                <c:pt idx="693">
                  <c:v>1.0850085034846135</c:v>
                </c:pt>
                <c:pt idx="694">
                  <c:v>0.95840917766786426</c:v>
                </c:pt>
                <c:pt idx="695">
                  <c:v>1.0159733099357759</c:v>
                </c:pt>
                <c:pt idx="696">
                  <c:v>0.94008324697992096</c:v>
                </c:pt>
                <c:pt idx="697">
                  <c:v>1.0182217265940372</c:v>
                </c:pt>
                <c:pt idx="698">
                  <c:v>1.0031338084809158</c:v>
                </c:pt>
                <c:pt idx="699">
                  <c:v>0.97309717071135782</c:v>
                </c:pt>
                <c:pt idx="700">
                  <c:v>1.0541783820252042</c:v>
                </c:pt>
                <c:pt idx="701">
                  <c:v>0.96900543677997275</c:v>
                </c:pt>
                <c:pt idx="702">
                  <c:v>1.0367646417361429</c:v>
                </c:pt>
                <c:pt idx="703">
                  <c:v>0.99632771592357317</c:v>
                </c:pt>
                <c:pt idx="704">
                  <c:v>0.97589594502923904</c:v>
                </c:pt>
                <c:pt idx="705">
                  <c:v>0.90291051244801646</c:v>
                </c:pt>
                <c:pt idx="706">
                  <c:v>1.095408225947136</c:v>
                </c:pt>
                <c:pt idx="707">
                  <c:v>1.0495703895850166</c:v>
                </c:pt>
                <c:pt idx="708">
                  <c:v>1.0374470802990108</c:v>
                </c:pt>
                <c:pt idx="709">
                  <c:v>0.95357100822827756</c:v>
                </c:pt>
                <c:pt idx="710">
                  <c:v>1.0644499162691803</c:v>
                </c:pt>
                <c:pt idx="711">
                  <c:v>1.0954412817357977</c:v>
                </c:pt>
                <c:pt idx="712">
                  <c:v>1.1024071441576175</c:v>
                </c:pt>
                <c:pt idx="713">
                  <c:v>1.0645211414031304</c:v>
                </c:pt>
                <c:pt idx="714">
                  <c:v>0.95663530154035847</c:v>
                </c:pt>
                <c:pt idx="715">
                  <c:v>1.122535843234773</c:v>
                </c:pt>
                <c:pt idx="716">
                  <c:v>0.92834384164859585</c:v>
                </c:pt>
                <c:pt idx="717">
                  <c:v>0.91224360836722129</c:v>
                </c:pt>
                <c:pt idx="718">
                  <c:v>1.0025783802264778</c:v>
                </c:pt>
                <c:pt idx="719">
                  <c:v>0.84256924085795337</c:v>
                </c:pt>
                <c:pt idx="720">
                  <c:v>1.0794895169764671</c:v>
                </c:pt>
                <c:pt idx="721">
                  <c:v>1.0109268660170718</c:v>
                </c:pt>
                <c:pt idx="722">
                  <c:v>1.0577871155343128</c:v>
                </c:pt>
                <c:pt idx="723">
                  <c:v>0.92063770151848889</c:v>
                </c:pt>
                <c:pt idx="724">
                  <c:v>1.0421587567765076</c:v>
                </c:pt>
                <c:pt idx="725">
                  <c:v>1.0068321371338813</c:v>
                </c:pt>
                <c:pt idx="726">
                  <c:v>0.91163076845908642</c:v>
                </c:pt>
                <c:pt idx="727">
                  <c:v>0.97743964352760571</c:v>
                </c:pt>
                <c:pt idx="728">
                  <c:v>0.95776843567709014</c:v>
                </c:pt>
                <c:pt idx="729">
                  <c:v>1.0522296996924538</c:v>
                </c:pt>
                <c:pt idx="730">
                  <c:v>0.97424769502529085</c:v>
                </c:pt>
                <c:pt idx="731">
                  <c:v>1.08797137241298</c:v>
                </c:pt>
                <c:pt idx="732">
                  <c:v>0.9848133644130137</c:v>
                </c:pt>
                <c:pt idx="733">
                  <c:v>0.8296748437503354</c:v>
                </c:pt>
                <c:pt idx="734">
                  <c:v>0.80728566611621577</c:v>
                </c:pt>
                <c:pt idx="735">
                  <c:v>1.0767555412066825</c:v>
                </c:pt>
                <c:pt idx="736">
                  <c:v>1.0538595907710686</c:v>
                </c:pt>
                <c:pt idx="737">
                  <c:v>1.06666644037937</c:v>
                </c:pt>
                <c:pt idx="738">
                  <c:v>1.088350998046713</c:v>
                </c:pt>
                <c:pt idx="739">
                  <c:v>0.93827293617225482</c:v>
                </c:pt>
                <c:pt idx="740">
                  <c:v>1.0132269025681502</c:v>
                </c:pt>
                <c:pt idx="741">
                  <c:v>1.0291453228697738</c:v>
                </c:pt>
                <c:pt idx="742">
                  <c:v>1.0646484537865291</c:v>
                </c:pt>
                <c:pt idx="743">
                  <c:v>1.0941870753658698</c:v>
                </c:pt>
                <c:pt idx="744">
                  <c:v>0.87547364258720894</c:v>
                </c:pt>
                <c:pt idx="745">
                  <c:v>1.0791650318042905</c:v>
                </c:pt>
                <c:pt idx="746">
                  <c:v>0.99477274158447271</c:v>
                </c:pt>
                <c:pt idx="747">
                  <c:v>1.0213307314545956</c:v>
                </c:pt>
                <c:pt idx="748">
                  <c:v>1.0873570374586456</c:v>
                </c:pt>
                <c:pt idx="749">
                  <c:v>1.0184768864067184</c:v>
                </c:pt>
                <c:pt idx="750">
                  <c:v>1.1218210840284311</c:v>
                </c:pt>
                <c:pt idx="751">
                  <c:v>1.064218287060545</c:v>
                </c:pt>
                <c:pt idx="752">
                  <c:v>1.045239747953506</c:v>
                </c:pt>
                <c:pt idx="753">
                  <c:v>0.96231454129632443</c:v>
                </c:pt>
                <c:pt idx="754">
                  <c:v>1.0644435700784896</c:v>
                </c:pt>
                <c:pt idx="755">
                  <c:v>0.98148543673901167</c:v>
                </c:pt>
                <c:pt idx="756">
                  <c:v>1.0747479749824269</c:v>
                </c:pt>
                <c:pt idx="757">
                  <c:v>1.0842617836602477</c:v>
                </c:pt>
                <c:pt idx="758">
                  <c:v>1.0333436161864904</c:v>
                </c:pt>
                <c:pt idx="759">
                  <c:v>1.0212124569372454</c:v>
                </c:pt>
                <c:pt idx="760">
                  <c:v>1.0462426878218964</c:v>
                </c:pt>
                <c:pt idx="761">
                  <c:v>1.0034799527238887</c:v>
                </c:pt>
                <c:pt idx="762">
                  <c:v>1.023026470705193</c:v>
                </c:pt>
                <c:pt idx="763">
                  <c:v>1.0123041229984715</c:v>
                </c:pt>
                <c:pt idx="764">
                  <c:v>0.99075102636214707</c:v>
                </c:pt>
                <c:pt idx="765">
                  <c:v>0.99366275312212482</c:v>
                </c:pt>
                <c:pt idx="766">
                  <c:v>0.8974780204808751</c:v>
                </c:pt>
                <c:pt idx="767">
                  <c:v>1.1019930492117274</c:v>
                </c:pt>
                <c:pt idx="768">
                  <c:v>1.0311578993305159</c:v>
                </c:pt>
                <c:pt idx="769">
                  <c:v>1.0343985505660835</c:v>
                </c:pt>
                <c:pt idx="770">
                  <c:v>1.0504127093594882</c:v>
                </c:pt>
                <c:pt idx="771">
                  <c:v>0.89642942381380264</c:v>
                </c:pt>
                <c:pt idx="772">
                  <c:v>1.0092284487066854</c:v>
                </c:pt>
                <c:pt idx="773">
                  <c:v>0.81085441894597654</c:v>
                </c:pt>
                <c:pt idx="774">
                  <c:v>0.85791724526084467</c:v>
                </c:pt>
                <c:pt idx="775">
                  <c:v>0.93769037348553641</c:v>
                </c:pt>
                <c:pt idx="776">
                  <c:v>1.0470016522413497</c:v>
                </c:pt>
                <c:pt idx="777">
                  <c:v>0.99760232125806403</c:v>
                </c:pt>
                <c:pt idx="778">
                  <c:v>0.95293709257249259</c:v>
                </c:pt>
                <c:pt idx="779">
                  <c:v>0.98993440557046986</c:v>
                </c:pt>
                <c:pt idx="780">
                  <c:v>0.9762316594462892</c:v>
                </c:pt>
                <c:pt idx="781">
                  <c:v>1.0295422582233831</c:v>
                </c:pt>
                <c:pt idx="782">
                  <c:v>0.95076554926155799</c:v>
                </c:pt>
                <c:pt idx="783">
                  <c:v>0.96355171622590807</c:v>
                </c:pt>
                <c:pt idx="784">
                  <c:v>0.87164678440486121</c:v>
                </c:pt>
                <c:pt idx="785">
                  <c:v>0.85704065728074785</c:v>
                </c:pt>
                <c:pt idx="786">
                  <c:v>0.8959639284951203</c:v>
                </c:pt>
                <c:pt idx="787">
                  <c:v>0.96856033960589483</c:v>
                </c:pt>
                <c:pt idx="788">
                  <c:v>0.82034092365973366</c:v>
                </c:pt>
                <c:pt idx="789">
                  <c:v>1.0377355438948539</c:v>
                </c:pt>
                <c:pt idx="790">
                  <c:v>1.0079779660223731</c:v>
                </c:pt>
                <c:pt idx="791">
                  <c:v>0.9604324666907329</c:v>
                </c:pt>
                <c:pt idx="792">
                  <c:v>1.0337327482827745</c:v>
                </c:pt>
                <c:pt idx="793">
                  <c:v>0.95027685928116112</c:v>
                </c:pt>
                <c:pt idx="794">
                  <c:v>0.95998643729560407</c:v>
                </c:pt>
                <c:pt idx="795">
                  <c:v>0.83389949131896068</c:v>
                </c:pt>
                <c:pt idx="796">
                  <c:v>1.052482105411177</c:v>
                </c:pt>
                <c:pt idx="797">
                  <c:v>0.80462642795572958</c:v>
                </c:pt>
                <c:pt idx="798">
                  <c:v>0.86033798695240993</c:v>
                </c:pt>
                <c:pt idx="799">
                  <c:v>1.043405594390618</c:v>
                </c:pt>
                <c:pt idx="800">
                  <c:v>1.0187253576148887</c:v>
                </c:pt>
                <c:pt idx="801">
                  <c:v>1.0408665871168044</c:v>
                </c:pt>
                <c:pt idx="802">
                  <c:v>1.024719170238938</c:v>
                </c:pt>
                <c:pt idx="803">
                  <c:v>1.0301053984809334</c:v>
                </c:pt>
                <c:pt idx="804">
                  <c:v>0.97635536236677822</c:v>
                </c:pt>
                <c:pt idx="805">
                  <c:v>0.99102856291299202</c:v>
                </c:pt>
                <c:pt idx="806">
                  <c:v>1.069559778430399</c:v>
                </c:pt>
                <c:pt idx="807">
                  <c:v>0.90452009422749435</c:v>
                </c:pt>
                <c:pt idx="808">
                  <c:v>1.0588841688314701</c:v>
                </c:pt>
                <c:pt idx="809">
                  <c:v>1.0983110870573694</c:v>
                </c:pt>
                <c:pt idx="810">
                  <c:v>0.80112154934262692</c:v>
                </c:pt>
                <c:pt idx="811">
                  <c:v>0.97994240573988778</c:v>
                </c:pt>
                <c:pt idx="812">
                  <c:v>1.0324349538060025</c:v>
                </c:pt>
                <c:pt idx="813">
                  <c:v>0.97455404725834427</c:v>
                </c:pt>
                <c:pt idx="814">
                  <c:v>0.92202650905968042</c:v>
                </c:pt>
                <c:pt idx="815">
                  <c:v>1.0608388696680418</c:v>
                </c:pt>
                <c:pt idx="816">
                  <c:v>1.0320226162418382</c:v>
                </c:pt>
                <c:pt idx="817">
                  <c:v>1.0215295440258763</c:v>
                </c:pt>
                <c:pt idx="818">
                  <c:v>0.92169655377592041</c:v>
                </c:pt>
                <c:pt idx="819">
                  <c:v>1.010673556083135</c:v>
                </c:pt>
                <c:pt idx="820">
                  <c:v>0.85860380300747752</c:v>
                </c:pt>
                <c:pt idx="821">
                  <c:v>1.0918661385251132</c:v>
                </c:pt>
                <c:pt idx="822">
                  <c:v>0.96496926614284328</c:v>
                </c:pt>
                <c:pt idx="823">
                  <c:v>1.067832054074308</c:v>
                </c:pt>
                <c:pt idx="824">
                  <c:v>0.93004394851753436</c:v>
                </c:pt>
                <c:pt idx="825">
                  <c:v>1.0178378326503226</c:v>
                </c:pt>
                <c:pt idx="826">
                  <c:v>1.0911526831020761</c:v>
                </c:pt>
                <c:pt idx="827">
                  <c:v>0.89132004370667739</c:v>
                </c:pt>
                <c:pt idx="828">
                  <c:v>1.001242985748181</c:v>
                </c:pt>
                <c:pt idx="829">
                  <c:v>1.0348666398460855</c:v>
                </c:pt>
                <c:pt idx="830">
                  <c:v>1.0188281742470446</c:v>
                </c:pt>
                <c:pt idx="831">
                  <c:v>0.85417716597609039</c:v>
                </c:pt>
                <c:pt idx="832">
                  <c:v>0.99648116217463434</c:v>
                </c:pt>
                <c:pt idx="833">
                  <c:v>1.0690523713525601</c:v>
                </c:pt>
                <c:pt idx="834">
                  <c:v>1.0459195042124507</c:v>
                </c:pt>
                <c:pt idx="835">
                  <c:v>1.0887930486404838</c:v>
                </c:pt>
                <c:pt idx="836">
                  <c:v>1.0795041700351493</c:v>
                </c:pt>
                <c:pt idx="837">
                  <c:v>1.1163726653100585</c:v>
                </c:pt>
                <c:pt idx="838">
                  <c:v>0.96304086617248486</c:v>
                </c:pt>
                <c:pt idx="839">
                  <c:v>0.95674425036176503</c:v>
                </c:pt>
                <c:pt idx="840">
                  <c:v>1.0649722663218897</c:v>
                </c:pt>
                <c:pt idx="841">
                  <c:v>1.0792554578061271</c:v>
                </c:pt>
                <c:pt idx="842">
                  <c:v>0.91895277154961796</c:v>
                </c:pt>
                <c:pt idx="843">
                  <c:v>0.95955842655824297</c:v>
                </c:pt>
                <c:pt idx="844">
                  <c:v>0.97010157678965792</c:v>
                </c:pt>
                <c:pt idx="845">
                  <c:v>1.0456284898046402</c:v>
                </c:pt>
                <c:pt idx="846">
                  <c:v>0.94684172595072857</c:v>
                </c:pt>
                <c:pt idx="847">
                  <c:v>1.0353966401554677</c:v>
                </c:pt>
                <c:pt idx="848">
                  <c:v>1.0317904157271374</c:v>
                </c:pt>
                <c:pt idx="849">
                  <c:v>1.0347070202619264</c:v>
                </c:pt>
                <c:pt idx="850">
                  <c:v>0.99669939122604945</c:v>
                </c:pt>
                <c:pt idx="851">
                  <c:v>0.86103884750071302</c:v>
                </c:pt>
                <c:pt idx="852">
                  <c:v>1.0874245739249122</c:v>
                </c:pt>
                <c:pt idx="853">
                  <c:v>0.99190021244155258</c:v>
                </c:pt>
                <c:pt idx="854">
                  <c:v>1.0773599250589829</c:v>
                </c:pt>
                <c:pt idx="855">
                  <c:v>0.99234540281106787</c:v>
                </c:pt>
                <c:pt idx="856">
                  <c:v>1.0413863778902974</c:v>
                </c:pt>
                <c:pt idx="857">
                  <c:v>0.91329532257725721</c:v>
                </c:pt>
                <c:pt idx="858">
                  <c:v>1.0186520771181609</c:v>
                </c:pt>
                <c:pt idx="859">
                  <c:v>1.0067723801008102</c:v>
                </c:pt>
                <c:pt idx="860">
                  <c:v>1.0802523380704168</c:v>
                </c:pt>
                <c:pt idx="861">
                  <c:v>1.0178829719350817</c:v>
                </c:pt>
                <c:pt idx="862">
                  <c:v>0.99478313779309191</c:v>
                </c:pt>
                <c:pt idx="863">
                  <c:v>1.0332446817957193</c:v>
                </c:pt>
                <c:pt idx="864">
                  <c:v>1.1114593852884904</c:v>
                </c:pt>
                <c:pt idx="865">
                  <c:v>1.0483963604785418</c:v>
                </c:pt>
                <c:pt idx="866">
                  <c:v>1.0278185326036069</c:v>
                </c:pt>
                <c:pt idx="867">
                  <c:v>0.96023290110510395</c:v>
                </c:pt>
                <c:pt idx="868">
                  <c:v>1.0598588809030332</c:v>
                </c:pt>
                <c:pt idx="869">
                  <c:v>0.93360541161100696</c:v>
                </c:pt>
                <c:pt idx="870">
                  <c:v>0.99860170687933036</c:v>
                </c:pt>
                <c:pt idx="871">
                  <c:v>0.9981020579899702</c:v>
                </c:pt>
                <c:pt idx="872">
                  <c:v>0.99065961321156104</c:v>
                </c:pt>
                <c:pt idx="873">
                  <c:v>0.96856259994455507</c:v>
                </c:pt>
                <c:pt idx="874">
                  <c:v>1.0594682181159805</c:v>
                </c:pt>
                <c:pt idx="875">
                  <c:v>0.98502134100255401</c:v>
                </c:pt>
                <c:pt idx="876">
                  <c:v>0.87340532514990221</c:v>
                </c:pt>
                <c:pt idx="877">
                  <c:v>0.98224456913095903</c:v>
                </c:pt>
                <c:pt idx="878">
                  <c:v>1.0766068413174139</c:v>
                </c:pt>
                <c:pt idx="879">
                  <c:v>0.92638316766789897</c:v>
                </c:pt>
                <c:pt idx="880">
                  <c:v>1.0966688447341619</c:v>
                </c:pt>
                <c:pt idx="881">
                  <c:v>1.0335418052141698</c:v>
                </c:pt>
                <c:pt idx="882">
                  <c:v>0.93273866921911641</c:v>
                </c:pt>
                <c:pt idx="883">
                  <c:v>1.000871911153854</c:v>
                </c:pt>
                <c:pt idx="884">
                  <c:v>1.0942935035031383</c:v>
                </c:pt>
                <c:pt idx="885">
                  <c:v>0.92327727384334113</c:v>
                </c:pt>
                <c:pt idx="886">
                  <c:v>1.0366385252837012</c:v>
                </c:pt>
                <c:pt idx="887">
                  <c:v>1.0766023464320418</c:v>
                </c:pt>
                <c:pt idx="888">
                  <c:v>0.98103639984166813</c:v>
                </c:pt>
                <c:pt idx="889">
                  <c:v>0.97430005652915075</c:v>
                </c:pt>
                <c:pt idx="890">
                  <c:v>1.0373624037512941</c:v>
                </c:pt>
                <c:pt idx="891">
                  <c:v>1.0119674772779041</c:v>
                </c:pt>
                <c:pt idx="892">
                  <c:v>1.0296062610819421</c:v>
                </c:pt>
                <c:pt idx="893">
                  <c:v>1.0404672926780532</c:v>
                </c:pt>
                <c:pt idx="894">
                  <c:v>0.99611881288020743</c:v>
                </c:pt>
                <c:pt idx="895">
                  <c:v>0.93491420879045617</c:v>
                </c:pt>
                <c:pt idx="896">
                  <c:v>1.0374014867710022</c:v>
                </c:pt>
                <c:pt idx="897">
                  <c:v>1.112502707436561</c:v>
                </c:pt>
                <c:pt idx="898">
                  <c:v>1.0470066451016367</c:v>
                </c:pt>
                <c:pt idx="899">
                  <c:v>1.065100359254419</c:v>
                </c:pt>
                <c:pt idx="900">
                  <c:v>1.0285592848840259</c:v>
                </c:pt>
                <c:pt idx="901">
                  <c:v>0.86405764018166464</c:v>
                </c:pt>
                <c:pt idx="902">
                  <c:v>1.0786156376043439</c:v>
                </c:pt>
                <c:pt idx="903">
                  <c:v>0.90625962352995582</c:v>
                </c:pt>
                <c:pt idx="904">
                  <c:v>0.99957934344917598</c:v>
                </c:pt>
                <c:pt idx="905">
                  <c:v>1.0662848651383809</c:v>
                </c:pt>
                <c:pt idx="906">
                  <c:v>0.96436291479061276</c:v>
                </c:pt>
                <c:pt idx="907">
                  <c:v>0.99607999232185829</c:v>
                </c:pt>
                <c:pt idx="908">
                  <c:v>1.0239783073316735</c:v>
                </c:pt>
                <c:pt idx="909">
                  <c:v>1.0003495061965184</c:v>
                </c:pt>
                <c:pt idx="910">
                  <c:v>0.94985668283919977</c:v>
                </c:pt>
                <c:pt idx="911">
                  <c:v>0.99793255764561983</c:v>
                </c:pt>
                <c:pt idx="912">
                  <c:v>1.0500557627437639</c:v>
                </c:pt>
                <c:pt idx="913">
                  <c:v>1.0871117823261884</c:v>
                </c:pt>
                <c:pt idx="914">
                  <c:v>1.0647604665533701</c:v>
                </c:pt>
                <c:pt idx="915">
                  <c:v>1.0479020504164342</c:v>
                </c:pt>
                <c:pt idx="916">
                  <c:v>1.0566489538534498</c:v>
                </c:pt>
                <c:pt idx="917">
                  <c:v>1.0907612925366086</c:v>
                </c:pt>
                <c:pt idx="918">
                  <c:v>0.95624754364304843</c:v>
                </c:pt>
                <c:pt idx="919">
                  <c:v>1.0801952035346709</c:v>
                </c:pt>
                <c:pt idx="920">
                  <c:v>0.91443539908892535</c:v>
                </c:pt>
                <c:pt idx="921">
                  <c:v>1.0093230989851514</c:v>
                </c:pt>
                <c:pt idx="922">
                  <c:v>0.94854209049508487</c:v>
                </c:pt>
                <c:pt idx="923">
                  <c:v>0.96673116769602863</c:v>
                </c:pt>
                <c:pt idx="924">
                  <c:v>1.0616683754687597</c:v>
                </c:pt>
                <c:pt idx="925">
                  <c:v>0.83724453490100936</c:v>
                </c:pt>
                <c:pt idx="926">
                  <c:v>1.0752975754595959</c:v>
                </c:pt>
                <c:pt idx="927">
                  <c:v>0.85426704567364842</c:v>
                </c:pt>
                <c:pt idx="928">
                  <c:v>1.0324497199370475</c:v>
                </c:pt>
                <c:pt idx="929">
                  <c:v>1.0689070474545361</c:v>
                </c:pt>
                <c:pt idx="930">
                  <c:v>0.91969239018230153</c:v>
                </c:pt>
                <c:pt idx="931">
                  <c:v>1.0387910696912148</c:v>
                </c:pt>
                <c:pt idx="932">
                  <c:v>0.98149515114821573</c:v>
                </c:pt>
                <c:pt idx="933">
                  <c:v>0.97480791238061737</c:v>
                </c:pt>
                <c:pt idx="934">
                  <c:v>0.8542515867934114</c:v>
                </c:pt>
                <c:pt idx="935">
                  <c:v>1.0314498017507678</c:v>
                </c:pt>
                <c:pt idx="936">
                  <c:v>0.90673741047293499</c:v>
                </c:pt>
                <c:pt idx="937">
                  <c:v>0.97136174737245329</c:v>
                </c:pt>
                <c:pt idx="938">
                  <c:v>1.087963895895691</c:v>
                </c:pt>
                <c:pt idx="939">
                  <c:v>1.1024083196258427</c:v>
                </c:pt>
                <c:pt idx="940">
                  <c:v>0.96934529364973965</c:v>
                </c:pt>
                <c:pt idx="941">
                  <c:v>1.0292552428256032</c:v>
                </c:pt>
                <c:pt idx="942">
                  <c:v>1.1227253822021623</c:v>
                </c:pt>
                <c:pt idx="943">
                  <c:v>0.99092346288891042</c:v>
                </c:pt>
                <c:pt idx="944">
                  <c:v>0.94641716637022766</c:v>
                </c:pt>
                <c:pt idx="945">
                  <c:v>1.089539202202962</c:v>
                </c:pt>
                <c:pt idx="946">
                  <c:v>1.0667977970218065</c:v>
                </c:pt>
                <c:pt idx="947">
                  <c:v>0.92339918040267077</c:v>
                </c:pt>
                <c:pt idx="948">
                  <c:v>0.9848140959929399</c:v>
                </c:pt>
                <c:pt idx="949">
                  <c:v>1.0191241039871863</c:v>
                </c:pt>
                <c:pt idx="950">
                  <c:v>1.0246682191351812</c:v>
                </c:pt>
                <c:pt idx="951">
                  <c:v>1.060719983848309</c:v>
                </c:pt>
                <c:pt idx="952">
                  <c:v>1.003276328509489</c:v>
                </c:pt>
                <c:pt idx="953">
                  <c:v>0.9105025277251354</c:v>
                </c:pt>
                <c:pt idx="954">
                  <c:v>0.95438444523037125</c:v>
                </c:pt>
                <c:pt idx="955">
                  <c:v>0.94469500430532272</c:v>
                </c:pt>
                <c:pt idx="956">
                  <c:v>0.98653405229407676</c:v>
                </c:pt>
                <c:pt idx="957">
                  <c:v>0.98054830799103798</c:v>
                </c:pt>
                <c:pt idx="958">
                  <c:v>1.0077278078372185</c:v>
                </c:pt>
                <c:pt idx="959">
                  <c:v>0.95276846226866141</c:v>
                </c:pt>
                <c:pt idx="960">
                  <c:v>1.042304398491559</c:v>
                </c:pt>
                <c:pt idx="961">
                  <c:v>0.98680102515042611</c:v>
                </c:pt>
                <c:pt idx="962">
                  <c:v>1.1018954871788207</c:v>
                </c:pt>
                <c:pt idx="963">
                  <c:v>0.90082840711880152</c:v>
                </c:pt>
                <c:pt idx="964">
                  <c:v>0.92754219524533965</c:v>
                </c:pt>
                <c:pt idx="965">
                  <c:v>0.95721292252122536</c:v>
                </c:pt>
                <c:pt idx="966">
                  <c:v>0.95113257788038574</c:v>
                </c:pt>
                <c:pt idx="967">
                  <c:v>0.91300385818357432</c:v>
                </c:pt>
                <c:pt idx="968">
                  <c:v>1.1079618042000388</c:v>
                </c:pt>
                <c:pt idx="969">
                  <c:v>1.0463959644791081</c:v>
                </c:pt>
                <c:pt idx="970">
                  <c:v>1.0123298528989677</c:v>
                </c:pt>
                <c:pt idx="971">
                  <c:v>0.84504398416067938</c:v>
                </c:pt>
                <c:pt idx="972">
                  <c:v>1.0125490127378789</c:v>
                </c:pt>
                <c:pt idx="973">
                  <c:v>0.93089802210190342</c:v>
                </c:pt>
                <c:pt idx="974">
                  <c:v>0.9621967137445</c:v>
                </c:pt>
                <c:pt idx="975">
                  <c:v>1.0032004139877939</c:v>
                </c:pt>
                <c:pt idx="976">
                  <c:v>1.0096850188630815</c:v>
                </c:pt>
                <c:pt idx="977">
                  <c:v>1.0908908185810726</c:v>
                </c:pt>
                <c:pt idx="978">
                  <c:v>0.99318806714982388</c:v>
                </c:pt>
                <c:pt idx="979">
                  <c:v>0.94209772774414446</c:v>
                </c:pt>
                <c:pt idx="980">
                  <c:v>1.111746276796945</c:v>
                </c:pt>
                <c:pt idx="981">
                  <c:v>0.95026241096337549</c:v>
                </c:pt>
                <c:pt idx="982">
                  <c:v>0.97976711408312522</c:v>
                </c:pt>
                <c:pt idx="983">
                  <c:v>0.92787962361245024</c:v>
                </c:pt>
                <c:pt idx="984">
                  <c:v>1.041817462959282</c:v>
                </c:pt>
                <c:pt idx="985">
                  <c:v>0.96620472067092678</c:v>
                </c:pt>
                <c:pt idx="986">
                  <c:v>0.87623236270444638</c:v>
                </c:pt>
                <c:pt idx="987">
                  <c:v>1.0422583233154983</c:v>
                </c:pt>
                <c:pt idx="988">
                  <c:v>1.0963980718861188</c:v>
                </c:pt>
                <c:pt idx="989">
                  <c:v>1.036194062849922</c:v>
                </c:pt>
                <c:pt idx="990">
                  <c:v>0.99176173813701085</c:v>
                </c:pt>
                <c:pt idx="991">
                  <c:v>1.027739414286734</c:v>
                </c:pt>
                <c:pt idx="992">
                  <c:v>0.95272968723269857</c:v>
                </c:pt>
                <c:pt idx="993">
                  <c:v>0.98878542014155579</c:v>
                </c:pt>
                <c:pt idx="994">
                  <c:v>1.0971526623060217</c:v>
                </c:pt>
                <c:pt idx="995">
                  <c:v>1.0565810358066221</c:v>
                </c:pt>
                <c:pt idx="996">
                  <c:v>0.89210840430576366</c:v>
                </c:pt>
                <c:pt idx="997">
                  <c:v>1.0252368942243553</c:v>
                </c:pt>
                <c:pt idx="998">
                  <c:v>1.0687472519666847</c:v>
                </c:pt>
                <c:pt idx="999">
                  <c:v>1.0031311394206552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88-9F41-9D00-3764576F170E}"/>
            </c:ext>
          </c:extLst>
        </c:ser>
        <c:ser>
          <c:idx val="1"/>
          <c:order val="1"/>
          <c:tx>
            <c:v>Minimum risk Portfolio</c:v>
          </c:tx>
          <c:spPr>
            <a:ln w="25400" cap="rnd">
              <a:noFill/>
              <a:round/>
            </a:ln>
            <a:effectLst>
              <a:outerShdw sx="1000" sy="1000" algn="ctr" rotWithShape="0">
                <a:srgbClr val="FF0000"/>
              </a:outerShdw>
            </a:effectLst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>
                <a:outerShdw sx="1000" sy="1000" algn="ctr" rotWithShape="0">
                  <a:srgbClr val="FF0000"/>
                </a:outerShdw>
              </a:effectLst>
            </c:spPr>
          </c:marker>
          <c:xVal>
            <c:numRef>
              <c:f>Sheet1!$I$84</c:f>
              <c:numCache>
                <c:formatCode>General</c:formatCode>
                <c:ptCount val="1"/>
                <c:pt idx="0">
                  <c:v>4.4794808073736059</c:v>
                </c:pt>
              </c:numCache>
            </c:numRef>
          </c:xVal>
          <c:yVal>
            <c:numRef>
              <c:f>Sheet1!$I$82</c:f>
              <c:numCache>
                <c:formatCode>General</c:formatCode>
                <c:ptCount val="1"/>
                <c:pt idx="0">
                  <c:v>0.99871570525371767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88-9F41-9D00-3764576F170E}"/>
            </c:ext>
          </c:extLst>
        </c:ser>
        <c:ser>
          <c:idx val="2"/>
          <c:order val="2"/>
          <c:tx>
            <c:v>Series2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'steel removed'!$AD$36:$AD$1035</c:f>
              <c:numCache>
                <c:formatCode>General</c:formatCode>
                <c:ptCount val="1000"/>
                <c:pt idx="0">
                  <c:v>4.6839106782566873</c:v>
                </c:pt>
                <c:pt idx="1">
                  <c:v>4.5898852913375663</c:v>
                </c:pt>
                <c:pt idx="2">
                  <c:v>4.5847782031138786</c:v>
                </c:pt>
                <c:pt idx="3">
                  <c:v>4.6592711166043177</c:v>
                </c:pt>
                <c:pt idx="4">
                  <c:v>4.5834635333667615</c:v>
                </c:pt>
                <c:pt idx="5">
                  <c:v>5.1178174776099858</c:v>
                </c:pt>
                <c:pt idx="6">
                  <c:v>4.6198598514121549</c:v>
                </c:pt>
                <c:pt idx="7">
                  <c:v>4.6133434544122105</c:v>
                </c:pt>
                <c:pt idx="8">
                  <c:v>4.5887500229016558</c:v>
                </c:pt>
                <c:pt idx="9">
                  <c:v>4.5839846223793801</c:v>
                </c:pt>
                <c:pt idx="10">
                  <c:v>4.6500672179099531</c:v>
                </c:pt>
                <c:pt idx="11">
                  <c:v>4.6761689906198018</c:v>
                </c:pt>
                <c:pt idx="12">
                  <c:v>4.8161243750246108</c:v>
                </c:pt>
                <c:pt idx="13">
                  <c:v>4.728655979344766</c:v>
                </c:pt>
                <c:pt idx="14">
                  <c:v>4.6800924291344215</c:v>
                </c:pt>
                <c:pt idx="15">
                  <c:v>4.6218224213903181</c:v>
                </c:pt>
                <c:pt idx="16">
                  <c:v>4.7757695964474598</c:v>
                </c:pt>
                <c:pt idx="17">
                  <c:v>4.7019714894011946</c:v>
                </c:pt>
                <c:pt idx="18">
                  <c:v>4.6711834383516591</c:v>
                </c:pt>
                <c:pt idx="19">
                  <c:v>4.6695353811988278</c:v>
                </c:pt>
                <c:pt idx="20">
                  <c:v>4.6136100688665573</c:v>
                </c:pt>
                <c:pt idx="21">
                  <c:v>4.6121105677744092</c:v>
                </c:pt>
                <c:pt idx="22">
                  <c:v>4.7933132563521594</c:v>
                </c:pt>
                <c:pt idx="23">
                  <c:v>4.914208675292528</c:v>
                </c:pt>
                <c:pt idx="24">
                  <c:v>4.7938333285873336</c:v>
                </c:pt>
                <c:pt idx="25">
                  <c:v>4.6342116961334101</c:v>
                </c:pt>
                <c:pt idx="26">
                  <c:v>4.6125574941831191</c:v>
                </c:pt>
                <c:pt idx="27">
                  <c:v>4.7685771743393666</c:v>
                </c:pt>
                <c:pt idx="28">
                  <c:v>4.5873236710325971</c:v>
                </c:pt>
                <c:pt idx="29">
                  <c:v>4.5884685060812167</c:v>
                </c:pt>
                <c:pt idx="30">
                  <c:v>4.583228664578745</c:v>
                </c:pt>
                <c:pt idx="31">
                  <c:v>4.8507463712448171</c:v>
                </c:pt>
                <c:pt idx="32">
                  <c:v>4.6379107065336882</c:v>
                </c:pt>
                <c:pt idx="33">
                  <c:v>4.5858965527063278</c:v>
                </c:pt>
                <c:pt idx="34">
                  <c:v>4.9088810219573977</c:v>
                </c:pt>
                <c:pt idx="35">
                  <c:v>4.7663971814288955</c:v>
                </c:pt>
                <c:pt idx="36">
                  <c:v>4.6542041427215075</c:v>
                </c:pt>
                <c:pt idx="37">
                  <c:v>4.664699951506436</c:v>
                </c:pt>
                <c:pt idx="38">
                  <c:v>4.8235320959763026</c:v>
                </c:pt>
                <c:pt idx="39">
                  <c:v>4.7429860072033936</c:v>
                </c:pt>
                <c:pt idx="40">
                  <c:v>4.6266766574441451</c:v>
                </c:pt>
                <c:pt idx="41">
                  <c:v>4.742715837463753</c:v>
                </c:pt>
                <c:pt idx="42">
                  <c:v>4.6864188252141776</c:v>
                </c:pt>
                <c:pt idx="43">
                  <c:v>4.6076891828806685</c:v>
                </c:pt>
                <c:pt idx="44">
                  <c:v>4.746071855828025</c:v>
                </c:pt>
                <c:pt idx="45">
                  <c:v>4.6287987445193775</c:v>
                </c:pt>
                <c:pt idx="46">
                  <c:v>4.6493051163118704</c:v>
                </c:pt>
                <c:pt idx="47">
                  <c:v>4.5839269349836584</c:v>
                </c:pt>
                <c:pt idx="48">
                  <c:v>4.6132982739302513</c:v>
                </c:pt>
                <c:pt idx="49">
                  <c:v>4.5886051214006089</c:v>
                </c:pt>
                <c:pt idx="50">
                  <c:v>4.7060396115850027</c:v>
                </c:pt>
                <c:pt idx="51">
                  <c:v>4.7489402223363522</c:v>
                </c:pt>
                <c:pt idx="52">
                  <c:v>4.5842382821838079</c:v>
                </c:pt>
                <c:pt idx="53">
                  <c:v>4.6994416475418852</c:v>
                </c:pt>
                <c:pt idx="54">
                  <c:v>4.6827961914451066</c:v>
                </c:pt>
                <c:pt idx="55">
                  <c:v>4.6221623243202679</c:v>
                </c:pt>
                <c:pt idx="56">
                  <c:v>4.7916778865745098</c:v>
                </c:pt>
                <c:pt idx="57">
                  <c:v>4.6618716425071263</c:v>
                </c:pt>
                <c:pt idx="58">
                  <c:v>4.6422548950230711</c:v>
                </c:pt>
                <c:pt idx="59">
                  <c:v>4.6050126647173952</c:v>
                </c:pt>
                <c:pt idx="60">
                  <c:v>4.6223247932654754</c:v>
                </c:pt>
                <c:pt idx="61">
                  <c:v>4.7351258996068468</c:v>
                </c:pt>
                <c:pt idx="62">
                  <c:v>4.6461019968744948</c:v>
                </c:pt>
                <c:pt idx="63">
                  <c:v>4.5835866773430585</c:v>
                </c:pt>
                <c:pt idx="64">
                  <c:v>4.7001565734409905</c:v>
                </c:pt>
                <c:pt idx="65">
                  <c:v>4.5891046675331104</c:v>
                </c:pt>
                <c:pt idx="66">
                  <c:v>4.6782534293324725</c:v>
                </c:pt>
                <c:pt idx="67">
                  <c:v>4.6274303804182235</c:v>
                </c:pt>
                <c:pt idx="68">
                  <c:v>4.8350286850577477</c:v>
                </c:pt>
                <c:pt idx="69">
                  <c:v>4.5975273438282578</c:v>
                </c:pt>
                <c:pt idx="70">
                  <c:v>4.6415396056517348</c:v>
                </c:pt>
                <c:pt idx="71">
                  <c:v>4.5985036742498995</c:v>
                </c:pt>
                <c:pt idx="72">
                  <c:v>4.5919025801662157</c:v>
                </c:pt>
                <c:pt idx="73">
                  <c:v>4.7240158966405614</c:v>
                </c:pt>
                <c:pt idx="74">
                  <c:v>4.6576484291041833</c:v>
                </c:pt>
                <c:pt idx="75">
                  <c:v>4.583190744063903</c:v>
                </c:pt>
                <c:pt idx="76">
                  <c:v>4.5834218251983554</c:v>
                </c:pt>
                <c:pt idx="77">
                  <c:v>4.6675225328643304</c:v>
                </c:pt>
                <c:pt idx="78">
                  <c:v>4.6979377623530567</c:v>
                </c:pt>
                <c:pt idx="79">
                  <c:v>4.5937917154398527</c:v>
                </c:pt>
                <c:pt idx="80">
                  <c:v>4.5873328499650095</c:v>
                </c:pt>
                <c:pt idx="81">
                  <c:v>4.7444121624610709</c:v>
                </c:pt>
                <c:pt idx="82">
                  <c:v>4.743650792473054</c:v>
                </c:pt>
                <c:pt idx="83">
                  <c:v>4.6190787708549372</c:v>
                </c:pt>
                <c:pt idx="84">
                  <c:v>4.5944956295348014</c:v>
                </c:pt>
                <c:pt idx="85">
                  <c:v>4.6089240806950471</c:v>
                </c:pt>
                <c:pt idx="86">
                  <c:v>4.5855210216449462</c:v>
                </c:pt>
                <c:pt idx="87">
                  <c:v>4.5833979167762857</c:v>
                </c:pt>
                <c:pt idx="88">
                  <c:v>4.584649849948276</c:v>
                </c:pt>
                <c:pt idx="89">
                  <c:v>4.6494113389858631</c:v>
                </c:pt>
                <c:pt idx="90">
                  <c:v>4.834102210985753</c:v>
                </c:pt>
                <c:pt idx="91">
                  <c:v>4.8059791732304973</c:v>
                </c:pt>
                <c:pt idx="92">
                  <c:v>4.587706120506911</c:v>
                </c:pt>
                <c:pt idx="93">
                  <c:v>4.7882443543577509</c:v>
                </c:pt>
                <c:pt idx="94">
                  <c:v>5.1232531587228003</c:v>
                </c:pt>
                <c:pt idx="95">
                  <c:v>4.6648753219139989</c:v>
                </c:pt>
                <c:pt idx="96">
                  <c:v>4.8828688871070876</c:v>
                </c:pt>
                <c:pt idx="97">
                  <c:v>4.5946856153348055</c:v>
                </c:pt>
                <c:pt idx="98">
                  <c:v>4.5890234467699615</c:v>
                </c:pt>
                <c:pt idx="99">
                  <c:v>4.5832797094240174</c:v>
                </c:pt>
                <c:pt idx="100">
                  <c:v>4.6919998033744648</c:v>
                </c:pt>
                <c:pt idx="101">
                  <c:v>4.5892135519235362</c:v>
                </c:pt>
                <c:pt idx="102">
                  <c:v>4.5839039319975345</c:v>
                </c:pt>
                <c:pt idx="103">
                  <c:v>4.6179696403222339</c:v>
                </c:pt>
                <c:pt idx="104">
                  <c:v>4.6273548853616147</c:v>
                </c:pt>
                <c:pt idx="105">
                  <c:v>4.8042823349075192</c:v>
                </c:pt>
                <c:pt idx="106">
                  <c:v>4.8567858432489546</c:v>
                </c:pt>
                <c:pt idx="107">
                  <c:v>4.6227267029797652</c:v>
                </c:pt>
                <c:pt idx="108">
                  <c:v>4.6338499877247123</c:v>
                </c:pt>
                <c:pt idx="109">
                  <c:v>4.6597101540794839</c:v>
                </c:pt>
                <c:pt idx="110">
                  <c:v>4.6481637845334811</c:v>
                </c:pt>
                <c:pt idx="111">
                  <c:v>4.6211704486448779</c:v>
                </c:pt>
                <c:pt idx="112">
                  <c:v>4.735970028699696</c:v>
                </c:pt>
                <c:pt idx="113">
                  <c:v>4.5831947293574338</c:v>
                </c:pt>
                <c:pt idx="114">
                  <c:v>4.5999323899904114</c:v>
                </c:pt>
                <c:pt idx="115">
                  <c:v>4.668033883835931</c:v>
                </c:pt>
                <c:pt idx="116">
                  <c:v>4.5948922391056106</c:v>
                </c:pt>
                <c:pt idx="117">
                  <c:v>4.621341700878812</c:v>
                </c:pt>
                <c:pt idx="118">
                  <c:v>4.8035079228232078</c:v>
                </c:pt>
                <c:pt idx="119">
                  <c:v>5.1922187141508029</c:v>
                </c:pt>
                <c:pt idx="120">
                  <c:v>4.7958572433763997</c:v>
                </c:pt>
                <c:pt idx="121">
                  <c:v>4.9138223908047225</c:v>
                </c:pt>
                <c:pt idx="122">
                  <c:v>4.5862574408284456</c:v>
                </c:pt>
                <c:pt idx="123">
                  <c:v>4.5851062432557894</c:v>
                </c:pt>
                <c:pt idx="124">
                  <c:v>4.7446597368094947</c:v>
                </c:pt>
                <c:pt idx="125">
                  <c:v>4.6921086664232421</c:v>
                </c:pt>
                <c:pt idx="126">
                  <c:v>4.6690520250998411</c:v>
                </c:pt>
                <c:pt idx="127">
                  <c:v>4.68919562657742</c:v>
                </c:pt>
                <c:pt idx="128">
                  <c:v>4.6803534694946425</c:v>
                </c:pt>
                <c:pt idx="129">
                  <c:v>4.6078581973624946</c:v>
                </c:pt>
                <c:pt idx="130">
                  <c:v>4.6351401301405364</c:v>
                </c:pt>
                <c:pt idx="131">
                  <c:v>4.6293778912815116</c:v>
                </c:pt>
                <c:pt idx="132">
                  <c:v>4.6138144193749886</c:v>
                </c:pt>
                <c:pt idx="133">
                  <c:v>4.8059340929176333</c:v>
                </c:pt>
                <c:pt idx="134">
                  <c:v>4.733798607416893</c:v>
                </c:pt>
                <c:pt idx="135">
                  <c:v>4.6370181060176003</c:v>
                </c:pt>
                <c:pt idx="136">
                  <c:v>4.5953808843336379</c:v>
                </c:pt>
                <c:pt idx="137">
                  <c:v>4.8164911571383362</c:v>
                </c:pt>
                <c:pt idx="138">
                  <c:v>4.8803555025569665</c:v>
                </c:pt>
                <c:pt idx="139">
                  <c:v>4.8684062247441098</c:v>
                </c:pt>
                <c:pt idx="140">
                  <c:v>4.7818299825221988</c:v>
                </c:pt>
                <c:pt idx="141">
                  <c:v>4.6535989151872164</c:v>
                </c:pt>
                <c:pt idx="142">
                  <c:v>4.6743266951387801</c:v>
                </c:pt>
                <c:pt idx="143">
                  <c:v>4.5832861447920195</c:v>
                </c:pt>
                <c:pt idx="144">
                  <c:v>4.5952835580902773</c:v>
                </c:pt>
                <c:pt idx="145">
                  <c:v>4.5910844008542551</c:v>
                </c:pt>
                <c:pt idx="146">
                  <c:v>4.5923697387025104</c:v>
                </c:pt>
                <c:pt idx="147">
                  <c:v>4.5865021949997704</c:v>
                </c:pt>
                <c:pt idx="148">
                  <c:v>4.5930761633049526</c:v>
                </c:pt>
                <c:pt idx="149">
                  <c:v>5.1510878941760847</c:v>
                </c:pt>
                <c:pt idx="150">
                  <c:v>4.5933399474561423</c:v>
                </c:pt>
                <c:pt idx="151">
                  <c:v>4.7019796574869321</c:v>
                </c:pt>
                <c:pt idx="152">
                  <c:v>4.6403605545225455</c:v>
                </c:pt>
                <c:pt idx="153">
                  <c:v>4.837743429782094</c:v>
                </c:pt>
                <c:pt idx="154">
                  <c:v>4.751962536383906</c:v>
                </c:pt>
                <c:pt idx="155">
                  <c:v>4.5930769094648003</c:v>
                </c:pt>
                <c:pt idx="156">
                  <c:v>4.8895198999841911</c:v>
                </c:pt>
                <c:pt idx="157">
                  <c:v>4.6751336324217156</c:v>
                </c:pt>
                <c:pt idx="158">
                  <c:v>4.6743800705245198</c:v>
                </c:pt>
                <c:pt idx="159">
                  <c:v>4.6918204470595519</c:v>
                </c:pt>
                <c:pt idx="160">
                  <c:v>4.7170336110258431</c:v>
                </c:pt>
                <c:pt idx="161">
                  <c:v>4.6299357967797912</c:v>
                </c:pt>
                <c:pt idx="162">
                  <c:v>4.6244526770463228</c:v>
                </c:pt>
                <c:pt idx="163">
                  <c:v>4.6084096537046868</c:v>
                </c:pt>
                <c:pt idx="164">
                  <c:v>4.6168573641721391</c:v>
                </c:pt>
                <c:pt idx="165">
                  <c:v>4.6276970223473288</c:v>
                </c:pt>
                <c:pt idx="166">
                  <c:v>4.7953093465731307</c:v>
                </c:pt>
                <c:pt idx="167">
                  <c:v>4.5851838391194759</c:v>
                </c:pt>
                <c:pt idx="168">
                  <c:v>5.0239495921994006</c:v>
                </c:pt>
                <c:pt idx="169">
                  <c:v>4.6882258875883691</c:v>
                </c:pt>
                <c:pt idx="170">
                  <c:v>4.9935547529114999</c:v>
                </c:pt>
                <c:pt idx="171">
                  <c:v>4.6020315530365972</c:v>
                </c:pt>
                <c:pt idx="172">
                  <c:v>4.6187271137280881</c:v>
                </c:pt>
                <c:pt idx="173">
                  <c:v>4.6067083614447348</c:v>
                </c:pt>
                <c:pt idx="174">
                  <c:v>4.6198799613520807</c:v>
                </c:pt>
                <c:pt idx="175">
                  <c:v>4.6371413032002629</c:v>
                </c:pt>
                <c:pt idx="176">
                  <c:v>4.6139465623569391</c:v>
                </c:pt>
                <c:pt idx="177">
                  <c:v>4.5889038568009228</c:v>
                </c:pt>
                <c:pt idx="178">
                  <c:v>4.5923998307964338</c:v>
                </c:pt>
                <c:pt idx="179">
                  <c:v>4.7534401117174587</c:v>
                </c:pt>
                <c:pt idx="180">
                  <c:v>4.5973580987474758</c:v>
                </c:pt>
                <c:pt idx="181">
                  <c:v>4.8638963969425681</c:v>
                </c:pt>
                <c:pt idx="182">
                  <c:v>4.8340508864810827</c:v>
                </c:pt>
                <c:pt idx="183">
                  <c:v>4.7944896883956476</c:v>
                </c:pt>
                <c:pt idx="184">
                  <c:v>4.6420497930370299</c:v>
                </c:pt>
                <c:pt idx="185">
                  <c:v>4.6162440198365466</c:v>
                </c:pt>
                <c:pt idx="186">
                  <c:v>4.6786642666322802</c:v>
                </c:pt>
                <c:pt idx="187">
                  <c:v>4.6921877144480684</c:v>
                </c:pt>
                <c:pt idx="188">
                  <c:v>4.7804893790822796</c:v>
                </c:pt>
                <c:pt idx="189">
                  <c:v>5.2053973743759396</c:v>
                </c:pt>
                <c:pt idx="190">
                  <c:v>4.7226100050896713</c:v>
                </c:pt>
                <c:pt idx="191">
                  <c:v>4.8396815136185154</c:v>
                </c:pt>
                <c:pt idx="192">
                  <c:v>4.6947958807732864</c:v>
                </c:pt>
                <c:pt idx="193">
                  <c:v>4.7864955513026102</c:v>
                </c:pt>
                <c:pt idx="194">
                  <c:v>4.9717222747105225</c:v>
                </c:pt>
                <c:pt idx="195">
                  <c:v>4.5867894324920826</c:v>
                </c:pt>
                <c:pt idx="196">
                  <c:v>5.2044074793692099</c:v>
                </c:pt>
                <c:pt idx="197">
                  <c:v>4.7656799292475327</c:v>
                </c:pt>
                <c:pt idx="198">
                  <c:v>4.5839122193055815</c:v>
                </c:pt>
                <c:pt idx="199">
                  <c:v>4.7548443785280687</c:v>
                </c:pt>
                <c:pt idx="200">
                  <c:v>4.8131860870929923</c:v>
                </c:pt>
                <c:pt idx="201">
                  <c:v>4.5850463415296074</c:v>
                </c:pt>
                <c:pt idx="202">
                  <c:v>4.7117768069634076</c:v>
                </c:pt>
                <c:pt idx="203">
                  <c:v>4.7827205012047589</c:v>
                </c:pt>
                <c:pt idx="204">
                  <c:v>4.5832535724558952</c:v>
                </c:pt>
                <c:pt idx="205">
                  <c:v>4.8997385956412574</c:v>
                </c:pt>
                <c:pt idx="206">
                  <c:v>4.6065557198855913</c:v>
                </c:pt>
                <c:pt idx="207">
                  <c:v>4.8155460525595197</c:v>
                </c:pt>
                <c:pt idx="208">
                  <c:v>4.5990647263981757</c:v>
                </c:pt>
                <c:pt idx="209">
                  <c:v>4.5862005908174552</c:v>
                </c:pt>
                <c:pt idx="210">
                  <c:v>4.5857281414069764</c:v>
                </c:pt>
                <c:pt idx="211">
                  <c:v>4.6405923041122685</c:v>
                </c:pt>
                <c:pt idx="212">
                  <c:v>4.6839051928269138</c:v>
                </c:pt>
                <c:pt idx="213">
                  <c:v>4.7659240050532476</c:v>
                </c:pt>
                <c:pt idx="214">
                  <c:v>4.8572442104131088</c:v>
                </c:pt>
                <c:pt idx="215">
                  <c:v>4.7303345496351197</c:v>
                </c:pt>
                <c:pt idx="216">
                  <c:v>4.814789926881188</c:v>
                </c:pt>
                <c:pt idx="217">
                  <c:v>5.0707553381711934</c:v>
                </c:pt>
                <c:pt idx="218">
                  <c:v>4.6329041675102811</c:v>
                </c:pt>
                <c:pt idx="219">
                  <c:v>4.5861285034923807</c:v>
                </c:pt>
                <c:pt idx="220">
                  <c:v>4.5913113283093177</c:v>
                </c:pt>
                <c:pt idx="221">
                  <c:v>4.8695215270582208</c:v>
                </c:pt>
                <c:pt idx="222">
                  <c:v>4.7704787069519394</c:v>
                </c:pt>
                <c:pt idx="223">
                  <c:v>4.7065888811001599</c:v>
                </c:pt>
                <c:pt idx="224">
                  <c:v>4.5858686048340749</c:v>
                </c:pt>
                <c:pt idx="225">
                  <c:v>4.5835909523622247</c:v>
                </c:pt>
                <c:pt idx="226">
                  <c:v>4.587055784312426</c:v>
                </c:pt>
                <c:pt idx="227">
                  <c:v>4.7041413405157222</c:v>
                </c:pt>
                <c:pt idx="228">
                  <c:v>4.5885288611908326</c:v>
                </c:pt>
                <c:pt idx="229">
                  <c:v>4.7051463848075823</c:v>
                </c:pt>
                <c:pt idx="230">
                  <c:v>4.7310858401202092</c:v>
                </c:pt>
                <c:pt idx="231">
                  <c:v>4.6207393985103682</c:v>
                </c:pt>
                <c:pt idx="232">
                  <c:v>4.9076018605831679</c:v>
                </c:pt>
                <c:pt idx="233">
                  <c:v>4.7541061973457364</c:v>
                </c:pt>
                <c:pt idx="234">
                  <c:v>4.7256818411425101</c:v>
                </c:pt>
                <c:pt idx="235">
                  <c:v>4.6989784070609204</c:v>
                </c:pt>
                <c:pt idx="236">
                  <c:v>4.8123865965714199</c:v>
                </c:pt>
                <c:pt idx="237">
                  <c:v>4.7054149024196796</c:v>
                </c:pt>
                <c:pt idx="238">
                  <c:v>4.584145938482366</c:v>
                </c:pt>
                <c:pt idx="239">
                  <c:v>4.5854464188280648</c:v>
                </c:pt>
                <c:pt idx="240">
                  <c:v>4.5901228760978965</c:v>
                </c:pt>
                <c:pt idx="241">
                  <c:v>4.5907725538585638</c:v>
                </c:pt>
                <c:pt idx="242">
                  <c:v>4.8822988971364607</c:v>
                </c:pt>
                <c:pt idx="243">
                  <c:v>4.6900720983283168</c:v>
                </c:pt>
                <c:pt idx="244">
                  <c:v>4.7186346360637197</c:v>
                </c:pt>
                <c:pt idx="245">
                  <c:v>4.587677873007955</c:v>
                </c:pt>
                <c:pt idx="246">
                  <c:v>4.8886549748294348</c:v>
                </c:pt>
                <c:pt idx="247">
                  <c:v>5.1581227703455834</c:v>
                </c:pt>
                <c:pt idx="248">
                  <c:v>4.5845334480110029</c:v>
                </c:pt>
                <c:pt idx="249">
                  <c:v>4.5915677063244944</c:v>
                </c:pt>
                <c:pt idx="250">
                  <c:v>4.5985429160926294</c:v>
                </c:pt>
                <c:pt idx="251">
                  <c:v>4.6709820199121657</c:v>
                </c:pt>
                <c:pt idx="252">
                  <c:v>4.6373056058215623</c:v>
                </c:pt>
                <c:pt idx="253">
                  <c:v>4.5858353037526189</c:v>
                </c:pt>
                <c:pt idx="254">
                  <c:v>4.6555161375150265</c:v>
                </c:pt>
                <c:pt idx="255">
                  <c:v>4.8034382454505327</c:v>
                </c:pt>
                <c:pt idx="256">
                  <c:v>4.6738882917449516</c:v>
                </c:pt>
                <c:pt idx="257">
                  <c:v>4.613778277443914</c:v>
                </c:pt>
                <c:pt idx="258">
                  <c:v>4.9135496617781325</c:v>
                </c:pt>
                <c:pt idx="259">
                  <c:v>4.7912995488291905</c:v>
                </c:pt>
                <c:pt idx="260">
                  <c:v>4.6065735681053965</c:v>
                </c:pt>
                <c:pt idx="261">
                  <c:v>4.9088336864245123</c:v>
                </c:pt>
                <c:pt idx="262">
                  <c:v>4.7625768068309373</c:v>
                </c:pt>
                <c:pt idx="263">
                  <c:v>4.7143165058563072</c:v>
                </c:pt>
                <c:pt idx="264">
                  <c:v>4.7135045330784147</c:v>
                </c:pt>
                <c:pt idx="265">
                  <c:v>4.6300392806648185</c:v>
                </c:pt>
                <c:pt idx="266">
                  <c:v>4.7588864908112489</c:v>
                </c:pt>
                <c:pt idx="267">
                  <c:v>4.5955698958330071</c:v>
                </c:pt>
                <c:pt idx="268">
                  <c:v>4.5855792163257609</c:v>
                </c:pt>
                <c:pt idx="269">
                  <c:v>4.775407500234218</c:v>
                </c:pt>
                <c:pt idx="270">
                  <c:v>4.7153242548702501</c:v>
                </c:pt>
                <c:pt idx="271">
                  <c:v>4.7895513007615822</c:v>
                </c:pt>
                <c:pt idx="272">
                  <c:v>4.585137940767531</c:v>
                </c:pt>
                <c:pt idx="273">
                  <c:v>4.5874539368687914</c:v>
                </c:pt>
                <c:pt idx="274">
                  <c:v>4.7003051520035797</c:v>
                </c:pt>
                <c:pt idx="275">
                  <c:v>4.7045117104670542</c:v>
                </c:pt>
                <c:pt idx="276">
                  <c:v>4.8643128669877607</c:v>
                </c:pt>
                <c:pt idx="277">
                  <c:v>4.6706547149988245</c:v>
                </c:pt>
                <c:pt idx="278">
                  <c:v>4.707806302440491</c:v>
                </c:pt>
                <c:pt idx="279">
                  <c:v>4.6008939620059053</c:v>
                </c:pt>
                <c:pt idx="280">
                  <c:v>4.6292029323858417</c:v>
                </c:pt>
                <c:pt idx="281">
                  <c:v>4.6255981226394285</c:v>
                </c:pt>
                <c:pt idx="282">
                  <c:v>4.5982917504456147</c:v>
                </c:pt>
                <c:pt idx="283">
                  <c:v>4.5907336599672446</c:v>
                </c:pt>
                <c:pt idx="284">
                  <c:v>4.5881802197931592</c:v>
                </c:pt>
                <c:pt idx="285">
                  <c:v>4.6327743927553362</c:v>
                </c:pt>
                <c:pt idx="286">
                  <c:v>4.6355809056943764</c:v>
                </c:pt>
                <c:pt idx="287">
                  <c:v>4.6716921320064051</c:v>
                </c:pt>
                <c:pt idx="288">
                  <c:v>4.6035666285797419</c:v>
                </c:pt>
                <c:pt idx="289">
                  <c:v>4.6162305664879701</c:v>
                </c:pt>
                <c:pt idx="290">
                  <c:v>4.6020002644151932</c:v>
                </c:pt>
                <c:pt idx="291">
                  <c:v>4.6996968488240007</c:v>
                </c:pt>
                <c:pt idx="292">
                  <c:v>4.6833496911715349</c:v>
                </c:pt>
                <c:pt idx="293">
                  <c:v>4.5835608100949878</c:v>
                </c:pt>
                <c:pt idx="294">
                  <c:v>4.5924520586100819</c:v>
                </c:pt>
                <c:pt idx="295">
                  <c:v>4.604609223767353</c:v>
                </c:pt>
                <c:pt idx="296">
                  <c:v>5.1801312529897858</c:v>
                </c:pt>
                <c:pt idx="297">
                  <c:v>4.7562659149921318</c:v>
                </c:pt>
                <c:pt idx="298">
                  <c:v>4.9076978350744431</c:v>
                </c:pt>
                <c:pt idx="299">
                  <c:v>4.8209835311979035</c:v>
                </c:pt>
                <c:pt idx="300">
                  <c:v>4.8552359624950512</c:v>
                </c:pt>
                <c:pt idx="301">
                  <c:v>4.6859740590953489</c:v>
                </c:pt>
                <c:pt idx="302">
                  <c:v>4.5857376468882105</c:v>
                </c:pt>
                <c:pt idx="303">
                  <c:v>4.6001653631124304</c:v>
                </c:pt>
                <c:pt idx="304">
                  <c:v>4.7781972535437225</c:v>
                </c:pt>
                <c:pt idx="305">
                  <c:v>4.6041686458631927</c:v>
                </c:pt>
                <c:pt idx="306">
                  <c:v>4.5859246778042886</c:v>
                </c:pt>
                <c:pt idx="307">
                  <c:v>4.6306438672686632</c:v>
                </c:pt>
                <c:pt idx="308">
                  <c:v>4.5932802886113642</c:v>
                </c:pt>
                <c:pt idx="309">
                  <c:v>4.6280072085633233</c:v>
                </c:pt>
                <c:pt idx="310">
                  <c:v>4.6835723587960469</c:v>
                </c:pt>
                <c:pt idx="311">
                  <c:v>4.5981442002698394</c:v>
                </c:pt>
                <c:pt idx="312">
                  <c:v>4.7572479107524943</c:v>
                </c:pt>
                <c:pt idx="313">
                  <c:v>4.6782431038018641</c:v>
                </c:pt>
                <c:pt idx="314">
                  <c:v>4.6271899136645214</c:v>
                </c:pt>
                <c:pt idx="315">
                  <c:v>4.6650024052105081</c:v>
                </c:pt>
                <c:pt idx="316">
                  <c:v>4.6036657809461463</c:v>
                </c:pt>
                <c:pt idx="317">
                  <c:v>4.6838764391966601</c:v>
                </c:pt>
                <c:pt idx="318">
                  <c:v>4.7827081151475808</c:v>
                </c:pt>
                <c:pt idx="319">
                  <c:v>4.7031294573521896</c:v>
                </c:pt>
                <c:pt idx="320">
                  <c:v>4.8035707528979588</c:v>
                </c:pt>
                <c:pt idx="321">
                  <c:v>4.7194495774157543</c:v>
                </c:pt>
                <c:pt idx="322">
                  <c:v>4.5854597398035128</c:v>
                </c:pt>
                <c:pt idx="323">
                  <c:v>4.5876419222844751</c:v>
                </c:pt>
                <c:pt idx="324">
                  <c:v>4.6190686342943188</c:v>
                </c:pt>
                <c:pt idx="325">
                  <c:v>4.5907537763769763</c:v>
                </c:pt>
                <c:pt idx="326">
                  <c:v>4.6032634126040017</c:v>
                </c:pt>
                <c:pt idx="327">
                  <c:v>4.8032209350057142</c:v>
                </c:pt>
                <c:pt idx="328">
                  <c:v>4.9091479527412298</c:v>
                </c:pt>
                <c:pt idx="329">
                  <c:v>4.606458595206897</c:v>
                </c:pt>
                <c:pt idx="330">
                  <c:v>4.8573976123978619</c:v>
                </c:pt>
                <c:pt idx="331">
                  <c:v>4.6153521497121037</c:v>
                </c:pt>
                <c:pt idx="332">
                  <c:v>4.6087428194907467</c:v>
                </c:pt>
                <c:pt idx="333">
                  <c:v>4.6157239795157494</c:v>
                </c:pt>
                <c:pt idx="334">
                  <c:v>4.6082463944600027</c:v>
                </c:pt>
                <c:pt idx="335">
                  <c:v>4.8033757803497412</c:v>
                </c:pt>
                <c:pt idx="336">
                  <c:v>4.7876814769701692</c:v>
                </c:pt>
                <c:pt idx="337">
                  <c:v>4.5838395453510996</c:v>
                </c:pt>
                <c:pt idx="338">
                  <c:v>4.7976484375858339</c:v>
                </c:pt>
                <c:pt idx="339">
                  <c:v>4.6457770837275456</c:v>
                </c:pt>
                <c:pt idx="340">
                  <c:v>4.6229147511722433</c:v>
                </c:pt>
                <c:pt idx="341">
                  <c:v>4.6636153908635691</c:v>
                </c:pt>
                <c:pt idx="342">
                  <c:v>4.6062907366303119</c:v>
                </c:pt>
                <c:pt idx="343">
                  <c:v>4.8181258265525484</c:v>
                </c:pt>
                <c:pt idx="344">
                  <c:v>4.5851054661317283</c:v>
                </c:pt>
                <c:pt idx="345">
                  <c:v>4.7825887474637216</c:v>
                </c:pt>
                <c:pt idx="346">
                  <c:v>4.7401604916382176</c:v>
                </c:pt>
                <c:pt idx="347">
                  <c:v>4.6587170010998742</c:v>
                </c:pt>
                <c:pt idx="348">
                  <c:v>4.6028890828194449</c:v>
                </c:pt>
                <c:pt idx="349">
                  <c:v>4.5879699015601423</c:v>
                </c:pt>
                <c:pt idx="350">
                  <c:v>4.7853001771313677</c:v>
                </c:pt>
                <c:pt idx="351">
                  <c:v>4.6410856332967452</c:v>
                </c:pt>
                <c:pt idx="352">
                  <c:v>4.5870208592457207</c:v>
                </c:pt>
                <c:pt idx="353">
                  <c:v>4.6094158590058258</c:v>
                </c:pt>
                <c:pt idx="354">
                  <c:v>4.6012062144575925</c:v>
                </c:pt>
                <c:pt idx="355">
                  <c:v>4.7032922767915251</c:v>
                </c:pt>
                <c:pt idx="356">
                  <c:v>4.5835757099523899</c:v>
                </c:pt>
                <c:pt idx="357">
                  <c:v>4.6397333526223488</c:v>
                </c:pt>
                <c:pt idx="358">
                  <c:v>5.039398924993435</c:v>
                </c:pt>
                <c:pt idx="359">
                  <c:v>4.7742494148413908</c:v>
                </c:pt>
                <c:pt idx="360">
                  <c:v>4.5870445712846006</c:v>
                </c:pt>
                <c:pt idx="361">
                  <c:v>4.6487198483966905</c:v>
                </c:pt>
                <c:pt idx="362">
                  <c:v>4.5834173098985023</c:v>
                </c:pt>
                <c:pt idx="363">
                  <c:v>4.7336076606995805</c:v>
                </c:pt>
                <c:pt idx="364">
                  <c:v>4.6293596347513137</c:v>
                </c:pt>
                <c:pt idx="365">
                  <c:v>4.5985892757713076</c:v>
                </c:pt>
                <c:pt idx="366">
                  <c:v>4.9074857545997785</c:v>
                </c:pt>
                <c:pt idx="367">
                  <c:v>4.6404471851682878</c:v>
                </c:pt>
                <c:pt idx="368">
                  <c:v>4.8138456168198482</c:v>
                </c:pt>
                <c:pt idx="369">
                  <c:v>4.6270593856383035</c:v>
                </c:pt>
                <c:pt idx="370">
                  <c:v>4.6205364828454112</c:v>
                </c:pt>
                <c:pt idx="371">
                  <c:v>4.8217760372809497</c:v>
                </c:pt>
                <c:pt idx="372">
                  <c:v>4.5933857264061597</c:v>
                </c:pt>
                <c:pt idx="373">
                  <c:v>5.0282252803201537</c:v>
                </c:pt>
                <c:pt idx="374">
                  <c:v>4.5838712946752382</c:v>
                </c:pt>
                <c:pt idx="375">
                  <c:v>4.5842986338233498</c:v>
                </c:pt>
                <c:pt idx="376">
                  <c:v>4.6589937241922703</c:v>
                </c:pt>
                <c:pt idx="377">
                  <c:v>4.6259310753550382</c:v>
                </c:pt>
                <c:pt idx="378">
                  <c:v>4.5835256311317076</c:v>
                </c:pt>
                <c:pt idx="379">
                  <c:v>4.8112652762401336</c:v>
                </c:pt>
                <c:pt idx="380">
                  <c:v>4.5985067182867745</c:v>
                </c:pt>
                <c:pt idx="381">
                  <c:v>4.6252361144706198</c:v>
                </c:pt>
                <c:pt idx="382">
                  <c:v>4.619224375993797</c:v>
                </c:pt>
                <c:pt idx="383">
                  <c:v>4.5832053423229473</c:v>
                </c:pt>
                <c:pt idx="384">
                  <c:v>4.6401779993644174</c:v>
                </c:pt>
                <c:pt idx="385">
                  <c:v>4.8942168302798867</c:v>
                </c:pt>
                <c:pt idx="386">
                  <c:v>4.6528167118808446</c:v>
                </c:pt>
                <c:pt idx="387">
                  <c:v>4.6520931636853193</c:v>
                </c:pt>
                <c:pt idx="388">
                  <c:v>4.8121087314921107</c:v>
                </c:pt>
                <c:pt idx="389">
                  <c:v>4.6940846223981678</c:v>
                </c:pt>
                <c:pt idx="390">
                  <c:v>5.0341475896817203</c:v>
                </c:pt>
                <c:pt idx="391">
                  <c:v>4.6742290702493605</c:v>
                </c:pt>
                <c:pt idx="392">
                  <c:v>4.5963081701993191</c:v>
                </c:pt>
                <c:pt idx="393">
                  <c:v>4.7675081596511237</c:v>
                </c:pt>
                <c:pt idx="394">
                  <c:v>4.7524992609473866</c:v>
                </c:pt>
                <c:pt idx="395">
                  <c:v>4.6932713895069105</c:v>
                </c:pt>
                <c:pt idx="396">
                  <c:v>4.6733537848809759</c:v>
                </c:pt>
                <c:pt idx="397">
                  <c:v>4.8596366837719893</c:v>
                </c:pt>
                <c:pt idx="398">
                  <c:v>4.8062697903392779</c:v>
                </c:pt>
                <c:pt idx="399">
                  <c:v>4.5877318719383835</c:v>
                </c:pt>
                <c:pt idx="400">
                  <c:v>4.7115340209243275</c:v>
                </c:pt>
                <c:pt idx="401">
                  <c:v>4.7785043121635704</c:v>
                </c:pt>
                <c:pt idx="402">
                  <c:v>4.5832101926107169</c:v>
                </c:pt>
                <c:pt idx="403">
                  <c:v>4.6590621021644871</c:v>
                </c:pt>
                <c:pt idx="404">
                  <c:v>4.6569162438424838</c:v>
                </c:pt>
                <c:pt idx="405">
                  <c:v>4.6383689063054083</c:v>
                </c:pt>
                <c:pt idx="406">
                  <c:v>4.5833909817596288</c:v>
                </c:pt>
                <c:pt idx="407">
                  <c:v>4.5832032830597749</c:v>
                </c:pt>
                <c:pt idx="408">
                  <c:v>4.5934819340657196</c:v>
                </c:pt>
                <c:pt idx="409">
                  <c:v>4.8406158851274013</c:v>
                </c:pt>
                <c:pt idx="410">
                  <c:v>4.7183949346069278</c:v>
                </c:pt>
                <c:pt idx="411">
                  <c:v>4.6246446335823235</c:v>
                </c:pt>
                <c:pt idx="412">
                  <c:v>4.5837113276859078</c:v>
                </c:pt>
                <c:pt idx="413">
                  <c:v>4.9148539903202897</c:v>
                </c:pt>
                <c:pt idx="414">
                  <c:v>4.5966645288486632</c:v>
                </c:pt>
                <c:pt idx="415">
                  <c:v>4.6259710392688351</c:v>
                </c:pt>
                <c:pt idx="416">
                  <c:v>4.7001337819816236</c:v>
                </c:pt>
                <c:pt idx="417">
                  <c:v>4.7960436939450828</c:v>
                </c:pt>
                <c:pt idx="418">
                  <c:v>4.5977757744169434</c:v>
                </c:pt>
                <c:pt idx="419">
                  <c:v>4.7759372941958844</c:v>
                </c:pt>
                <c:pt idx="420">
                  <c:v>4.5977960581318396</c:v>
                </c:pt>
                <c:pt idx="421">
                  <c:v>4.5857754810286746</c:v>
                </c:pt>
                <c:pt idx="422">
                  <c:v>4.5843198545985677</c:v>
                </c:pt>
                <c:pt idx="423">
                  <c:v>4.7323488560830578</c:v>
                </c:pt>
                <c:pt idx="424">
                  <c:v>4.7427809048785123</c:v>
                </c:pt>
                <c:pt idx="425">
                  <c:v>4.8133174162610182</c:v>
                </c:pt>
                <c:pt idx="426">
                  <c:v>4.7096082431284501</c:v>
                </c:pt>
                <c:pt idx="427">
                  <c:v>4.6211361138272578</c:v>
                </c:pt>
                <c:pt idx="428">
                  <c:v>4.8190523580400537</c:v>
                </c:pt>
                <c:pt idx="429">
                  <c:v>4.8125010902417458</c:v>
                </c:pt>
                <c:pt idx="430">
                  <c:v>4.6317404478668998</c:v>
                </c:pt>
                <c:pt idx="431">
                  <c:v>4.5931620184783597</c:v>
                </c:pt>
                <c:pt idx="432">
                  <c:v>4.5885484083913566</c:v>
                </c:pt>
                <c:pt idx="433">
                  <c:v>4.5836819632026531</c:v>
                </c:pt>
                <c:pt idx="434">
                  <c:v>4.8141187899758666</c:v>
                </c:pt>
                <c:pt idx="435">
                  <c:v>4.5842839129788153</c:v>
                </c:pt>
                <c:pt idx="436">
                  <c:v>4.6875288273442957</c:v>
                </c:pt>
                <c:pt idx="437">
                  <c:v>4.5975273168474233</c:v>
                </c:pt>
                <c:pt idx="438">
                  <c:v>4.6162387173393737</c:v>
                </c:pt>
                <c:pt idx="439">
                  <c:v>4.5911630241981651</c:v>
                </c:pt>
                <c:pt idx="440">
                  <c:v>4.5993911200741255</c:v>
                </c:pt>
                <c:pt idx="441">
                  <c:v>4.7946973946581544</c:v>
                </c:pt>
                <c:pt idx="442">
                  <c:v>4.6229505046734003</c:v>
                </c:pt>
                <c:pt idx="443">
                  <c:v>4.6307745362670465</c:v>
                </c:pt>
                <c:pt idx="444">
                  <c:v>4.6172526242053111</c:v>
                </c:pt>
                <c:pt idx="445">
                  <c:v>4.7140660030888792</c:v>
                </c:pt>
                <c:pt idx="446">
                  <c:v>4.6538175970685192</c:v>
                </c:pt>
                <c:pt idx="447">
                  <c:v>4.6273409962102239</c:v>
                </c:pt>
                <c:pt idx="448">
                  <c:v>4.815561451768068</c:v>
                </c:pt>
                <c:pt idx="449">
                  <c:v>4.5929491864257992</c:v>
                </c:pt>
                <c:pt idx="450">
                  <c:v>4.6198649341856752</c:v>
                </c:pt>
                <c:pt idx="451">
                  <c:v>4.5916839543792625</c:v>
                </c:pt>
                <c:pt idx="452">
                  <c:v>4.7871512853782203</c:v>
                </c:pt>
                <c:pt idx="453">
                  <c:v>4.5876293737261937</c:v>
                </c:pt>
                <c:pt idx="454">
                  <c:v>4.7763603828168755</c:v>
                </c:pt>
                <c:pt idx="455">
                  <c:v>4.6306781334305018</c:v>
                </c:pt>
                <c:pt idx="456">
                  <c:v>4.6488278528139029</c:v>
                </c:pt>
                <c:pt idx="457">
                  <c:v>4.5888589734419032</c:v>
                </c:pt>
                <c:pt idx="458">
                  <c:v>4.5897551163778383</c:v>
                </c:pt>
                <c:pt idx="459">
                  <c:v>4.5948330992568156</c:v>
                </c:pt>
                <c:pt idx="460">
                  <c:v>4.5834119713450985</c:v>
                </c:pt>
                <c:pt idx="461">
                  <c:v>4.8798201347256258</c:v>
                </c:pt>
                <c:pt idx="462">
                  <c:v>4.7865755686764109</c:v>
                </c:pt>
                <c:pt idx="463">
                  <c:v>4.7941520849474397</c:v>
                </c:pt>
                <c:pt idx="464">
                  <c:v>4.7939386294535531</c:v>
                </c:pt>
                <c:pt idx="465">
                  <c:v>5.2059231775104804</c:v>
                </c:pt>
                <c:pt idx="466">
                  <c:v>4.7789505155857865</c:v>
                </c:pt>
                <c:pt idx="467">
                  <c:v>4.630235903034011</c:v>
                </c:pt>
                <c:pt idx="468">
                  <c:v>4.587411893931348</c:v>
                </c:pt>
                <c:pt idx="469">
                  <c:v>4.5965098550080778</c:v>
                </c:pt>
                <c:pt idx="470">
                  <c:v>4.5838813318049585</c:v>
                </c:pt>
                <c:pt idx="471">
                  <c:v>4.5892978577706343</c:v>
                </c:pt>
                <c:pt idx="472">
                  <c:v>4.6302087339978302</c:v>
                </c:pt>
                <c:pt idx="473">
                  <c:v>4.5948299439465741</c:v>
                </c:pt>
                <c:pt idx="474">
                  <c:v>4.5835742287389687</c:v>
                </c:pt>
                <c:pt idx="475">
                  <c:v>4.5955412087164254</c:v>
                </c:pt>
                <c:pt idx="476">
                  <c:v>4.7405505460298683</c:v>
                </c:pt>
                <c:pt idx="477">
                  <c:v>4.5834321955573838</c:v>
                </c:pt>
                <c:pt idx="478">
                  <c:v>4.6113231093230587</c:v>
                </c:pt>
                <c:pt idx="479">
                  <c:v>4.6454838797912013</c:v>
                </c:pt>
                <c:pt idx="480">
                  <c:v>4.6797355070144038</c:v>
                </c:pt>
                <c:pt idx="481">
                  <c:v>4.6949117991924902</c:v>
                </c:pt>
                <c:pt idx="482">
                  <c:v>4.8079294235075292</c:v>
                </c:pt>
                <c:pt idx="483">
                  <c:v>4.8186508052350803</c:v>
                </c:pt>
                <c:pt idx="484">
                  <c:v>5.0163384677587333</c:v>
                </c:pt>
                <c:pt idx="485">
                  <c:v>4.8475511796703792</c:v>
                </c:pt>
                <c:pt idx="486">
                  <c:v>4.7634880260063648</c:v>
                </c:pt>
                <c:pt idx="487">
                  <c:v>4.6041507732669329</c:v>
                </c:pt>
                <c:pt idx="488">
                  <c:v>4.6272023406493235</c:v>
                </c:pt>
                <c:pt idx="489">
                  <c:v>4.611102106403254</c:v>
                </c:pt>
                <c:pt idx="490">
                  <c:v>4.650897259508624</c:v>
                </c:pt>
                <c:pt idx="491">
                  <c:v>4.789885350413269</c:v>
                </c:pt>
                <c:pt idx="492">
                  <c:v>4.5832465027628659</c:v>
                </c:pt>
                <c:pt idx="493">
                  <c:v>4.7018143676918003</c:v>
                </c:pt>
                <c:pt idx="494">
                  <c:v>4.6468999308566605</c:v>
                </c:pt>
                <c:pt idx="495">
                  <c:v>4.5838364199695931</c:v>
                </c:pt>
                <c:pt idx="496">
                  <c:v>4.5831947941537265</c:v>
                </c:pt>
                <c:pt idx="497">
                  <c:v>4.5841261039433912</c:v>
                </c:pt>
                <c:pt idx="498">
                  <c:v>4.6293069425053357</c:v>
                </c:pt>
                <c:pt idx="499">
                  <c:v>4.6781033443504949</c:v>
                </c:pt>
                <c:pt idx="500">
                  <c:v>4.6607972965979423</c:v>
                </c:pt>
                <c:pt idx="501">
                  <c:v>4.6122676029276013</c:v>
                </c:pt>
                <c:pt idx="502">
                  <c:v>4.8564734945812162</c:v>
                </c:pt>
                <c:pt idx="503">
                  <c:v>4.5993511777291571</c:v>
                </c:pt>
                <c:pt idx="504">
                  <c:v>4.6808856300616677</c:v>
                </c:pt>
                <c:pt idx="505">
                  <c:v>4.5860640051426813</c:v>
                </c:pt>
                <c:pt idx="506">
                  <c:v>4.5948705598825867</c:v>
                </c:pt>
                <c:pt idx="507">
                  <c:v>4.6065930027057922</c:v>
                </c:pt>
                <c:pt idx="508">
                  <c:v>4.7910011376131596</c:v>
                </c:pt>
                <c:pt idx="509">
                  <c:v>4.6043078477551171</c:v>
                </c:pt>
                <c:pt idx="510">
                  <c:v>4.6006131926946825</c:v>
                </c:pt>
                <c:pt idx="511">
                  <c:v>4.6038712387446274</c:v>
                </c:pt>
                <c:pt idx="512">
                  <c:v>4.6244914973954012</c:v>
                </c:pt>
                <c:pt idx="513">
                  <c:v>4.6277043084081697</c:v>
                </c:pt>
                <c:pt idx="514">
                  <c:v>4.6066491265713507</c:v>
                </c:pt>
                <c:pt idx="515">
                  <c:v>4.5876166626027937</c:v>
                </c:pt>
                <c:pt idx="516">
                  <c:v>4.5831892905684342</c:v>
                </c:pt>
                <c:pt idx="517">
                  <c:v>4.7150636539774151</c:v>
                </c:pt>
                <c:pt idx="518">
                  <c:v>4.5953681158006727</c:v>
                </c:pt>
                <c:pt idx="519">
                  <c:v>4.6812962422041613</c:v>
                </c:pt>
                <c:pt idx="520">
                  <c:v>4.5985158253900735</c:v>
                </c:pt>
                <c:pt idx="521">
                  <c:v>4.6362108543757392</c:v>
                </c:pt>
                <c:pt idx="522">
                  <c:v>4.5850486123539342</c:v>
                </c:pt>
                <c:pt idx="523">
                  <c:v>4.664973663892316</c:v>
                </c:pt>
                <c:pt idx="524">
                  <c:v>4.8120254869187233</c:v>
                </c:pt>
                <c:pt idx="525">
                  <c:v>4.8176421968589871</c:v>
                </c:pt>
                <c:pt idx="526">
                  <c:v>4.6022369901488984</c:v>
                </c:pt>
                <c:pt idx="527">
                  <c:v>4.5976207311300623</c:v>
                </c:pt>
                <c:pt idx="528">
                  <c:v>4.8574962593526703</c:v>
                </c:pt>
                <c:pt idx="529">
                  <c:v>4.8558891109236626</c:v>
                </c:pt>
                <c:pt idx="530">
                  <c:v>4.5999107131995576</c:v>
                </c:pt>
                <c:pt idx="531">
                  <c:v>4.6489653014368315</c:v>
                </c:pt>
                <c:pt idx="532">
                  <c:v>4.6263999319615046</c:v>
                </c:pt>
                <c:pt idx="533">
                  <c:v>4.8989651925348214</c:v>
                </c:pt>
                <c:pt idx="534">
                  <c:v>4.795914921948838</c:v>
                </c:pt>
                <c:pt idx="535">
                  <c:v>4.7127715796181198</c:v>
                </c:pt>
                <c:pt idx="536">
                  <c:v>4.6456403131644199</c:v>
                </c:pt>
                <c:pt idx="537">
                  <c:v>4.7418011435068843</c:v>
                </c:pt>
                <c:pt idx="538">
                  <c:v>4.7941377474446041</c:v>
                </c:pt>
                <c:pt idx="539">
                  <c:v>4.6741362992856486</c:v>
                </c:pt>
                <c:pt idx="540">
                  <c:v>4.5917605534988715</c:v>
                </c:pt>
                <c:pt idx="541">
                  <c:v>4.7009615304937151</c:v>
                </c:pt>
                <c:pt idx="542">
                  <c:v>4.717668363012554</c:v>
                </c:pt>
                <c:pt idx="543">
                  <c:v>4.7475978501756115</c:v>
                </c:pt>
                <c:pt idx="544">
                  <c:v>4.6782618748526152</c:v>
                </c:pt>
                <c:pt idx="545">
                  <c:v>4.8141369224616515</c:v>
                </c:pt>
                <c:pt idx="546">
                  <c:v>4.5840566344175215</c:v>
                </c:pt>
                <c:pt idx="547">
                  <c:v>4.8153958420530092</c:v>
                </c:pt>
                <c:pt idx="548">
                  <c:v>4.5835936449515469</c:v>
                </c:pt>
                <c:pt idx="549">
                  <c:v>4.5838575769974339</c:v>
                </c:pt>
                <c:pt idx="550">
                  <c:v>4.8025085786697295</c:v>
                </c:pt>
                <c:pt idx="551">
                  <c:v>4.6397937117368926</c:v>
                </c:pt>
                <c:pt idx="552">
                  <c:v>4.7938033204791779</c:v>
                </c:pt>
                <c:pt idx="553">
                  <c:v>4.6980564610613698</c:v>
                </c:pt>
                <c:pt idx="554">
                  <c:v>4.7423589311617036</c:v>
                </c:pt>
                <c:pt idx="555">
                  <c:v>4.5994132700663908</c:v>
                </c:pt>
                <c:pt idx="556">
                  <c:v>4.6376762216337308</c:v>
                </c:pt>
                <c:pt idx="557">
                  <c:v>4.8630244743932174</c:v>
                </c:pt>
                <c:pt idx="558">
                  <c:v>4.6014171538894315</c:v>
                </c:pt>
                <c:pt idx="559">
                  <c:v>4.790342224306996</c:v>
                </c:pt>
                <c:pt idx="560">
                  <c:v>4.6248447260263168</c:v>
                </c:pt>
                <c:pt idx="561">
                  <c:v>4.6105354643690042</c:v>
                </c:pt>
                <c:pt idx="562">
                  <c:v>4.7703815493438064</c:v>
                </c:pt>
                <c:pt idx="563">
                  <c:v>4.5891676864822859</c:v>
                </c:pt>
                <c:pt idx="564">
                  <c:v>4.5920538838568943</c:v>
                </c:pt>
                <c:pt idx="565">
                  <c:v>4.9009018926815537</c:v>
                </c:pt>
                <c:pt idx="566">
                  <c:v>4.5854778272908989</c:v>
                </c:pt>
                <c:pt idx="567">
                  <c:v>4.6740030412962534</c:v>
                </c:pt>
                <c:pt idx="568">
                  <c:v>4.6215831407494097</c:v>
                </c:pt>
                <c:pt idx="569">
                  <c:v>4.6595082781431421</c:v>
                </c:pt>
                <c:pt idx="570">
                  <c:v>4.8026408988892504</c:v>
                </c:pt>
                <c:pt idx="571">
                  <c:v>4.651443768919064</c:v>
                </c:pt>
                <c:pt idx="572">
                  <c:v>4.5835377834074746</c:v>
                </c:pt>
                <c:pt idx="573">
                  <c:v>4.9012113502225931</c:v>
                </c:pt>
                <c:pt idx="574">
                  <c:v>4.7236537265122962</c:v>
                </c:pt>
                <c:pt idx="575">
                  <c:v>5.2039732475551697</c:v>
                </c:pt>
                <c:pt idx="576">
                  <c:v>4.5970894630296399</c:v>
                </c:pt>
                <c:pt idx="577">
                  <c:v>4.5983838440866975</c:v>
                </c:pt>
                <c:pt idx="578">
                  <c:v>4.7310291028352225</c:v>
                </c:pt>
                <c:pt idx="579">
                  <c:v>4.7348052121857869</c:v>
                </c:pt>
                <c:pt idx="580">
                  <c:v>4.6227599781851643</c:v>
                </c:pt>
                <c:pt idx="581">
                  <c:v>4.7402825956400552</c:v>
                </c:pt>
                <c:pt idx="582">
                  <c:v>4.7745861541159842</c:v>
                </c:pt>
                <c:pt idx="583">
                  <c:v>4.6580500185765423</c:v>
                </c:pt>
                <c:pt idx="584">
                  <c:v>4.6114836862690822</c:v>
                </c:pt>
                <c:pt idx="585">
                  <c:v>4.6276027204783139</c:v>
                </c:pt>
                <c:pt idx="586">
                  <c:v>4.736407676660364</c:v>
                </c:pt>
                <c:pt idx="587">
                  <c:v>4.6205407521047395</c:v>
                </c:pt>
                <c:pt idx="588">
                  <c:v>4.5903512204363297</c:v>
                </c:pt>
                <c:pt idx="589">
                  <c:v>4.6104351487381567</c:v>
                </c:pt>
                <c:pt idx="590">
                  <c:v>4.7929238816622775</c:v>
                </c:pt>
                <c:pt idx="591">
                  <c:v>4.6599066393086721</c:v>
                </c:pt>
                <c:pt idx="592">
                  <c:v>4.5857296939909853</c:v>
                </c:pt>
                <c:pt idx="593">
                  <c:v>4.6777280939126227</c:v>
                </c:pt>
                <c:pt idx="594">
                  <c:v>4.6802323336817722</c:v>
                </c:pt>
                <c:pt idx="595">
                  <c:v>4.5952864798805599</c:v>
                </c:pt>
                <c:pt idx="596">
                  <c:v>4.7223114798414167</c:v>
                </c:pt>
                <c:pt idx="597">
                  <c:v>4.6272032841380604</c:v>
                </c:pt>
                <c:pt idx="598">
                  <c:v>4.5902943574257753</c:v>
                </c:pt>
                <c:pt idx="599">
                  <c:v>4.5833857005716734</c:v>
                </c:pt>
                <c:pt idx="600">
                  <c:v>5.0606902561338387</c:v>
                </c:pt>
                <c:pt idx="601">
                  <c:v>4.7196651649830299</c:v>
                </c:pt>
                <c:pt idx="602">
                  <c:v>4.7901014784642806</c:v>
                </c:pt>
                <c:pt idx="603">
                  <c:v>4.7924765163881373</c:v>
                </c:pt>
                <c:pt idx="604">
                  <c:v>4.5989306436991857</c:v>
                </c:pt>
                <c:pt idx="605">
                  <c:v>4.6616336649310757</c:v>
                </c:pt>
                <c:pt idx="606">
                  <c:v>4.7669407108431541</c:v>
                </c:pt>
                <c:pt idx="607">
                  <c:v>4.6496494858845043</c:v>
                </c:pt>
                <c:pt idx="608">
                  <c:v>5.0565954522363237</c:v>
                </c:pt>
                <c:pt idx="609">
                  <c:v>4.6754596523853316</c:v>
                </c:pt>
                <c:pt idx="610">
                  <c:v>4.6774277831472766</c:v>
                </c:pt>
                <c:pt idx="611">
                  <c:v>4.626145168874559</c:v>
                </c:pt>
                <c:pt idx="612">
                  <c:v>4.8216860465321592</c:v>
                </c:pt>
                <c:pt idx="613">
                  <c:v>4.6272170281606853</c:v>
                </c:pt>
                <c:pt idx="614">
                  <c:v>4.7161648079324072</c:v>
                </c:pt>
                <c:pt idx="615">
                  <c:v>4.6585070156925719</c:v>
                </c:pt>
                <c:pt idx="616">
                  <c:v>4.8229053668476789</c:v>
                </c:pt>
                <c:pt idx="617">
                  <c:v>4.6101647658418061</c:v>
                </c:pt>
                <c:pt idx="618">
                  <c:v>4.6184478063819832</c:v>
                </c:pt>
                <c:pt idx="619">
                  <c:v>4.6301251897533042</c:v>
                </c:pt>
                <c:pt idx="620">
                  <c:v>4.6582694035445593</c:v>
                </c:pt>
                <c:pt idx="621">
                  <c:v>4.9088659701239674</c:v>
                </c:pt>
                <c:pt idx="622">
                  <c:v>4.6800895841830732</c:v>
                </c:pt>
                <c:pt idx="623">
                  <c:v>4.6549366008589459</c:v>
                </c:pt>
                <c:pt idx="624">
                  <c:v>4.625263327292263</c:v>
                </c:pt>
                <c:pt idx="625">
                  <c:v>4.63294465340151</c:v>
                </c:pt>
                <c:pt idx="626">
                  <c:v>4.7520428730499429</c:v>
                </c:pt>
                <c:pt idx="627">
                  <c:v>4.6583453101161734</c:v>
                </c:pt>
                <c:pt idx="628">
                  <c:v>4.7916099467922466</c:v>
                </c:pt>
                <c:pt idx="629">
                  <c:v>4.5936139078826237</c:v>
                </c:pt>
                <c:pt idx="630">
                  <c:v>4.629292640599151</c:v>
                </c:pt>
                <c:pt idx="631">
                  <c:v>4.6667699036099428</c:v>
                </c:pt>
                <c:pt idx="632">
                  <c:v>4.5895606209569078</c:v>
                </c:pt>
                <c:pt idx="633">
                  <c:v>4.585037579840991</c:v>
                </c:pt>
                <c:pt idx="634">
                  <c:v>4.8476549260025887</c:v>
                </c:pt>
                <c:pt idx="635">
                  <c:v>4.7441576330263215</c:v>
                </c:pt>
                <c:pt idx="636">
                  <c:v>4.6117952541629146</c:v>
                </c:pt>
                <c:pt idx="637">
                  <c:v>4.6225219267238895</c:v>
                </c:pt>
                <c:pt idx="638">
                  <c:v>4.6996143115778786</c:v>
                </c:pt>
                <c:pt idx="639">
                  <c:v>4.5852432300548678</c:v>
                </c:pt>
                <c:pt idx="640">
                  <c:v>4.5833689322932152</c:v>
                </c:pt>
                <c:pt idx="641">
                  <c:v>4.6035046222672298</c:v>
                </c:pt>
                <c:pt idx="642">
                  <c:v>4.5858942500960271</c:v>
                </c:pt>
                <c:pt idx="643">
                  <c:v>4.6432871563392117</c:v>
                </c:pt>
                <c:pt idx="644">
                  <c:v>5.2048769749418913</c:v>
                </c:pt>
                <c:pt idx="645">
                  <c:v>4.5985316705410977</c:v>
                </c:pt>
                <c:pt idx="646">
                  <c:v>4.6795793769294081</c:v>
                </c:pt>
                <c:pt idx="647">
                  <c:v>4.7159679717305769</c:v>
                </c:pt>
                <c:pt idx="648">
                  <c:v>4.5934005855418549</c:v>
                </c:pt>
                <c:pt idx="649">
                  <c:v>4.6184211134515056</c:v>
                </c:pt>
                <c:pt idx="650">
                  <c:v>4.8303326921899767</c:v>
                </c:pt>
                <c:pt idx="651">
                  <c:v>4.6734399130504443</c:v>
                </c:pt>
                <c:pt idx="652">
                  <c:v>4.6017720520337253</c:v>
                </c:pt>
                <c:pt idx="653">
                  <c:v>4.6115415680689091</c:v>
                </c:pt>
                <c:pt idx="654">
                  <c:v>4.5921880703774853</c:v>
                </c:pt>
                <c:pt idx="655">
                  <c:v>4.5881423133305654</c:v>
                </c:pt>
                <c:pt idx="656">
                  <c:v>4.6848083065191197</c:v>
                </c:pt>
                <c:pt idx="657">
                  <c:v>5.1895038377938194</c:v>
                </c:pt>
                <c:pt idx="658">
                  <c:v>4.6513393880553879</c:v>
                </c:pt>
                <c:pt idx="659">
                  <c:v>4.6753778483658754</c:v>
                </c:pt>
                <c:pt idx="660">
                  <c:v>4.6219968412566228</c:v>
                </c:pt>
                <c:pt idx="661">
                  <c:v>4.7900826367459928</c:v>
                </c:pt>
                <c:pt idx="662">
                  <c:v>4.6045098784123351</c:v>
                </c:pt>
                <c:pt idx="663">
                  <c:v>4.5998542435387177</c:v>
                </c:pt>
                <c:pt idx="664">
                  <c:v>4.6231058263428446</c:v>
                </c:pt>
                <c:pt idx="665">
                  <c:v>4.636789626742468</c:v>
                </c:pt>
                <c:pt idx="666">
                  <c:v>4.590878969718247</c:v>
                </c:pt>
                <c:pt idx="667">
                  <c:v>4.5950484816407782</c:v>
                </c:pt>
                <c:pt idx="668">
                  <c:v>4.5909639276224024</c:v>
                </c:pt>
                <c:pt idx="669">
                  <c:v>4.8835465587019646</c:v>
                </c:pt>
                <c:pt idx="670">
                  <c:v>4.5876524017980147</c:v>
                </c:pt>
                <c:pt idx="671">
                  <c:v>4.6634450409495427</c:v>
                </c:pt>
                <c:pt idx="672">
                  <c:v>4.5905870456199773</c:v>
                </c:pt>
                <c:pt idx="673">
                  <c:v>4.6362806660385756</c:v>
                </c:pt>
                <c:pt idx="674">
                  <c:v>4.6187025579210719</c:v>
                </c:pt>
                <c:pt idx="675">
                  <c:v>4.6818334589310355</c:v>
                </c:pt>
                <c:pt idx="676">
                  <c:v>4.6500870891884736</c:v>
                </c:pt>
                <c:pt idx="677">
                  <c:v>4.7841089804699317</c:v>
                </c:pt>
                <c:pt idx="678">
                  <c:v>4.5835260210012212</c:v>
                </c:pt>
                <c:pt idx="679">
                  <c:v>4.5855272383206227</c:v>
                </c:pt>
                <c:pt idx="680">
                  <c:v>4.630827270558151</c:v>
                </c:pt>
                <c:pt idx="681">
                  <c:v>4.6124919225889034</c:v>
                </c:pt>
                <c:pt idx="682">
                  <c:v>4.8320561448054749</c:v>
                </c:pt>
                <c:pt idx="683">
                  <c:v>4.6388686049812113</c:v>
                </c:pt>
                <c:pt idx="684">
                  <c:v>4.6091515239312617</c:v>
                </c:pt>
                <c:pt idx="685">
                  <c:v>4.5887162477643813</c:v>
                </c:pt>
                <c:pt idx="686">
                  <c:v>4.6066639658589024</c:v>
                </c:pt>
                <c:pt idx="687">
                  <c:v>4.6211749392948063</c:v>
                </c:pt>
                <c:pt idx="688">
                  <c:v>4.5835418234819238</c:v>
                </c:pt>
                <c:pt idx="689">
                  <c:v>4.6102507317012558</c:v>
                </c:pt>
                <c:pt idx="690">
                  <c:v>4.8363840271365799</c:v>
                </c:pt>
                <c:pt idx="691">
                  <c:v>4.7608050985106578</c:v>
                </c:pt>
                <c:pt idx="692">
                  <c:v>4.6387952460370485</c:v>
                </c:pt>
                <c:pt idx="693">
                  <c:v>4.5839620622886832</c:v>
                </c:pt>
                <c:pt idx="694">
                  <c:v>4.59751168841031</c:v>
                </c:pt>
                <c:pt idx="695">
                  <c:v>4.7190755230844506</c:v>
                </c:pt>
                <c:pt idx="696">
                  <c:v>5.1280884215610829</c:v>
                </c:pt>
                <c:pt idx="697">
                  <c:v>4.6144811555982708</c:v>
                </c:pt>
                <c:pt idx="698">
                  <c:v>4.5890860795107278</c:v>
                </c:pt>
                <c:pt idx="699">
                  <c:v>4.6155201719069883</c:v>
                </c:pt>
                <c:pt idx="700">
                  <c:v>4.5858881540254322</c:v>
                </c:pt>
                <c:pt idx="701">
                  <c:v>4.5859042750188674</c:v>
                </c:pt>
                <c:pt idx="702">
                  <c:v>4.7971390268849587</c:v>
                </c:pt>
                <c:pt idx="703">
                  <c:v>4.5881224073313058</c:v>
                </c:pt>
                <c:pt idx="704">
                  <c:v>5.1730430005547374</c:v>
                </c:pt>
                <c:pt idx="705">
                  <c:v>4.7147497866706445</c:v>
                </c:pt>
                <c:pt idx="706">
                  <c:v>4.5833085974618815</c:v>
                </c:pt>
                <c:pt idx="707">
                  <c:v>4.8095158853259896</c:v>
                </c:pt>
                <c:pt idx="708">
                  <c:v>4.7294632249531734</c:v>
                </c:pt>
                <c:pt idx="709">
                  <c:v>4.5951171419285552</c:v>
                </c:pt>
                <c:pt idx="710">
                  <c:v>4.665517397535532</c:v>
                </c:pt>
                <c:pt idx="711">
                  <c:v>4.5900989076294296</c:v>
                </c:pt>
                <c:pt idx="712">
                  <c:v>4.7265492117128192</c:v>
                </c:pt>
                <c:pt idx="713">
                  <c:v>4.6065861028807022</c:v>
                </c:pt>
                <c:pt idx="714">
                  <c:v>4.5840372064034005</c:v>
                </c:pt>
                <c:pt idx="715">
                  <c:v>4.6274649522197935</c:v>
                </c:pt>
                <c:pt idx="716">
                  <c:v>4.6132346166396543</c:v>
                </c:pt>
                <c:pt idx="717">
                  <c:v>4.6030028982007547</c:v>
                </c:pt>
                <c:pt idx="718">
                  <c:v>4.7687242140290342</c:v>
                </c:pt>
                <c:pt idx="719">
                  <c:v>4.5884671099718162</c:v>
                </c:pt>
                <c:pt idx="720">
                  <c:v>4.7968750909290989</c:v>
                </c:pt>
                <c:pt idx="721">
                  <c:v>4.6418690538810159</c:v>
                </c:pt>
                <c:pt idx="722">
                  <c:v>4.6641668272057499</c:v>
                </c:pt>
                <c:pt idx="723">
                  <c:v>4.7460198155586468</c:v>
                </c:pt>
                <c:pt idx="724">
                  <c:v>4.6723360392918041</c:v>
                </c:pt>
                <c:pt idx="725">
                  <c:v>4.7470937918651757</c:v>
                </c:pt>
                <c:pt idx="726">
                  <c:v>4.7449931249514332</c:v>
                </c:pt>
                <c:pt idx="727">
                  <c:v>4.7925036291321206</c:v>
                </c:pt>
                <c:pt idx="728">
                  <c:v>4.5841916260433182</c:v>
                </c:pt>
                <c:pt idx="729">
                  <c:v>4.5951145066502805</c:v>
                </c:pt>
                <c:pt idx="730">
                  <c:v>4.6196903183729701</c:v>
                </c:pt>
                <c:pt idx="731">
                  <c:v>4.8129132007154221</c:v>
                </c:pt>
                <c:pt idx="732">
                  <c:v>4.772770415445148</c:v>
                </c:pt>
                <c:pt idx="733">
                  <c:v>4.6271914398906633</c:v>
                </c:pt>
                <c:pt idx="734">
                  <c:v>4.6575845374431495</c:v>
                </c:pt>
                <c:pt idx="735">
                  <c:v>4.6206626565666662</c:v>
                </c:pt>
                <c:pt idx="736">
                  <c:v>4.6479303948941473</c:v>
                </c:pt>
                <c:pt idx="737">
                  <c:v>4.8882428751282827</c:v>
                </c:pt>
                <c:pt idx="738">
                  <c:v>4.6389334566844909</c:v>
                </c:pt>
                <c:pt idx="739">
                  <c:v>4.5832541138632452</c:v>
                </c:pt>
                <c:pt idx="740">
                  <c:v>4.8076793759114302</c:v>
                </c:pt>
                <c:pt idx="741">
                  <c:v>5.1253225693981133</c:v>
                </c:pt>
                <c:pt idx="742">
                  <c:v>4.6372655563210685</c:v>
                </c:pt>
                <c:pt idx="743">
                  <c:v>4.6722881983004063</c:v>
                </c:pt>
                <c:pt idx="744">
                  <c:v>4.6683525238922412</c:v>
                </c:pt>
                <c:pt idx="745">
                  <c:v>4.5860742548553963</c:v>
                </c:pt>
                <c:pt idx="746">
                  <c:v>4.5874435982502542</c:v>
                </c:pt>
                <c:pt idx="747">
                  <c:v>4.5955404408648493</c:v>
                </c:pt>
                <c:pt idx="748">
                  <c:v>4.7342519366055962</c:v>
                </c:pt>
                <c:pt idx="749">
                  <c:v>4.5939942613887625</c:v>
                </c:pt>
                <c:pt idx="750">
                  <c:v>4.6279245995511982</c:v>
                </c:pt>
                <c:pt idx="751">
                  <c:v>4.789440772238839</c:v>
                </c:pt>
                <c:pt idx="752">
                  <c:v>4.5943017359060647</c:v>
                </c:pt>
                <c:pt idx="753">
                  <c:v>4.7042208596953436</c:v>
                </c:pt>
                <c:pt idx="754">
                  <c:v>4.5936157641593773</c:v>
                </c:pt>
                <c:pt idx="755">
                  <c:v>4.5832168025707407</c:v>
                </c:pt>
                <c:pt idx="756">
                  <c:v>4.6567363815833902</c:v>
                </c:pt>
                <c:pt idx="757">
                  <c:v>4.8919448829915844</c:v>
                </c:pt>
                <c:pt idx="758">
                  <c:v>4.6280616899349001</c:v>
                </c:pt>
                <c:pt idx="759">
                  <c:v>4.6317189836384998</c:v>
                </c:pt>
                <c:pt idx="760">
                  <c:v>4.584875028887879</c:v>
                </c:pt>
                <c:pt idx="761">
                  <c:v>5.0027276062223072</c:v>
                </c:pt>
                <c:pt idx="762">
                  <c:v>4.7970390452200009</c:v>
                </c:pt>
                <c:pt idx="763">
                  <c:v>4.8847665089845078</c:v>
                </c:pt>
                <c:pt idx="764">
                  <c:v>4.809451823571723</c:v>
                </c:pt>
                <c:pt idx="765">
                  <c:v>4.6569664314254862</c:v>
                </c:pt>
                <c:pt idx="766">
                  <c:v>4.5837489805963489</c:v>
                </c:pt>
                <c:pt idx="767">
                  <c:v>4.7174865917565993</c:v>
                </c:pt>
                <c:pt idx="768">
                  <c:v>4.5839951209491581</c:v>
                </c:pt>
                <c:pt idx="769">
                  <c:v>4.5970260158009904</c:v>
                </c:pt>
                <c:pt idx="770">
                  <c:v>4.8274044618980207</c:v>
                </c:pt>
                <c:pt idx="771">
                  <c:v>4.6236256205542006</c:v>
                </c:pt>
                <c:pt idx="772">
                  <c:v>4.7278068381233718</c:v>
                </c:pt>
                <c:pt idx="773">
                  <c:v>4.6650000348327829</c:v>
                </c:pt>
                <c:pt idx="774">
                  <c:v>4.6110341272249213</c:v>
                </c:pt>
                <c:pt idx="775">
                  <c:v>4.8942399592553736</c:v>
                </c:pt>
                <c:pt idx="776">
                  <c:v>4.7248751194968719</c:v>
                </c:pt>
                <c:pt idx="777">
                  <c:v>4.6991076282096689</c:v>
                </c:pt>
                <c:pt idx="778">
                  <c:v>4.758973127314869</c:v>
                </c:pt>
                <c:pt idx="779">
                  <c:v>4.5891326292253902</c:v>
                </c:pt>
                <c:pt idx="780">
                  <c:v>4.5913736713692277</c:v>
                </c:pt>
                <c:pt idx="781">
                  <c:v>5.0231136209801726</c:v>
                </c:pt>
                <c:pt idx="782">
                  <c:v>4.6616763488858446</c:v>
                </c:pt>
                <c:pt idx="783">
                  <c:v>4.611713500398019</c:v>
                </c:pt>
                <c:pt idx="784">
                  <c:v>4.583207466648898</c:v>
                </c:pt>
                <c:pt idx="785">
                  <c:v>4.6071890516656318</c:v>
                </c:pt>
                <c:pt idx="786">
                  <c:v>4.6309236149420094</c:v>
                </c:pt>
                <c:pt idx="787">
                  <c:v>4.5843796270538437</c:v>
                </c:pt>
                <c:pt idx="788">
                  <c:v>4.7095447600656684</c:v>
                </c:pt>
                <c:pt idx="789">
                  <c:v>4.6343201382187251</c:v>
                </c:pt>
                <c:pt idx="790">
                  <c:v>4.8695072186738768</c:v>
                </c:pt>
                <c:pt idx="791">
                  <c:v>4.7783680086761251</c:v>
                </c:pt>
                <c:pt idx="792">
                  <c:v>4.6446607789419625</c:v>
                </c:pt>
                <c:pt idx="793">
                  <c:v>4.634255138939456</c:v>
                </c:pt>
                <c:pt idx="794">
                  <c:v>4.8255351163176075</c:v>
                </c:pt>
                <c:pt idx="795">
                  <c:v>4.600042789742921</c:v>
                </c:pt>
                <c:pt idx="796">
                  <c:v>4.7045728003171661</c:v>
                </c:pt>
                <c:pt idx="797">
                  <c:v>4.8099627835316827</c:v>
                </c:pt>
                <c:pt idx="798">
                  <c:v>4.6771628522772311</c:v>
                </c:pt>
                <c:pt idx="799">
                  <c:v>4.5991405550149782</c:v>
                </c:pt>
                <c:pt idx="800">
                  <c:v>4.5839963126642393</c:v>
                </c:pt>
                <c:pt idx="801">
                  <c:v>4.6453135138128738</c:v>
                </c:pt>
                <c:pt idx="802">
                  <c:v>4.7105778922350421</c:v>
                </c:pt>
                <c:pt idx="803">
                  <c:v>4.6684525819846714</c:v>
                </c:pt>
                <c:pt idx="804">
                  <c:v>4.6715967424877007</c:v>
                </c:pt>
                <c:pt idx="805">
                  <c:v>4.5855111623432467</c:v>
                </c:pt>
                <c:pt idx="806">
                  <c:v>4.6708345688924915</c:v>
                </c:pt>
                <c:pt idx="807">
                  <c:v>4.7549687982497657</c:v>
                </c:pt>
                <c:pt idx="808">
                  <c:v>4.591101633432749</c:v>
                </c:pt>
                <c:pt idx="809">
                  <c:v>4.9067895581172127</c:v>
                </c:pt>
                <c:pt idx="810">
                  <c:v>4.628184815656069</c:v>
                </c:pt>
                <c:pt idx="811">
                  <c:v>4.9060283199398871</c:v>
                </c:pt>
                <c:pt idx="812">
                  <c:v>4.8176861851603734</c:v>
                </c:pt>
                <c:pt idx="813">
                  <c:v>4.6234200408510517</c:v>
                </c:pt>
                <c:pt idx="814">
                  <c:v>4.6361704030335655</c:v>
                </c:pt>
                <c:pt idx="815">
                  <c:v>4.6187505665405748</c:v>
                </c:pt>
                <c:pt idx="816">
                  <c:v>4.6758688802930246</c:v>
                </c:pt>
                <c:pt idx="817">
                  <c:v>4.8057548540382715</c:v>
                </c:pt>
                <c:pt idx="818">
                  <c:v>4.5923074472909757</c:v>
                </c:pt>
                <c:pt idx="819">
                  <c:v>4.6020389341400429</c:v>
                </c:pt>
                <c:pt idx="820">
                  <c:v>4.6451891356251505</c:v>
                </c:pt>
                <c:pt idx="821">
                  <c:v>4.5953525430610433</c:v>
                </c:pt>
                <c:pt idx="822">
                  <c:v>4.5960359831811957</c:v>
                </c:pt>
                <c:pt idx="823">
                  <c:v>4.7201149068149384</c:v>
                </c:pt>
                <c:pt idx="824">
                  <c:v>4.7503563951022674</c:v>
                </c:pt>
                <c:pt idx="825">
                  <c:v>4.5831890587166324</c:v>
                </c:pt>
                <c:pt idx="826">
                  <c:v>4.6707163034316199</c:v>
                </c:pt>
                <c:pt idx="827">
                  <c:v>4.6792051850714698</c:v>
                </c:pt>
                <c:pt idx="828">
                  <c:v>4.6184212775340558</c:v>
                </c:pt>
                <c:pt idx="829">
                  <c:v>4.6544383848941662</c:v>
                </c:pt>
                <c:pt idx="830">
                  <c:v>4.6419477692161024</c:v>
                </c:pt>
                <c:pt idx="831">
                  <c:v>4.6195939494778582</c:v>
                </c:pt>
                <c:pt idx="832">
                  <c:v>4.8190595158602427</c:v>
                </c:pt>
                <c:pt idx="833">
                  <c:v>4.5847065716076756</c:v>
                </c:pt>
                <c:pt idx="834">
                  <c:v>4.6130326396112951</c:v>
                </c:pt>
                <c:pt idx="835">
                  <c:v>4.5840850204375663</c:v>
                </c:pt>
                <c:pt idx="836">
                  <c:v>4.9059078006788344</c:v>
                </c:pt>
                <c:pt idx="837">
                  <c:v>4.6092819742731583</c:v>
                </c:pt>
                <c:pt idx="838">
                  <c:v>4.7930924747147605</c:v>
                </c:pt>
                <c:pt idx="839">
                  <c:v>4.5938125513828139</c:v>
                </c:pt>
                <c:pt idx="840">
                  <c:v>4.7965642033600089</c:v>
                </c:pt>
                <c:pt idx="841">
                  <c:v>4.6418928535684953</c:v>
                </c:pt>
                <c:pt idx="842">
                  <c:v>4.6905987112558245</c:v>
                </c:pt>
                <c:pt idx="843">
                  <c:v>4.6200840334494275</c:v>
                </c:pt>
                <c:pt idx="844">
                  <c:v>4.8024348452320744</c:v>
                </c:pt>
                <c:pt idx="845">
                  <c:v>4.5891417789985889</c:v>
                </c:pt>
                <c:pt idx="846">
                  <c:v>4.9091481325041695</c:v>
                </c:pt>
                <c:pt idx="847">
                  <c:v>4.5886351069298614</c:v>
                </c:pt>
                <c:pt idx="848">
                  <c:v>4.7231528649814845</c:v>
                </c:pt>
                <c:pt idx="849">
                  <c:v>4.8222598896109741</c:v>
                </c:pt>
                <c:pt idx="850">
                  <c:v>4.591421967614747</c:v>
                </c:pt>
                <c:pt idx="851">
                  <c:v>4.5968117288942443</c:v>
                </c:pt>
                <c:pt idx="852">
                  <c:v>4.6231289588000912</c:v>
                </c:pt>
                <c:pt idx="853">
                  <c:v>4.7026847335113269</c:v>
                </c:pt>
                <c:pt idx="854">
                  <c:v>4.6304199825187817</c:v>
                </c:pt>
                <c:pt idx="855">
                  <c:v>4.6225792582512746</c:v>
                </c:pt>
                <c:pt idx="856">
                  <c:v>4.628652951997676</c:v>
                </c:pt>
                <c:pt idx="857">
                  <c:v>4.635067666786286</c:v>
                </c:pt>
                <c:pt idx="858">
                  <c:v>4.6458767357069641</c:v>
                </c:pt>
                <c:pt idx="859">
                  <c:v>4.6151357428095849</c:v>
                </c:pt>
                <c:pt idx="860">
                  <c:v>4.7276179575630755</c:v>
                </c:pt>
                <c:pt idx="861">
                  <c:v>4.7751090656425825</c:v>
                </c:pt>
                <c:pt idx="862">
                  <c:v>4.583448226218783</c:v>
                </c:pt>
                <c:pt idx="863">
                  <c:v>4.5913936529835757</c:v>
                </c:pt>
                <c:pt idx="864">
                  <c:v>4.6495183702894831</c:v>
                </c:pt>
                <c:pt idx="865">
                  <c:v>4.7762896123075578</c:v>
                </c:pt>
                <c:pt idx="866">
                  <c:v>4.7453560118440397</c:v>
                </c:pt>
                <c:pt idx="867">
                  <c:v>4.6830823445344034</c:v>
                </c:pt>
                <c:pt idx="868">
                  <c:v>4.6434450700842058</c:v>
                </c:pt>
                <c:pt idx="869">
                  <c:v>4.6125781375276667</c:v>
                </c:pt>
                <c:pt idx="870">
                  <c:v>4.6417588425731529</c:v>
                </c:pt>
                <c:pt idx="871">
                  <c:v>4.8151260210993705</c:v>
                </c:pt>
                <c:pt idx="872">
                  <c:v>4.6108179168230459</c:v>
                </c:pt>
                <c:pt idx="873">
                  <c:v>4.8053816793361985</c:v>
                </c:pt>
                <c:pt idx="874">
                  <c:v>4.7962183562710541</c:v>
                </c:pt>
                <c:pt idx="875">
                  <c:v>4.8007464029387092</c:v>
                </c:pt>
                <c:pt idx="876">
                  <c:v>4.5940927089405701</c:v>
                </c:pt>
                <c:pt idx="877">
                  <c:v>5.0612046394583112</c:v>
                </c:pt>
                <c:pt idx="878">
                  <c:v>4.5864559656600292</c:v>
                </c:pt>
                <c:pt idx="879">
                  <c:v>4.7664307776243708</c:v>
                </c:pt>
                <c:pt idx="880">
                  <c:v>4.8684621268976827</c:v>
                </c:pt>
                <c:pt idx="881">
                  <c:v>4.6058724623820977</c:v>
                </c:pt>
                <c:pt idx="882">
                  <c:v>4.5836642092964697</c:v>
                </c:pt>
                <c:pt idx="883">
                  <c:v>4.5838178487636654</c:v>
                </c:pt>
                <c:pt idx="884">
                  <c:v>4.666645849495092</c:v>
                </c:pt>
                <c:pt idx="885">
                  <c:v>4.583524296734681</c:v>
                </c:pt>
                <c:pt idx="886">
                  <c:v>4.621770354020466</c:v>
                </c:pt>
                <c:pt idx="887">
                  <c:v>4.6021691605784278</c:v>
                </c:pt>
                <c:pt idx="888">
                  <c:v>4.7903725223301405</c:v>
                </c:pt>
                <c:pt idx="889">
                  <c:v>4.8051493835062518</c:v>
                </c:pt>
                <c:pt idx="890">
                  <c:v>4.6527446779446651</c:v>
                </c:pt>
                <c:pt idx="891">
                  <c:v>4.5954501161184096</c:v>
                </c:pt>
                <c:pt idx="892">
                  <c:v>4.592308600718062</c:v>
                </c:pt>
                <c:pt idx="893">
                  <c:v>4.7502976709838025</c:v>
                </c:pt>
                <c:pt idx="894">
                  <c:v>4.6413329529780176</c:v>
                </c:pt>
                <c:pt idx="895">
                  <c:v>4.6904385224378853</c:v>
                </c:pt>
                <c:pt idx="896">
                  <c:v>4.6052433300788937</c:v>
                </c:pt>
                <c:pt idx="897">
                  <c:v>4.591888818208556</c:v>
                </c:pt>
                <c:pt idx="898">
                  <c:v>4.8098457447124581</c:v>
                </c:pt>
                <c:pt idx="899">
                  <c:v>4.6278919015108348</c:v>
                </c:pt>
                <c:pt idx="900">
                  <c:v>4.5832318780943622</c:v>
                </c:pt>
                <c:pt idx="901">
                  <c:v>4.7433533037026221</c:v>
                </c:pt>
                <c:pt idx="902">
                  <c:v>4.6272173861072883</c:v>
                </c:pt>
                <c:pt idx="903">
                  <c:v>4.5903526540727784</c:v>
                </c:pt>
                <c:pt idx="904">
                  <c:v>4.6153229106502121</c:v>
                </c:pt>
                <c:pt idx="905">
                  <c:v>4.5940778863793339</c:v>
                </c:pt>
                <c:pt idx="906">
                  <c:v>4.6162896850522426</c:v>
                </c:pt>
                <c:pt idx="907">
                  <c:v>4.6527114907235516</c:v>
                </c:pt>
                <c:pt idx="908">
                  <c:v>4.7187860445440952</c:v>
                </c:pt>
                <c:pt idx="909">
                  <c:v>4.5946292563966162</c:v>
                </c:pt>
                <c:pt idx="910">
                  <c:v>4.8473871200461662</c:v>
                </c:pt>
                <c:pt idx="911">
                  <c:v>4.715861783924451</c:v>
                </c:pt>
                <c:pt idx="912">
                  <c:v>4.6187867543730103</c:v>
                </c:pt>
                <c:pt idx="913">
                  <c:v>4.8963748304204762</c:v>
                </c:pt>
                <c:pt idx="914">
                  <c:v>4.5855082575149888</c:v>
                </c:pt>
                <c:pt idx="915">
                  <c:v>4.6240306545541454</c:v>
                </c:pt>
                <c:pt idx="916">
                  <c:v>4.5836486368865001</c:v>
                </c:pt>
                <c:pt idx="917">
                  <c:v>4.8926619635074902</c:v>
                </c:pt>
                <c:pt idx="918">
                  <c:v>4.7835365649267665</c:v>
                </c:pt>
                <c:pt idx="919">
                  <c:v>4.6305594089735127</c:v>
                </c:pt>
                <c:pt idx="920">
                  <c:v>4.5847877684536256</c:v>
                </c:pt>
                <c:pt idx="921">
                  <c:v>5.2005183812513556</c:v>
                </c:pt>
                <c:pt idx="922">
                  <c:v>4.6393244896971684</c:v>
                </c:pt>
                <c:pt idx="923">
                  <c:v>5.1998143768890666</c:v>
                </c:pt>
                <c:pt idx="924">
                  <c:v>4.6042056106380143</c:v>
                </c:pt>
                <c:pt idx="925">
                  <c:v>4.6212238415729949</c:v>
                </c:pt>
                <c:pt idx="926">
                  <c:v>4.716323001220756</c:v>
                </c:pt>
                <c:pt idx="927">
                  <c:v>4.6778199681394836</c:v>
                </c:pt>
                <c:pt idx="928">
                  <c:v>4.5858139828761368</c:v>
                </c:pt>
                <c:pt idx="929">
                  <c:v>4.5845807460130708</c:v>
                </c:pt>
                <c:pt idx="930">
                  <c:v>4.7658361523015449</c:v>
                </c:pt>
                <c:pt idx="931">
                  <c:v>4.5838501738252342</c:v>
                </c:pt>
                <c:pt idx="932">
                  <c:v>4.6083970524827125</c:v>
                </c:pt>
                <c:pt idx="933">
                  <c:v>4.8921094913849634</c:v>
                </c:pt>
                <c:pt idx="934">
                  <c:v>4.5888479604521351</c:v>
                </c:pt>
                <c:pt idx="935">
                  <c:v>5.028208583087145</c:v>
                </c:pt>
                <c:pt idx="936">
                  <c:v>4.7120972615799825</c:v>
                </c:pt>
                <c:pt idx="937">
                  <c:v>4.6149255244966332</c:v>
                </c:pt>
                <c:pt idx="938">
                  <c:v>5.0548509221106146</c:v>
                </c:pt>
                <c:pt idx="939">
                  <c:v>4.8006728546701201</c:v>
                </c:pt>
                <c:pt idx="940">
                  <c:v>4.5942071595583798</c:v>
                </c:pt>
                <c:pt idx="941">
                  <c:v>4.7273206004621526</c:v>
                </c:pt>
                <c:pt idx="942">
                  <c:v>4.5859113197212675</c:v>
                </c:pt>
                <c:pt idx="943">
                  <c:v>4.5833409861862329</c:v>
                </c:pt>
                <c:pt idx="944">
                  <c:v>4.6717653595041648</c:v>
                </c:pt>
                <c:pt idx="945">
                  <c:v>4.5938531871880359</c:v>
                </c:pt>
                <c:pt idx="946">
                  <c:v>4.7066489658837156</c:v>
                </c:pt>
                <c:pt idx="947">
                  <c:v>4.6566202275863402</c:v>
                </c:pt>
                <c:pt idx="948">
                  <c:v>4.9687861464153746</c:v>
                </c:pt>
                <c:pt idx="949">
                  <c:v>4.8211370792903487</c:v>
                </c:pt>
                <c:pt idx="950">
                  <c:v>4.7033957842736624</c:v>
                </c:pt>
                <c:pt idx="951">
                  <c:v>4.6734149315997771</c:v>
                </c:pt>
                <c:pt idx="952">
                  <c:v>4.8196028704516252</c:v>
                </c:pt>
                <c:pt idx="953">
                  <c:v>4.8871292789995957</c:v>
                </c:pt>
                <c:pt idx="954">
                  <c:v>4.7897941304038048</c:v>
                </c:pt>
                <c:pt idx="955">
                  <c:v>4.5939184095185297</c:v>
                </c:pt>
                <c:pt idx="956">
                  <c:v>4.5956433549371098</c:v>
                </c:pt>
                <c:pt idx="957">
                  <c:v>4.8163471771335935</c:v>
                </c:pt>
                <c:pt idx="958">
                  <c:v>4.7261281607818937</c:v>
                </c:pt>
                <c:pt idx="959">
                  <c:v>4.7731125060722412</c:v>
                </c:pt>
                <c:pt idx="960">
                  <c:v>4.955446516356826</c:v>
                </c:pt>
                <c:pt idx="961">
                  <c:v>4.6765182698513721</c:v>
                </c:pt>
                <c:pt idx="962">
                  <c:v>4.7016156057323339</c:v>
                </c:pt>
                <c:pt idx="963">
                  <c:v>4.6717573147249194</c:v>
                </c:pt>
                <c:pt idx="964">
                  <c:v>4.8152822162052438</c:v>
                </c:pt>
                <c:pt idx="965">
                  <c:v>4.5858064812646688</c:v>
                </c:pt>
                <c:pt idx="966">
                  <c:v>4.6023363750204114</c:v>
                </c:pt>
                <c:pt idx="967">
                  <c:v>4.6731950066793386</c:v>
                </c:pt>
                <c:pt idx="968">
                  <c:v>4.6231106440063092</c:v>
                </c:pt>
                <c:pt idx="969">
                  <c:v>4.6873821219807228</c:v>
                </c:pt>
                <c:pt idx="970">
                  <c:v>4.7844051657261284</c:v>
                </c:pt>
                <c:pt idx="971">
                  <c:v>4.600598142712454</c:v>
                </c:pt>
                <c:pt idx="972">
                  <c:v>4.7210278650957633</c:v>
                </c:pt>
                <c:pt idx="973">
                  <c:v>4.625396162272164</c:v>
                </c:pt>
                <c:pt idx="974">
                  <c:v>4.6305352867365608</c:v>
                </c:pt>
                <c:pt idx="975">
                  <c:v>4.623330902131725</c:v>
                </c:pt>
                <c:pt idx="976">
                  <c:v>4.617258851538244</c:v>
                </c:pt>
                <c:pt idx="977">
                  <c:v>5.1994355130533831</c:v>
                </c:pt>
                <c:pt idx="978">
                  <c:v>4.7953059434106438</c:v>
                </c:pt>
                <c:pt idx="979">
                  <c:v>4.6309602823963427</c:v>
                </c:pt>
                <c:pt idx="980">
                  <c:v>4.7502501785065885</c:v>
                </c:pt>
                <c:pt idx="981">
                  <c:v>4.627152154499889</c:v>
                </c:pt>
                <c:pt idx="982">
                  <c:v>4.7516856819889108</c:v>
                </c:pt>
                <c:pt idx="983">
                  <c:v>4.849565320532462</c:v>
                </c:pt>
                <c:pt idx="984">
                  <c:v>4.712269568245345</c:v>
                </c:pt>
                <c:pt idx="985">
                  <c:v>4.8491227083906754</c:v>
                </c:pt>
                <c:pt idx="986">
                  <c:v>4.8081942456028637</c:v>
                </c:pt>
                <c:pt idx="987">
                  <c:v>4.6104178204568766</c:v>
                </c:pt>
                <c:pt idx="988">
                  <c:v>4.6071974653481629</c:v>
                </c:pt>
                <c:pt idx="989">
                  <c:v>4.6091209105026039</c:v>
                </c:pt>
                <c:pt idx="990">
                  <c:v>4.7488569561291136</c:v>
                </c:pt>
                <c:pt idx="991">
                  <c:v>4.813786166284661</c:v>
                </c:pt>
                <c:pt idx="992">
                  <c:v>4.5891423167965373</c:v>
                </c:pt>
                <c:pt idx="993">
                  <c:v>4.6061698435016973</c:v>
                </c:pt>
                <c:pt idx="994">
                  <c:v>4.7977141236826437</c:v>
                </c:pt>
                <c:pt idx="995">
                  <c:v>4.5835495969959581</c:v>
                </c:pt>
                <c:pt idx="996">
                  <c:v>4.6233359810625441</c:v>
                </c:pt>
                <c:pt idx="997">
                  <c:v>4.6129221519021435</c:v>
                </c:pt>
                <c:pt idx="998">
                  <c:v>4.8275354450484462</c:v>
                </c:pt>
                <c:pt idx="999">
                  <c:v>5.037788575938194</c:v>
                </c:pt>
              </c:numCache>
            </c:numRef>
          </c:xVal>
          <c:yVal>
            <c:numRef>
              <c:f>'steel removed'!$AE$36:$AE$1035</c:f>
              <c:numCache>
                <c:formatCode>General</c:formatCode>
                <c:ptCount val="1000"/>
                <c:pt idx="0">
                  <c:v>1.062893851786886</c:v>
                </c:pt>
                <c:pt idx="1">
                  <c:v>0.97034345470532612</c:v>
                </c:pt>
                <c:pt idx="2">
                  <c:v>0.98003614459994348</c:v>
                </c:pt>
                <c:pt idx="3">
                  <c:v>1.0531686719285307</c:v>
                </c:pt>
                <c:pt idx="4">
                  <c:v>0.99306265755522061</c:v>
                </c:pt>
                <c:pt idx="5">
                  <c:v>0.81561584470764648</c:v>
                </c:pt>
                <c:pt idx="6">
                  <c:v>1.0335275837522511</c:v>
                </c:pt>
                <c:pt idx="7">
                  <c:v>1.0293859501219409</c:v>
                </c:pt>
                <c:pt idx="8">
                  <c:v>0.97202055640994767</c:v>
                </c:pt>
                <c:pt idx="9">
                  <c:v>0.99574917887283654</c:v>
                </c:pt>
                <c:pt idx="10">
                  <c:v>0.92932948140258098</c:v>
                </c:pt>
                <c:pt idx="11">
                  <c:v>1.0599770358669207</c:v>
                </c:pt>
                <c:pt idx="12">
                  <c:v>1.1020457420825989</c:v>
                </c:pt>
                <c:pt idx="13">
                  <c:v>1.0779686328437394</c:v>
                </c:pt>
                <c:pt idx="14">
                  <c:v>1.0614693790070366</c:v>
                </c:pt>
                <c:pt idx="15">
                  <c:v>0.94377463435909659</c:v>
                </c:pt>
                <c:pt idx="16">
                  <c:v>1.0915892825097284</c:v>
                </c:pt>
                <c:pt idx="17">
                  <c:v>0.90917341539232621</c:v>
                </c:pt>
                <c:pt idx="18">
                  <c:v>1.0580358886479326</c:v>
                </c:pt>
                <c:pt idx="19">
                  <c:v>0.92109424935188267</c:v>
                </c:pt>
                <c:pt idx="20">
                  <c:v>0.94891313703800539</c:v>
                </c:pt>
                <c:pt idx="21">
                  <c:v>1.0285540174479268</c:v>
                </c:pt>
                <c:pt idx="22">
                  <c:v>1.0962498126245996</c:v>
                </c:pt>
                <c:pt idx="23">
                  <c:v>0.854061985748514</c:v>
                </c:pt>
                <c:pt idx="24">
                  <c:v>0.88209163365481669</c:v>
                </c:pt>
                <c:pt idx="25">
                  <c:v>1.0415210185354069</c:v>
                </c:pt>
                <c:pt idx="26">
                  <c:v>0.94961917698223408</c:v>
                </c:pt>
                <c:pt idx="27">
                  <c:v>1.0896212208726201</c:v>
                </c:pt>
                <c:pt idx="28">
                  <c:v>1.0040836244802334</c:v>
                </c:pt>
                <c:pt idx="29">
                  <c:v>0.97246228700807857</c:v>
                </c:pt>
                <c:pt idx="30">
                  <c:v>0.98778528191981474</c:v>
                </c:pt>
                <c:pt idx="31">
                  <c:v>1.1103613653701774</c:v>
                </c:pt>
                <c:pt idx="32">
                  <c:v>1.043393901842397</c:v>
                </c:pt>
                <c:pt idx="33">
                  <c:v>1.001250527725623</c:v>
                </c:pt>
                <c:pt idx="34">
                  <c:v>1.1232849446778435</c:v>
                </c:pt>
                <c:pt idx="35">
                  <c:v>1.0890176390945352</c:v>
                </c:pt>
                <c:pt idx="36">
                  <c:v>0.92749054309451417</c:v>
                </c:pt>
                <c:pt idx="37">
                  <c:v>1.0554296771165095</c:v>
                </c:pt>
                <c:pt idx="38">
                  <c:v>1.103870576753275</c:v>
                </c:pt>
                <c:pt idx="39">
                  <c:v>1.0823079579941934</c:v>
                </c:pt>
                <c:pt idx="40">
                  <c:v>0.94099017746655544</c:v>
                </c:pt>
                <c:pt idx="41">
                  <c:v>0.8962488650725543</c:v>
                </c:pt>
                <c:pt idx="42">
                  <c:v>1.0638153783519186</c:v>
                </c:pt>
                <c:pt idx="43">
                  <c:v>1.0254155500970226</c:v>
                </c:pt>
                <c:pt idx="44">
                  <c:v>0.8952589251167018</c:v>
                </c:pt>
                <c:pt idx="45">
                  <c:v>1.0386554556921654</c:v>
                </c:pt>
                <c:pt idx="46">
                  <c:v>0.92967425975789431</c:v>
                </c:pt>
                <c:pt idx="47">
                  <c:v>0.98296809390618201</c:v>
                </c:pt>
                <c:pt idx="48">
                  <c:v>1.0293557636793824</c:v>
                </c:pt>
                <c:pt idx="49">
                  <c:v>1.0062302743889813</c:v>
                </c:pt>
                <c:pt idx="50">
                  <c:v>1.0706806967869449</c:v>
                </c:pt>
                <c:pt idx="51">
                  <c:v>0.89442047432999383</c:v>
                </c:pt>
                <c:pt idx="52">
                  <c:v>0.9817612541763765</c:v>
                </c:pt>
                <c:pt idx="53">
                  <c:v>0.91004141165949692</c:v>
                </c:pt>
                <c:pt idx="54">
                  <c:v>1.062480814156002</c:v>
                </c:pt>
                <c:pt idx="55">
                  <c:v>1.0349025357054709</c:v>
                </c:pt>
                <c:pt idx="56">
                  <c:v>1.0958232750854</c:v>
                </c:pt>
                <c:pt idx="57">
                  <c:v>1.0542612231428796</c:v>
                </c:pt>
                <c:pt idx="58">
                  <c:v>1.0455157260746515</c:v>
                </c:pt>
                <c:pt idx="59">
                  <c:v>0.95509941016978561</c:v>
                </c:pt>
                <c:pt idx="60">
                  <c:v>1.0349980211782734</c:v>
                </c:pt>
                <c:pt idx="61">
                  <c:v>0.89852487794444491</c:v>
                </c:pt>
                <c:pt idx="62">
                  <c:v>0.93114510040668652</c:v>
                </c:pt>
                <c:pt idx="63">
                  <c:v>0.98463552331118376</c:v>
                </c:pt>
                <c:pt idx="64">
                  <c:v>0.90979520457032403</c:v>
                </c:pt>
                <c:pt idx="65">
                  <c:v>0.97147967613263564</c:v>
                </c:pt>
                <c:pt idx="66">
                  <c:v>0.91770315969878447</c:v>
                </c:pt>
                <c:pt idx="67">
                  <c:v>1.0379049002800436</c:v>
                </c:pt>
                <c:pt idx="68">
                  <c:v>1.1066518984829059</c:v>
                </c:pt>
                <c:pt idx="69">
                  <c:v>0.96157795079653585</c:v>
                </c:pt>
                <c:pt idx="70">
                  <c:v>1.0451717594626178</c:v>
                </c:pt>
                <c:pt idx="71">
                  <c:v>1.0178265607758981</c:v>
                </c:pt>
                <c:pt idx="72">
                  <c:v>0.96768207476406143</c:v>
                </c:pt>
                <c:pt idx="73">
                  <c:v>1.0765202576955921</c:v>
                </c:pt>
                <c:pt idx="74">
                  <c:v>1.0524776890389207</c:v>
                </c:pt>
                <c:pt idx="75">
                  <c:v>0.98954037047643073</c:v>
                </c:pt>
                <c:pt idx="76">
                  <c:v>0.99276015242038174</c:v>
                </c:pt>
                <c:pt idx="77">
                  <c:v>1.0565762424383052</c:v>
                </c:pt>
                <c:pt idx="78">
                  <c:v>0.9105617132607875</c:v>
                </c:pt>
                <c:pt idx="79">
                  <c:v>1.0130193480823819</c:v>
                </c:pt>
                <c:pt idx="80">
                  <c:v>0.97437666513191978</c:v>
                </c:pt>
                <c:pt idx="81">
                  <c:v>0.89574726979844632</c:v>
                </c:pt>
                <c:pt idx="82">
                  <c:v>1.0825046743859097</c:v>
                </c:pt>
                <c:pt idx="83">
                  <c:v>0.94542525579115855</c:v>
                </c:pt>
                <c:pt idx="84">
                  <c:v>1.0137970166318766</c:v>
                </c:pt>
                <c:pt idx="85">
                  <c:v>1.0263185642102373</c:v>
                </c:pt>
                <c:pt idx="86">
                  <c:v>1.0003861805693883</c:v>
                </c:pt>
                <c:pt idx="87">
                  <c:v>0.99257440240650574</c:v>
                </c:pt>
                <c:pt idx="88">
                  <c:v>0.99806111652702523</c:v>
                </c:pt>
                <c:pt idx="89">
                  <c:v>1.0488506782780698</c:v>
                </c:pt>
                <c:pt idx="90">
                  <c:v>0.87204680312859539</c:v>
                </c:pt>
                <c:pt idx="91">
                  <c:v>1.09950224930799</c:v>
                </c:pt>
                <c:pt idx="92">
                  <c:v>0.97372141665904399</c:v>
                </c:pt>
                <c:pt idx="93">
                  <c:v>1.0949226176834679</c:v>
                </c:pt>
                <c:pt idx="94">
                  <c:v>0.81468656619123614</c:v>
                </c:pt>
                <c:pt idx="95">
                  <c:v>1.055501472280939</c:v>
                </c:pt>
                <c:pt idx="96">
                  <c:v>0.86083246928421897</c:v>
                </c:pt>
                <c:pt idx="97">
                  <c:v>1.0140027439051711</c:v>
                </c:pt>
                <c:pt idx="98">
                  <c:v>0.97160208773444612</c:v>
                </c:pt>
                <c:pt idx="99">
                  <c:v>0.99143635178619505</c:v>
                </c:pt>
                <c:pt idx="100">
                  <c:v>0.9126489250540798</c:v>
                </c:pt>
                <c:pt idx="101">
                  <c:v>1.007159886415872</c:v>
                </c:pt>
                <c:pt idx="102">
                  <c:v>0.98306660876528396</c:v>
                </c:pt>
                <c:pt idx="103">
                  <c:v>1.0323666014114261</c:v>
                </c:pt>
                <c:pt idx="104">
                  <c:v>0.94061360608548283</c:v>
                </c:pt>
                <c:pt idx="105">
                  <c:v>1.0990716189030982</c:v>
                </c:pt>
                <c:pt idx="106">
                  <c:v>1.1117599682730313</c:v>
                </c:pt>
                <c:pt idx="107">
                  <c:v>1.0352333922651569</c:v>
                </c:pt>
                <c:pt idx="108">
                  <c:v>0.9371424197545386</c:v>
                </c:pt>
                <c:pt idx="109">
                  <c:v>1.0533543866656392</c:v>
                </c:pt>
                <c:pt idx="110">
                  <c:v>0.93019426187341114</c:v>
                </c:pt>
                <c:pt idx="111">
                  <c:v>1.0343152825447326</c:v>
                </c:pt>
                <c:pt idx="112">
                  <c:v>0.89826911436772849</c:v>
                </c:pt>
                <c:pt idx="113">
                  <c:v>0.98978931112472646</c:v>
                </c:pt>
                <c:pt idx="114">
                  <c:v>1.0191326641320106</c:v>
                </c:pt>
                <c:pt idx="115">
                  <c:v>1.0567819501097697</c:v>
                </c:pt>
                <c:pt idx="116">
                  <c:v>0.96425219177576127</c:v>
                </c:pt>
                <c:pt idx="117">
                  <c:v>0.94405955533326669</c:v>
                </c:pt>
                <c:pt idx="118">
                  <c:v>1.0988745741158199</c:v>
                </c:pt>
                <c:pt idx="119">
                  <c:v>0.80321893880141526</c:v>
                </c:pt>
                <c:pt idx="120">
                  <c:v>0.8815665019748139</c:v>
                </c:pt>
                <c:pt idx="121">
                  <c:v>0.85414362846396075</c:v>
                </c:pt>
                <c:pt idx="122">
                  <c:v>0.97645046574696237</c:v>
                </c:pt>
                <c:pt idx="123">
                  <c:v>0.97913071631902737</c:v>
                </c:pt>
                <c:pt idx="124">
                  <c:v>0.89567427315560888</c:v>
                </c:pt>
                <c:pt idx="125">
                  <c:v>1.065866594379103</c:v>
                </c:pt>
                <c:pt idx="126">
                  <c:v>0.92128702314386079</c:v>
                </c:pt>
                <c:pt idx="127">
                  <c:v>1.0648230725690289</c:v>
                </c:pt>
                <c:pt idx="128">
                  <c:v>1.0615676213472831</c:v>
                </c:pt>
                <c:pt idx="129">
                  <c:v>0.9529363125469712</c:v>
                </c:pt>
                <c:pt idx="130">
                  <c:v>1.0419972115117655</c:v>
                </c:pt>
                <c:pt idx="131">
                  <c:v>1.0389697752796769</c:v>
                </c:pt>
                <c:pt idx="132">
                  <c:v>0.9487774736602036</c:v>
                </c:pt>
                <c:pt idx="133">
                  <c:v>1.0994908284326859</c:v>
                </c:pt>
                <c:pt idx="134">
                  <c:v>0.89892840775828542</c:v>
                </c:pt>
                <c:pt idx="135">
                  <c:v>1.0429478033441943</c:v>
                </c:pt>
                <c:pt idx="136">
                  <c:v>1.0147415447497936</c:v>
                </c:pt>
                <c:pt idx="137">
                  <c:v>1.1021367236038941</c:v>
                </c:pt>
                <c:pt idx="138">
                  <c:v>1.1170877230844847</c:v>
                </c:pt>
                <c:pt idx="139">
                  <c:v>0.86406497397447524</c:v>
                </c:pt>
                <c:pt idx="140">
                  <c:v>1.0932209169483331</c:v>
                </c:pt>
                <c:pt idx="141">
                  <c:v>0.92775624387657829</c:v>
                </c:pt>
                <c:pt idx="142">
                  <c:v>1.0592657578095772</c:v>
                </c:pt>
                <c:pt idx="143">
                  <c:v>0.99151301087938681</c:v>
                </c:pt>
                <c:pt idx="144">
                  <c:v>0.96383735458422115</c:v>
                </c:pt>
                <c:pt idx="145">
                  <c:v>1.0097567936470557</c:v>
                </c:pt>
                <c:pt idx="146">
                  <c:v>1.0113655586669776</c:v>
                </c:pt>
                <c:pt idx="147">
                  <c:v>1.0025267131975446</c:v>
                </c:pt>
                <c:pt idx="148">
                  <c:v>0.96627479257053317</c:v>
                </c:pt>
                <c:pt idx="149">
                  <c:v>0.80998844262649294</c:v>
                </c:pt>
                <c:pt idx="150">
                  <c:v>0.96597014544179416</c:v>
                </c:pt>
                <c:pt idx="151">
                  <c:v>1.0693061388093204</c:v>
                </c:pt>
                <c:pt idx="152">
                  <c:v>0.93387653318837438</c:v>
                </c:pt>
                <c:pt idx="153">
                  <c:v>1.1073000524037773</c:v>
                </c:pt>
                <c:pt idx="154">
                  <c:v>1.0849323355983034</c:v>
                </c:pt>
                <c:pt idx="155">
                  <c:v>1.0122028410467541</c:v>
                </c:pt>
                <c:pt idx="156">
                  <c:v>1.1191069802751854</c:v>
                </c:pt>
                <c:pt idx="157">
                  <c:v>1.0595781529031958</c:v>
                </c:pt>
                <c:pt idx="158">
                  <c:v>1.0592864627444782</c:v>
                </c:pt>
                <c:pt idx="159">
                  <c:v>1.0657639527596869</c:v>
                </c:pt>
                <c:pt idx="160">
                  <c:v>0.90417968372730417</c:v>
                </c:pt>
                <c:pt idx="161">
                  <c:v>1.0392707361534153</c:v>
                </c:pt>
                <c:pt idx="162">
                  <c:v>1.036231004374492</c:v>
                </c:pt>
                <c:pt idx="163">
                  <c:v>1.0259450618287052</c:v>
                </c:pt>
                <c:pt idx="164">
                  <c:v>1.0316688177510935</c:v>
                </c:pt>
                <c:pt idx="165">
                  <c:v>1.0380520426954314</c:v>
                </c:pt>
                <c:pt idx="166">
                  <c:v>1.096768336384961</c:v>
                </c:pt>
                <c:pt idx="167">
                  <c:v>0.97892815614984108</c:v>
                </c:pt>
                <c:pt idx="168">
                  <c:v>0.83235748601213266</c:v>
                </c:pt>
                <c:pt idx="169">
                  <c:v>1.0644726227929093</c:v>
                </c:pt>
                <c:pt idx="170">
                  <c:v>0.83810300239469715</c:v>
                </c:pt>
                <c:pt idx="171">
                  <c:v>1.0209549351298373</c:v>
                </c:pt>
                <c:pt idx="172">
                  <c:v>1.0328355026928824</c:v>
                </c:pt>
                <c:pt idx="173">
                  <c:v>1.0246821170762224</c:v>
                </c:pt>
                <c:pt idx="174">
                  <c:v>1.0335397743852321</c:v>
                </c:pt>
                <c:pt idx="175">
                  <c:v>0.93546717707647287</c:v>
                </c:pt>
                <c:pt idx="176">
                  <c:v>1.0297867806105443</c:v>
                </c:pt>
                <c:pt idx="177">
                  <c:v>0.97178388591587062</c:v>
                </c:pt>
                <c:pt idx="178">
                  <c:v>1.0114018290585081</c:v>
                </c:pt>
                <c:pt idx="179">
                  <c:v>1.0853579186775666</c:v>
                </c:pt>
                <c:pt idx="180">
                  <c:v>1.0167348296747964</c:v>
                </c:pt>
                <c:pt idx="181">
                  <c:v>1.1133886041508678</c:v>
                </c:pt>
                <c:pt idx="182">
                  <c:v>1.1064176573174556</c:v>
                </c:pt>
                <c:pt idx="183">
                  <c:v>1.0965556910766994</c:v>
                </c:pt>
                <c:pt idx="184">
                  <c:v>0.93305945911611232</c:v>
                </c:pt>
                <c:pt idx="185">
                  <c:v>1.0312791570569786</c:v>
                </c:pt>
                <c:pt idx="186">
                  <c:v>1.060929605851159</c:v>
                </c:pt>
                <c:pt idx="187">
                  <c:v>1.0658947223042923</c:v>
                </c:pt>
                <c:pt idx="188">
                  <c:v>1.0928620225706258</c:v>
                </c:pt>
                <c:pt idx="189">
                  <c:v>0.80109039593343545</c:v>
                </c:pt>
                <c:pt idx="190">
                  <c:v>0.90239983344094721</c:v>
                </c:pt>
                <c:pt idx="191">
                  <c:v>0.87071593748874321</c:v>
                </c:pt>
                <c:pt idx="192">
                  <c:v>1.0668173381739829</c:v>
                </c:pt>
                <c:pt idx="193">
                  <c:v>0.8840155937716746</c:v>
                </c:pt>
                <c:pt idx="194">
                  <c:v>0.84234606189886951</c:v>
                </c:pt>
                <c:pt idx="195">
                  <c:v>1.0030909806294297</c:v>
                </c:pt>
                <c:pt idx="196">
                  <c:v>0.80124962755108553</c:v>
                </c:pt>
                <c:pt idx="197">
                  <c:v>0.88965845427877022</c:v>
                </c:pt>
                <c:pt idx="198">
                  <c:v>0.99544582958948624</c:v>
                </c:pt>
                <c:pt idx="199">
                  <c:v>1.0857607695801919</c:v>
                </c:pt>
                <c:pt idx="200">
                  <c:v>1.1013144760746272</c:v>
                </c:pt>
                <c:pt idx="201">
                  <c:v>0.97928990485300049</c:v>
                </c:pt>
                <c:pt idx="202">
                  <c:v>1.0725864269555931</c:v>
                </c:pt>
                <c:pt idx="203">
                  <c:v>1.0934586909084585</c:v>
                </c:pt>
                <c:pt idx="204">
                  <c:v>0.98738405324411094</c:v>
                </c:pt>
                <c:pt idx="205">
                  <c:v>1.1213265003200434</c:v>
                </c:pt>
                <c:pt idx="206">
                  <c:v>0.95391014549573061</c:v>
                </c:pt>
                <c:pt idx="207">
                  <c:v>1.101902152119536</c:v>
                </c:pt>
                <c:pt idx="208">
                  <c:v>1.0183464040158161</c:v>
                </c:pt>
                <c:pt idx="209">
                  <c:v>1.0019072430986999</c:v>
                </c:pt>
                <c:pt idx="210">
                  <c:v>0.97760592822831649</c:v>
                </c:pt>
                <c:pt idx="211">
                  <c:v>1.044713023401769</c:v>
                </c:pt>
                <c:pt idx="212">
                  <c:v>1.0628918242753471</c:v>
                </c:pt>
                <c:pt idx="213">
                  <c:v>1.088886182920656</c:v>
                </c:pt>
                <c:pt idx="214">
                  <c:v>0.86661123129899653</c:v>
                </c:pt>
                <c:pt idx="215">
                  <c:v>0.89998962127277815</c:v>
                </c:pt>
                <c:pt idx="216">
                  <c:v>1.1017141654843716</c:v>
                </c:pt>
                <c:pt idx="217">
                  <c:v>0.8238363243096648</c:v>
                </c:pt>
                <c:pt idx="218">
                  <c:v>1.0408431016403161</c:v>
                </c:pt>
                <c:pt idx="219">
                  <c:v>0.9767221172010766</c:v>
                </c:pt>
                <c:pt idx="220">
                  <c:v>1.0100498306598482</c:v>
                </c:pt>
                <c:pt idx="221">
                  <c:v>0.86381307659160411</c:v>
                </c:pt>
                <c:pt idx="222">
                  <c:v>0.88833178627674758</c:v>
                </c:pt>
                <c:pt idx="223">
                  <c:v>1.0708649727154844</c:v>
                </c:pt>
                <c:pt idx="224">
                  <c:v>1.0011883521383065</c:v>
                </c:pt>
                <c:pt idx="225">
                  <c:v>0.99386592012888897</c:v>
                </c:pt>
                <c:pt idx="226">
                  <c:v>1.0035944441266365</c:v>
                </c:pt>
                <c:pt idx="227">
                  <c:v>1.0700407718665645</c:v>
                </c:pt>
                <c:pt idx="228">
                  <c:v>1.0061101546218814</c:v>
                </c:pt>
                <c:pt idx="229">
                  <c:v>1.0703801781982434</c:v>
                </c:pt>
                <c:pt idx="230">
                  <c:v>1.0787183052566391</c:v>
                </c:pt>
                <c:pt idx="231">
                  <c:v>1.0340577148608907</c:v>
                </c:pt>
                <c:pt idx="232">
                  <c:v>0.8554643303554732</c:v>
                </c:pt>
                <c:pt idx="233">
                  <c:v>1.0855491981152301</c:v>
                </c:pt>
                <c:pt idx="234">
                  <c:v>1.077042857814337</c:v>
                </c:pt>
                <c:pt idx="235">
                  <c:v>0.91020133241495826</c:v>
                </c:pt>
                <c:pt idx="236">
                  <c:v>1.1011147533885839</c:v>
                </c:pt>
                <c:pt idx="237">
                  <c:v>1.0704706295471751</c:v>
                </c:pt>
                <c:pt idx="238">
                  <c:v>0.9963788711399959</c:v>
                </c:pt>
                <c:pt idx="239">
                  <c:v>0.97827039459108134</c:v>
                </c:pt>
                <c:pt idx="240">
                  <c:v>1.0084658369927415</c:v>
                </c:pt>
                <c:pt idx="241">
                  <c:v>1.0093471570922352</c:v>
                </c:pt>
                <c:pt idx="242">
                  <c:v>0.86095850349195324</c:v>
                </c:pt>
                <c:pt idx="243">
                  <c:v>1.0651384867117244</c:v>
                </c:pt>
                <c:pt idx="244">
                  <c:v>1.0748116634140978</c:v>
                </c:pt>
                <c:pt idx="245">
                  <c:v>1.0047067321417031</c:v>
                </c:pt>
                <c:pt idx="246">
                  <c:v>0.85955917821874817</c:v>
                </c:pt>
                <c:pt idx="247">
                  <c:v>0.80881646651614147</c:v>
                </c:pt>
                <c:pt idx="248">
                  <c:v>0.98077450916083253</c:v>
                </c:pt>
                <c:pt idx="249">
                  <c:v>0.96810073819128051</c:v>
                </c:pt>
                <c:pt idx="250">
                  <c:v>0.96061354087745954</c:v>
                </c:pt>
                <c:pt idx="251">
                  <c:v>1.057956357264265</c:v>
                </c:pt>
                <c:pt idx="252">
                  <c:v>0.9353848838895148</c:v>
                </c:pt>
                <c:pt idx="253">
                  <c:v>1.001113842752331</c:v>
                </c:pt>
                <c:pt idx="254">
                  <c:v>1.0515584294919897</c:v>
                </c:pt>
                <c:pt idx="255">
                  <c:v>0.87961993690189744</c:v>
                </c:pt>
                <c:pt idx="256">
                  <c:v>1.0590954727837532</c:v>
                </c:pt>
                <c:pt idx="257">
                  <c:v>1.0296753314704692</c:v>
                </c:pt>
                <c:pt idx="258">
                  <c:v>0.85420129665479172</c:v>
                </c:pt>
                <c:pt idx="259">
                  <c:v>0.88275239181121812</c:v>
                </c:pt>
                <c:pt idx="260">
                  <c:v>0.95389662133483843</c:v>
                </c:pt>
                <c:pt idx="261">
                  <c:v>1.12327486906036</c:v>
                </c:pt>
                <c:pt idx="262">
                  <c:v>1.0879516536487555</c:v>
                </c:pt>
                <c:pt idx="263">
                  <c:v>1.0734169915217437</c:v>
                </c:pt>
                <c:pt idx="264">
                  <c:v>1.0731522952925154</c:v>
                </c:pt>
                <c:pt idx="265">
                  <c:v>1.0393263654529514</c:v>
                </c:pt>
                <c:pt idx="266">
                  <c:v>1.0869117366044132</c:v>
                </c:pt>
                <c:pt idx="267">
                  <c:v>0.96353802811353773</c:v>
                </c:pt>
                <c:pt idx="268">
                  <c:v>0.97795231055833043</c:v>
                </c:pt>
                <c:pt idx="269">
                  <c:v>0.88698572881945104</c:v>
                </c:pt>
                <c:pt idx="270">
                  <c:v>1.0737444191515373</c:v>
                </c:pt>
                <c:pt idx="271">
                  <c:v>1.0952662713351167</c:v>
                </c:pt>
                <c:pt idx="272">
                  <c:v>0.97904748551437626</c:v>
                </c:pt>
                <c:pt idx="273">
                  <c:v>0.97416099121988331</c:v>
                </c:pt>
                <c:pt idx="274">
                  <c:v>1.0687326382835722</c:v>
                </c:pt>
                <c:pt idx="275">
                  <c:v>1.0701660040436536</c:v>
                </c:pt>
                <c:pt idx="276">
                  <c:v>1.1134834059856877</c:v>
                </c:pt>
                <c:pt idx="277">
                  <c:v>1.0578269294303988</c:v>
                </c:pt>
                <c:pt idx="278">
                  <c:v>1.0712720094071349</c:v>
                </c:pt>
                <c:pt idx="279">
                  <c:v>1.0199807056742682</c:v>
                </c:pt>
                <c:pt idx="280">
                  <c:v>1.0388750257430528</c:v>
                </c:pt>
                <c:pt idx="281">
                  <c:v>0.94159502460301603</c:v>
                </c:pt>
                <c:pt idx="282">
                  <c:v>1.0176277426670044</c:v>
                </c:pt>
                <c:pt idx="283">
                  <c:v>0.96918128421858341</c:v>
                </c:pt>
                <c:pt idx="284">
                  <c:v>1.005549762999953</c:v>
                </c:pt>
                <c:pt idx="285">
                  <c:v>1.0407753411397782</c:v>
                </c:pt>
                <c:pt idx="286">
                  <c:v>1.042221819784648</c:v>
                </c:pt>
                <c:pt idx="287">
                  <c:v>1.0582363567416726</c:v>
                </c:pt>
                <c:pt idx="288">
                  <c:v>1.0222243509795199</c:v>
                </c:pt>
                <c:pt idx="289">
                  <c:v>0.94720619601980505</c:v>
                </c:pt>
                <c:pt idx="290">
                  <c:v>1.0209285370284455</c:v>
                </c:pt>
                <c:pt idx="291">
                  <c:v>1.0685233245245651</c:v>
                </c:pt>
                <c:pt idx="292">
                  <c:v>0.91579054261626436</c:v>
                </c:pt>
                <c:pt idx="293">
                  <c:v>0.98478775742487401</c:v>
                </c:pt>
                <c:pt idx="294">
                  <c:v>1.0114646399721148</c:v>
                </c:pt>
                <c:pt idx="295">
                  <c:v>0.95541717850455321</c:v>
                </c:pt>
                <c:pt idx="296">
                  <c:v>0.80518805791809234</c:v>
                </c:pt>
                <c:pt idx="297">
                  <c:v>0.89230977633233544</c:v>
                </c:pt>
                <c:pt idx="298">
                  <c:v>1.1230328987601355</c:v>
                </c:pt>
                <c:pt idx="299">
                  <c:v>0.87523102838412714</c:v>
                </c:pt>
                <c:pt idx="300">
                  <c:v>1.1114024132856348</c:v>
                </c:pt>
                <c:pt idx="301">
                  <c:v>1.0636527619298826</c:v>
                </c:pt>
                <c:pt idx="302">
                  <c:v>1.0008925974619054</c:v>
                </c:pt>
                <c:pt idx="303">
                  <c:v>1.0193403073847485</c:v>
                </c:pt>
                <c:pt idx="304">
                  <c:v>1.0922457334334013</c:v>
                </c:pt>
                <c:pt idx="305">
                  <c:v>0.95576761132245236</c:v>
                </c:pt>
                <c:pt idx="306">
                  <c:v>1.0013127747532473</c:v>
                </c:pt>
                <c:pt idx="307">
                  <c:v>1.0396501676829415</c:v>
                </c:pt>
                <c:pt idx="308">
                  <c:v>1.0124380686649614</c:v>
                </c:pt>
                <c:pt idx="309">
                  <c:v>1.0382226688397476</c:v>
                </c:pt>
                <c:pt idx="310">
                  <c:v>1.0627687027933161</c:v>
                </c:pt>
                <c:pt idx="311">
                  <c:v>1.0174884964442028</c:v>
                </c:pt>
                <c:pt idx="312">
                  <c:v>0.89203008062561695</c:v>
                </c:pt>
                <c:pt idx="313">
                  <c:v>1.0607696815741487</c:v>
                </c:pt>
                <c:pt idx="314">
                  <c:v>0.94070493920580978</c:v>
                </c:pt>
                <c:pt idx="315">
                  <c:v>1.0555534522225016</c:v>
                </c:pt>
                <c:pt idx="316">
                  <c:v>0.95617208335858128</c:v>
                </c:pt>
                <c:pt idx="317">
                  <c:v>0.91559557064192831</c:v>
                </c:pt>
                <c:pt idx="318">
                  <c:v>0.88502137902234845</c:v>
                </c:pt>
                <c:pt idx="319">
                  <c:v>1.0696976833704956</c:v>
                </c:pt>
                <c:pt idx="320">
                  <c:v>1.0988905728877616</c:v>
                </c:pt>
                <c:pt idx="321">
                  <c:v>1.0750724733039405</c:v>
                </c:pt>
                <c:pt idx="322">
                  <c:v>0.97823807281661646</c:v>
                </c:pt>
                <c:pt idx="323">
                  <c:v>1.0046446351108829</c:v>
                </c:pt>
                <c:pt idx="324">
                  <c:v>1.0330452986328102</c:v>
                </c:pt>
                <c:pt idx="325">
                  <c:v>1.0093222255413485</c:v>
                </c:pt>
                <c:pt idx="326">
                  <c:v>1.0219774774395822</c:v>
                </c:pt>
                <c:pt idx="327">
                  <c:v>0.87967529642866815</c:v>
                </c:pt>
                <c:pt idx="328">
                  <c:v>1.1233417499481266</c:v>
                </c:pt>
                <c:pt idx="329">
                  <c:v>1.0244929362462607</c:v>
                </c:pt>
                <c:pt idx="330">
                  <c:v>0.86657591932843658</c:v>
                </c:pt>
                <c:pt idx="331">
                  <c:v>1.030706108956251</c:v>
                </c:pt>
                <c:pt idx="332">
                  <c:v>1.026187384622562</c:v>
                </c:pt>
                <c:pt idx="333">
                  <c:v>1.0309459621320458</c:v>
                </c:pt>
                <c:pt idx="334">
                  <c:v>1.0258257383563465</c:v>
                </c:pt>
                <c:pt idx="335">
                  <c:v>0.87963584719038068</c:v>
                </c:pt>
                <c:pt idx="336">
                  <c:v>1.0947742967064531</c:v>
                </c:pt>
                <c:pt idx="337">
                  <c:v>0.99512565321257185</c:v>
                </c:pt>
                <c:pt idx="338">
                  <c:v>1.0973730699208279</c:v>
                </c:pt>
                <c:pt idx="339">
                  <c:v>1.0471804406812906</c:v>
                </c:pt>
                <c:pt idx="340">
                  <c:v>1.035343113617788</c:v>
                </c:pt>
                <c:pt idx="341">
                  <c:v>1.0549839858344061</c:v>
                </c:pt>
                <c:pt idx="342">
                  <c:v>1.0243652282047222</c:v>
                </c:pt>
                <c:pt idx="343">
                  <c:v>1.1025414043301962</c:v>
                </c:pt>
                <c:pt idx="344">
                  <c:v>0.97913276548047168</c:v>
                </c:pt>
                <c:pt idx="345">
                  <c:v>1.0934235432654846</c:v>
                </c:pt>
                <c:pt idx="346">
                  <c:v>1.0814674900018528</c:v>
                </c:pt>
                <c:pt idx="347">
                  <c:v>0.92554323537286953</c:v>
                </c:pt>
                <c:pt idx="348">
                  <c:v>1.0216701350007309</c:v>
                </c:pt>
                <c:pt idx="349">
                  <c:v>0.97327454867405461</c:v>
                </c:pt>
                <c:pt idx="350">
                  <c:v>0.88433207973195982</c:v>
                </c:pt>
                <c:pt idx="351">
                  <c:v>0.93352438573420471</c:v>
                </c:pt>
                <c:pt idx="352">
                  <c:v>1.0035294368361238</c:v>
                </c:pt>
                <c:pt idx="353">
                  <c:v>1.0266721767881253</c:v>
                </c:pt>
                <c:pt idx="354">
                  <c:v>1.0202511410282904</c:v>
                </c:pt>
                <c:pt idx="355">
                  <c:v>1.0697529825363969</c:v>
                </c:pt>
                <c:pt idx="356">
                  <c:v>0.98469944525601905</c:v>
                </c:pt>
                <c:pt idx="357">
                  <c:v>1.0442938491376395</c:v>
                </c:pt>
                <c:pt idx="358">
                  <c:v>0.8295034271193733</c:v>
                </c:pt>
                <c:pt idx="359">
                  <c:v>1.0911762363415975</c:v>
                </c:pt>
                <c:pt idx="360">
                  <c:v>1.0035736049880319</c:v>
                </c:pt>
                <c:pt idx="361">
                  <c:v>1.0485364062368094</c:v>
                </c:pt>
                <c:pt idx="362">
                  <c:v>0.99272582982626578</c:v>
                </c:pt>
                <c:pt idx="363">
                  <c:v>1.0794901667717414</c:v>
                </c:pt>
                <c:pt idx="364">
                  <c:v>0.93951686952558522</c:v>
                </c:pt>
                <c:pt idx="365">
                  <c:v>0.96057028599989014</c:v>
                </c:pt>
                <c:pt idx="366">
                  <c:v>0.85548908920372257</c:v>
                </c:pt>
                <c:pt idx="367">
                  <c:v>1.0446424215596823</c:v>
                </c:pt>
                <c:pt idx="368">
                  <c:v>1.101478992214423</c:v>
                </c:pt>
                <c:pt idx="369">
                  <c:v>1.0376994432210598</c:v>
                </c:pt>
                <c:pt idx="370">
                  <c:v>0.9445408060458258</c:v>
                </c:pt>
                <c:pt idx="371">
                  <c:v>0.87503639655232379</c:v>
                </c:pt>
                <c:pt idx="372">
                  <c:v>0.96591767834080289</c:v>
                </c:pt>
                <c:pt idx="373">
                  <c:v>0.83156331966454988</c:v>
                </c:pt>
                <c:pt idx="374">
                  <c:v>0.98320914522253133</c:v>
                </c:pt>
                <c:pt idx="375">
                  <c:v>0.9969275689096696</c:v>
                </c:pt>
                <c:pt idx="376">
                  <c:v>1.0530510641728124</c:v>
                </c:pt>
                <c:pt idx="377">
                  <c:v>0.94140750217279268</c:v>
                </c:pt>
                <c:pt idx="378">
                  <c:v>0.98500356449559801</c:v>
                </c:pt>
                <c:pt idx="379">
                  <c:v>1.1008340874663096</c:v>
                </c:pt>
                <c:pt idx="380">
                  <c:v>1.0178294065593361</c:v>
                </c:pt>
                <c:pt idx="381">
                  <c:v>1.036677029127429</c:v>
                </c:pt>
                <c:pt idx="382">
                  <c:v>0.94533612321231753</c:v>
                </c:pt>
                <c:pt idx="383">
                  <c:v>0.98830620727239826</c:v>
                </c:pt>
                <c:pt idx="384">
                  <c:v>1.044511227003849</c:v>
                </c:pt>
                <c:pt idx="385">
                  <c:v>0.85834550569128598</c:v>
                </c:pt>
                <c:pt idx="386">
                  <c:v>0.92810129772144989</c:v>
                </c:pt>
                <c:pt idx="387">
                  <c:v>0.92842216794887622</c:v>
                </c:pt>
                <c:pt idx="388">
                  <c:v>1.1010452634679619</c:v>
                </c:pt>
                <c:pt idx="389">
                  <c:v>1.066566777720737</c:v>
                </c:pt>
                <c:pt idx="390">
                  <c:v>0.83046876604496023</c:v>
                </c:pt>
                <c:pt idx="391">
                  <c:v>1.0592278727412168</c:v>
                </c:pt>
                <c:pt idx="392">
                  <c:v>1.0156949670223641</c:v>
                </c:pt>
                <c:pt idx="393">
                  <c:v>1.0893256596135465</c:v>
                </c:pt>
                <c:pt idx="394">
                  <c:v>1.0850871305313956</c:v>
                </c:pt>
                <c:pt idx="395">
                  <c:v>1.0662793421692192</c:v>
                </c:pt>
                <c:pt idx="396">
                  <c:v>0.91958944856032698</c:v>
                </c:pt>
                <c:pt idx="397">
                  <c:v>1.1124152382361261</c:v>
                </c:pt>
                <c:pt idx="398">
                  <c:v>1.0995758499158241</c:v>
                </c:pt>
                <c:pt idx="399">
                  <c:v>1.0047995387980484</c:v>
                </c:pt>
                <c:pt idx="400">
                  <c:v>0.9059701484725301</c:v>
                </c:pt>
                <c:pt idx="401">
                  <c:v>1.0923284895360912</c:v>
                </c:pt>
                <c:pt idx="402">
                  <c:v>0.99030015633499169</c:v>
                </c:pt>
                <c:pt idx="403">
                  <c:v>1.0530800742694817</c:v>
                </c:pt>
                <c:pt idx="404">
                  <c:v>0.92631326543629</c:v>
                </c:pt>
                <c:pt idx="405">
                  <c:v>0.9348552562870277</c:v>
                </c:pt>
                <c:pt idx="406">
                  <c:v>0.98595821080859936</c:v>
                </c:pt>
                <c:pt idx="407">
                  <c:v>0.99010972671358066</c:v>
                </c:pt>
                <c:pt idx="408">
                  <c:v>1.0126689699258216</c:v>
                </c:pt>
                <c:pt idx="409">
                  <c:v>1.1079824009082964</c:v>
                </c:pt>
                <c:pt idx="410">
                  <c:v>1.0747348076883565</c:v>
                </c:pt>
                <c:pt idx="411">
                  <c:v>1.0363406722586008</c:v>
                </c:pt>
                <c:pt idx="412">
                  <c:v>0.99451360836625768</c:v>
                </c:pt>
                <c:pt idx="413">
                  <c:v>0.85392569151661346</c:v>
                </c:pt>
                <c:pt idx="414">
                  <c:v>1.0160524036013789</c:v>
                </c:pt>
                <c:pt idx="415">
                  <c:v>0.94138504257058309</c:v>
                </c:pt>
                <c:pt idx="416">
                  <c:v>1.0686737238711834</c:v>
                </c:pt>
                <c:pt idx="417">
                  <c:v>1.0969585236430044</c:v>
                </c:pt>
                <c:pt idx="418">
                  <c:v>0.96133897524326983</c:v>
                </c:pt>
                <c:pt idx="419">
                  <c:v>0.88684201279571762</c:v>
                </c:pt>
                <c:pt idx="420">
                  <c:v>0.96131955326504204</c:v>
                </c:pt>
                <c:pt idx="421">
                  <c:v>0.97749795987546328</c:v>
                </c:pt>
                <c:pt idx="422">
                  <c:v>0.99700075628744456</c:v>
                </c:pt>
                <c:pt idx="423">
                  <c:v>1.0791056577721898</c:v>
                </c:pt>
                <c:pt idx="424">
                  <c:v>1.0822471878227955</c:v>
                </c:pt>
                <c:pt idx="425">
                  <c:v>1.1013472528807404</c:v>
                </c:pt>
                <c:pt idx="426">
                  <c:v>1.0718709875570467</c:v>
                </c:pt>
                <c:pt idx="427">
                  <c:v>1.0342948193698733</c:v>
                </c:pt>
                <c:pt idx="428">
                  <c:v>1.1027701978212177</c:v>
                </c:pt>
                <c:pt idx="429">
                  <c:v>1.1011433751646489</c:v>
                </c:pt>
                <c:pt idx="430">
                  <c:v>1.0402323301420842</c:v>
                </c:pt>
                <c:pt idx="431">
                  <c:v>0.96617519770224058</c:v>
                </c:pt>
                <c:pt idx="432">
                  <c:v>1.0061410251801803</c:v>
                </c:pt>
                <c:pt idx="433">
                  <c:v>0.99436316328131746</c:v>
                </c:pt>
                <c:pt idx="434">
                  <c:v>1.1015470697998113</c:v>
                </c:pt>
                <c:pt idx="435">
                  <c:v>0.99687638708852644</c:v>
                </c:pt>
                <c:pt idx="436">
                  <c:v>0.91425701778930235</c:v>
                </c:pt>
                <c:pt idx="437">
                  <c:v>1.0168987893324142</c:v>
                </c:pt>
                <c:pt idx="438">
                  <c:v>1.031275772833167</c:v>
                </c:pt>
                <c:pt idx="439">
                  <c:v>0.96861797446071873</c:v>
                </c:pt>
                <c:pt idx="440">
                  <c:v>0.95983214114575344</c:v>
                </c:pt>
                <c:pt idx="441">
                  <c:v>1.096609613061434</c:v>
                </c:pt>
                <c:pt idx="442">
                  <c:v>1.0353639458540151</c:v>
                </c:pt>
                <c:pt idx="443">
                  <c:v>1.0397198834723451</c:v>
                </c:pt>
                <c:pt idx="444">
                  <c:v>1.0319180705690676</c:v>
                </c:pt>
                <c:pt idx="445">
                  <c:v>1.0733354137539128</c:v>
                </c:pt>
                <c:pt idx="446">
                  <c:v>1.0508166540873969</c:v>
                </c:pt>
                <c:pt idx="447">
                  <c:v>1.0378554771607209</c:v>
                </c:pt>
                <c:pt idx="448">
                  <c:v>1.1019059776911038</c:v>
                </c:pt>
                <c:pt idx="449">
                  <c:v>0.96642288350599292</c:v>
                </c:pt>
                <c:pt idx="450">
                  <c:v>1.0335306652382108</c:v>
                </c:pt>
                <c:pt idx="451">
                  <c:v>0.96795447368543508</c:v>
                </c:pt>
                <c:pt idx="452">
                  <c:v>1.0946344136791863</c:v>
                </c:pt>
                <c:pt idx="453">
                  <c:v>1.0046229013172883</c:v>
                </c:pt>
                <c:pt idx="454">
                  <c:v>1.0917493904329789</c:v>
                </c:pt>
                <c:pt idx="455">
                  <c:v>1.0396684588300142</c:v>
                </c:pt>
                <c:pt idx="456">
                  <c:v>1.0485855991974908</c:v>
                </c:pt>
                <c:pt idx="457">
                  <c:v>1.0066241601500943</c:v>
                </c:pt>
                <c:pt idx="458">
                  <c:v>1.0079486191105962</c:v>
                </c:pt>
                <c:pt idx="459">
                  <c:v>0.9643154834269595</c:v>
                </c:pt>
                <c:pt idx="460">
                  <c:v>0.98579195774693817</c:v>
                </c:pt>
                <c:pt idx="461">
                  <c:v>1.1169688929361299</c:v>
                </c:pt>
                <c:pt idx="462">
                  <c:v>1.094482326567062</c:v>
                </c:pt>
                <c:pt idx="463">
                  <c:v>0.88200877217690099</c:v>
                </c:pt>
                <c:pt idx="464">
                  <c:v>0.88206425396627175</c:v>
                </c:pt>
                <c:pt idx="465">
                  <c:v>0.80100585924988044</c:v>
                </c:pt>
                <c:pt idx="466">
                  <c:v>0.88602812811574594</c:v>
                </c:pt>
                <c:pt idx="467">
                  <c:v>0.939044869909895</c:v>
                </c:pt>
                <c:pt idx="468">
                  <c:v>1.0042412409311923</c:v>
                </c:pt>
                <c:pt idx="469">
                  <c:v>0.96257891907613458</c:v>
                </c:pt>
                <c:pt idx="470">
                  <c:v>0.99531181205937602</c:v>
                </c:pt>
                <c:pt idx="471">
                  <c:v>1.0072849285608059</c:v>
                </c:pt>
                <c:pt idx="472">
                  <c:v>0.93905943908155642</c:v>
                </c:pt>
                <c:pt idx="473">
                  <c:v>1.0141579014503217</c:v>
                </c:pt>
                <c:pt idx="474">
                  <c:v>0.98470814742689172</c:v>
                </c:pt>
                <c:pt idx="475">
                  <c:v>0.96356786003797557</c:v>
                </c:pt>
                <c:pt idx="476">
                  <c:v>1.0815839394251339</c:v>
                </c:pt>
                <c:pt idx="477">
                  <c:v>0.98563902326694053</c:v>
                </c:pt>
                <c:pt idx="478">
                  <c:v>0.95046333425576068</c:v>
                </c:pt>
                <c:pt idx="479">
                  <c:v>0.93143312260418165</c:v>
                </c:pt>
                <c:pt idx="480">
                  <c:v>1.0613348438731922</c:v>
                </c:pt>
                <c:pt idx="481">
                  <c:v>1.0668581005850608</c:v>
                </c:pt>
                <c:pt idx="482">
                  <c:v>0.87848145600411487</c:v>
                </c:pt>
                <c:pt idx="483">
                  <c:v>1.1026710914494626</c:v>
                </c:pt>
                <c:pt idx="484">
                  <c:v>0.83377952359013441</c:v>
                </c:pt>
                <c:pt idx="485">
                  <c:v>0.8688611938331271</c:v>
                </c:pt>
                <c:pt idx="486">
                  <c:v>0.89026989347157925</c:v>
                </c:pt>
                <c:pt idx="487">
                  <c:v>1.0226948623660606</c:v>
                </c:pt>
                <c:pt idx="488">
                  <c:v>1.0377787127996103</c:v>
                </c:pt>
                <c:pt idx="489">
                  <c:v>1.0278603717793955</c:v>
                </c:pt>
                <c:pt idx="490">
                  <c:v>1.0495206198202924</c:v>
                </c:pt>
                <c:pt idx="491">
                  <c:v>0.88312282209249038</c:v>
                </c:pt>
                <c:pt idx="492">
                  <c:v>0.99098820622692441</c:v>
                </c:pt>
                <c:pt idx="493">
                  <c:v>0.9092270636062928</c:v>
                </c:pt>
                <c:pt idx="494">
                  <c:v>1.0477014347482703</c:v>
                </c:pt>
                <c:pt idx="495">
                  <c:v>0.98336527366798032</c:v>
                </c:pt>
                <c:pt idx="496">
                  <c:v>0.98979243531366823</c:v>
                </c:pt>
                <c:pt idx="497">
                  <c:v>0.99630447276064393</c:v>
                </c:pt>
                <c:pt idx="498">
                  <c:v>1.0389313740926704</c:v>
                </c:pt>
                <c:pt idx="499">
                  <c:v>1.0607165361245425</c:v>
                </c:pt>
                <c:pt idx="500">
                  <c:v>1.0538120285527426</c:v>
                </c:pt>
                <c:pt idx="501">
                  <c:v>1.0286609455508842</c:v>
                </c:pt>
                <c:pt idx="502">
                  <c:v>0.86678878142486637</c:v>
                </c:pt>
                <c:pt idx="503">
                  <c:v>0.95986847439308776</c:v>
                </c:pt>
                <c:pt idx="504">
                  <c:v>1.0617675043249148</c:v>
                </c:pt>
                <c:pt idx="505">
                  <c:v>0.97686023933414168</c:v>
                </c:pt>
                <c:pt idx="506">
                  <c:v>1.0142013917822319</c:v>
                </c:pt>
                <c:pt idx="507">
                  <c:v>1.0245948652474883</c:v>
                </c:pt>
                <c:pt idx="508">
                  <c:v>0.88283045836917817</c:v>
                </c:pt>
                <c:pt idx="509">
                  <c:v>1.0228202666980255</c:v>
                </c:pt>
                <c:pt idx="510">
                  <c:v>1.0197355055402322</c:v>
                </c:pt>
                <c:pt idx="511">
                  <c:v>1.022470529255489</c:v>
                </c:pt>
                <c:pt idx="512">
                  <c:v>0.94222356285589792</c:v>
                </c:pt>
                <c:pt idx="513">
                  <c:v>1.0380560572944206</c:v>
                </c:pt>
                <c:pt idx="514">
                  <c:v>1.0246373412431131</c:v>
                </c:pt>
                <c:pt idx="515">
                  <c:v>1.0046008546780931</c:v>
                </c:pt>
                <c:pt idx="516">
                  <c:v>0.9893556786301223</c:v>
                </c:pt>
                <c:pt idx="517">
                  <c:v>0.90481690381712765</c:v>
                </c:pt>
                <c:pt idx="518">
                  <c:v>1.0147281687843526</c:v>
                </c:pt>
                <c:pt idx="519">
                  <c:v>0.91655539349417281</c:v>
                </c:pt>
                <c:pt idx="520">
                  <c:v>1.0178379188513837</c:v>
                </c:pt>
                <c:pt idx="521">
                  <c:v>0.93593554634138831</c:v>
                </c:pt>
                <c:pt idx="522">
                  <c:v>0.97928382376409584</c:v>
                </c:pt>
                <c:pt idx="523">
                  <c:v>1.0555416998155958</c:v>
                </c:pt>
                <c:pt idx="524">
                  <c:v>0.87745232858286693</c:v>
                </c:pt>
                <c:pt idx="525">
                  <c:v>1.1024218128029994</c:v>
                </c:pt>
                <c:pt idx="526">
                  <c:v>0.95734904282562172</c:v>
                </c:pt>
                <c:pt idx="527">
                  <c:v>0.96148787784349099</c:v>
                </c:pt>
                <c:pt idx="528">
                  <c:v>0.86655321632992999</c:v>
                </c:pt>
                <c:pt idx="529">
                  <c:v>1.1115532070827574</c:v>
                </c:pt>
                <c:pt idx="530">
                  <c:v>0.95936349490766415</c:v>
                </c:pt>
                <c:pt idx="531">
                  <c:v>1.0486481459084687</c:v>
                </c:pt>
                <c:pt idx="532">
                  <c:v>1.037332111917622</c:v>
                </c:pt>
                <c:pt idx="533">
                  <c:v>1.121159660964298</c:v>
                </c:pt>
                <c:pt idx="534">
                  <c:v>1.0969251954051438</c:v>
                </c:pt>
                <c:pt idx="535">
                  <c:v>1.0729126789449968</c:v>
                </c:pt>
                <c:pt idx="536">
                  <c:v>0.93136009796340669</c:v>
                </c:pt>
                <c:pt idx="537">
                  <c:v>1.0819563792015099</c:v>
                </c:pt>
                <c:pt idx="538">
                  <c:v>1.0964642682063255</c:v>
                </c:pt>
                <c:pt idx="539">
                  <c:v>0.91928491314857042</c:v>
                </c:pt>
                <c:pt idx="540">
                  <c:v>0.96785864076936434</c:v>
                </c:pt>
                <c:pt idx="541">
                  <c:v>0.90951885788784359</c:v>
                </c:pt>
                <c:pt idx="542">
                  <c:v>1.074501446966206</c:v>
                </c:pt>
                <c:pt idx="543">
                  <c:v>1.0836647674906843</c:v>
                </c:pt>
                <c:pt idx="544">
                  <c:v>1.0607768166372451</c:v>
                </c:pt>
                <c:pt idx="545">
                  <c:v>1.1015515872796973</c:v>
                </c:pt>
                <c:pt idx="546">
                  <c:v>0.98243928352211873</c:v>
                </c:pt>
                <c:pt idx="547">
                  <c:v>1.1018648296744786</c:v>
                </c:pt>
                <c:pt idx="548">
                  <c:v>0.98459537059138447</c:v>
                </c:pt>
                <c:pt idx="549">
                  <c:v>0.99520669631441128</c:v>
                </c:pt>
                <c:pt idx="550">
                  <c:v>1.0986198191373333</c:v>
                </c:pt>
                <c:pt idx="551">
                  <c:v>0.93415335973722902</c:v>
                </c:pt>
                <c:pt idx="552">
                  <c:v>0.88209943735090679</c:v>
                </c:pt>
                <c:pt idx="553">
                  <c:v>1.0679562382547787</c:v>
                </c:pt>
                <c:pt idx="554">
                  <c:v>1.0821220436312777</c:v>
                </c:pt>
                <c:pt idx="555">
                  <c:v>1.0186647544178995</c:v>
                </c:pt>
                <c:pt idx="556">
                  <c:v>0.93519970545812581</c:v>
                </c:pt>
                <c:pt idx="557">
                  <c:v>1.1131899183650387</c:v>
                </c:pt>
                <c:pt idx="558">
                  <c:v>1.0204325147140287</c:v>
                </c:pt>
                <c:pt idx="559">
                  <c:v>0.88300302083969384</c:v>
                </c:pt>
                <c:pt idx="560">
                  <c:v>1.0364547220028577</c:v>
                </c:pt>
                <c:pt idx="561">
                  <c:v>0.95101160016278441</c:v>
                </c:pt>
                <c:pt idx="562">
                  <c:v>0.88835848654354288</c:v>
                </c:pt>
                <c:pt idx="563">
                  <c:v>1.0070914920893212</c:v>
                </c:pt>
                <c:pt idx="564">
                  <c:v>1.0109812191445149</c:v>
                </c:pt>
                <c:pt idx="565">
                  <c:v>0.85689966481713131</c:v>
                </c:pt>
                <c:pt idx="566">
                  <c:v>0.97819433693369839</c:v>
                </c:pt>
                <c:pt idx="567">
                  <c:v>0.91933668375533284</c:v>
                </c:pt>
                <c:pt idx="568">
                  <c:v>1.0345605314198763</c:v>
                </c:pt>
                <c:pt idx="569">
                  <c:v>1.0532690570008474</c:v>
                </c:pt>
                <c:pt idx="570">
                  <c:v>0.87982318467744991</c:v>
                </c:pt>
                <c:pt idx="571">
                  <c:v>0.92871155916650283</c:v>
                </c:pt>
                <c:pt idx="572">
                  <c:v>0.99354897189709868</c:v>
                </c:pt>
                <c:pt idx="573">
                  <c:v>0.8568330703798519</c:v>
                </c:pt>
                <c:pt idx="574">
                  <c:v>1.076406256259083</c:v>
                </c:pt>
                <c:pt idx="575">
                  <c:v>0.8013195098227226</c:v>
                </c:pt>
                <c:pt idx="576">
                  <c:v>0.96200423912641164</c:v>
                </c:pt>
                <c:pt idx="577">
                  <c:v>0.96076245567948482</c:v>
                </c:pt>
                <c:pt idx="578">
                  <c:v>1.078700867651468</c:v>
                </c:pt>
                <c:pt idx="579">
                  <c:v>1.0798545455866617</c:v>
                </c:pt>
                <c:pt idx="580">
                  <c:v>1.0352528262303922</c:v>
                </c:pt>
                <c:pt idx="581">
                  <c:v>1.0815039585122967</c:v>
                </c:pt>
                <c:pt idx="582">
                  <c:v>1.0912678640682978</c:v>
                </c:pt>
                <c:pt idx="583">
                  <c:v>1.0526493750341408</c:v>
                </c:pt>
                <c:pt idx="584">
                  <c:v>1.0281242695181332</c:v>
                </c:pt>
                <c:pt idx="585">
                  <c:v>1.0380000533792344</c:v>
                </c:pt>
                <c:pt idx="586">
                  <c:v>0.8981367756937394</c:v>
                </c:pt>
                <c:pt idx="587">
                  <c:v>1.0339385251761157</c:v>
                </c:pt>
                <c:pt idx="588">
                  <c:v>1.0087801135868633</c:v>
                </c:pt>
                <c:pt idx="589">
                  <c:v>1.027394779289913</c:v>
                </c:pt>
                <c:pt idx="590">
                  <c:v>1.0961483969904435</c:v>
                </c:pt>
                <c:pt idx="591">
                  <c:v>1.0534373323966635</c:v>
                </c:pt>
                <c:pt idx="592">
                  <c:v>1.0008743948447896</c:v>
                </c:pt>
                <c:pt idx="593">
                  <c:v>1.0605736539965545</c:v>
                </c:pt>
                <c:pt idx="594">
                  <c:v>1.0615220478993821</c:v>
                </c:pt>
                <c:pt idx="595">
                  <c:v>0.96383428254132752</c:v>
                </c:pt>
                <c:pt idx="596">
                  <c:v>1.0759825231112514</c:v>
                </c:pt>
                <c:pt idx="597">
                  <c:v>1.037779235549005</c:v>
                </c:pt>
                <c:pt idx="598">
                  <c:v>1.0087023245037872</c:v>
                </c:pt>
                <c:pt idx="599">
                  <c:v>0.98600138583387131</c:v>
                </c:pt>
                <c:pt idx="600">
                  <c:v>0.82563781788942792</c:v>
                </c:pt>
                <c:pt idx="601">
                  <c:v>1.0751413439759709</c:v>
                </c:pt>
                <c:pt idx="602">
                  <c:v>1.0954106325197062</c:v>
                </c:pt>
                <c:pt idx="603">
                  <c:v>0.88244499763752449</c:v>
                </c:pt>
                <c:pt idx="604">
                  <c:v>0.96025375448729455</c:v>
                </c:pt>
                <c:pt idx="605">
                  <c:v>1.0541619814364784</c:v>
                </c:pt>
                <c:pt idx="606">
                  <c:v>0.88930832303132923</c:v>
                </c:pt>
                <c:pt idx="607">
                  <c:v>1.0489585403596471</c:v>
                </c:pt>
                <c:pt idx="608">
                  <c:v>0.82637539216295819</c:v>
                </c:pt>
                <c:pt idx="609">
                  <c:v>1.05970398964616</c:v>
                </c:pt>
                <c:pt idx="610">
                  <c:v>1.0604591080341472</c:v>
                </c:pt>
                <c:pt idx="611">
                  <c:v>1.0371894634337637</c:v>
                </c:pt>
                <c:pt idx="612">
                  <c:v>1.1034182838727931</c:v>
                </c:pt>
                <c:pt idx="613">
                  <c:v>0.94068991625791265</c:v>
                </c:pt>
                <c:pt idx="614">
                  <c:v>1.0740166091480614</c:v>
                </c:pt>
                <c:pt idx="615">
                  <c:v>1.052844202886813</c:v>
                </c:pt>
                <c:pt idx="616">
                  <c:v>1.1037172054151432</c:v>
                </c:pt>
                <c:pt idx="617">
                  <c:v>1.0272044221963499</c:v>
                </c:pt>
                <c:pt idx="618">
                  <c:v>0.94581358371130109</c:v>
                </c:pt>
                <c:pt idx="619">
                  <c:v>1.0393725012104518</c:v>
                </c:pt>
                <c:pt idx="620">
                  <c:v>1.0527429758485118</c:v>
                </c:pt>
                <c:pt idx="621">
                  <c:v>1.1232817408874105</c:v>
                </c:pt>
                <c:pt idx="622">
                  <c:v>1.0614683076058946</c:v>
                </c:pt>
                <c:pt idx="623">
                  <c:v>1.051306304043188</c:v>
                </c:pt>
                <c:pt idx="624">
                  <c:v>0.94178431831403531</c:v>
                </c:pt>
                <c:pt idx="625">
                  <c:v>1.040864223102582</c:v>
                </c:pt>
                <c:pt idx="626">
                  <c:v>1.084955520044641</c:v>
                </c:pt>
                <c:pt idx="627">
                  <c:v>1.0527753303794007</c:v>
                </c:pt>
                <c:pt idx="628">
                  <c:v>1.0958055212350652</c:v>
                </c:pt>
                <c:pt idx="629">
                  <c:v>0.96565789366516297</c:v>
                </c:pt>
                <c:pt idx="630">
                  <c:v>1.0389236296301645</c:v>
                </c:pt>
                <c:pt idx="631">
                  <c:v>1.0562723656185251</c:v>
                </c:pt>
                <c:pt idx="632">
                  <c:v>1.0076692306502633</c:v>
                </c:pt>
                <c:pt idx="633">
                  <c:v>0.97931340285939728</c:v>
                </c:pt>
                <c:pt idx="634">
                  <c:v>1.1096398527228828</c:v>
                </c:pt>
                <c:pt idx="635">
                  <c:v>1.0826543935732171</c:v>
                </c:pt>
                <c:pt idx="636">
                  <c:v>1.0283384426768338</c:v>
                </c:pt>
                <c:pt idx="637">
                  <c:v>1.0351136171293833</c:v>
                </c:pt>
                <c:pt idx="638">
                  <c:v>1.0684948834145072</c:v>
                </c:pt>
                <c:pt idx="639">
                  <c:v>0.97877576592517301</c:v>
                </c:pt>
                <c:pt idx="640">
                  <c:v>0.98614245864128325</c:v>
                </c:pt>
                <c:pt idx="641">
                  <c:v>1.0221740156389787</c:v>
                </c:pt>
                <c:pt idx="642">
                  <c:v>0.97723134892613128</c:v>
                </c:pt>
                <c:pt idx="643">
                  <c:v>1.0460085358481839</c:v>
                </c:pt>
                <c:pt idx="644">
                  <c:v>0.80117409283309293</c:v>
                </c:pt>
                <c:pt idx="645">
                  <c:v>0.96062404308007832</c:v>
                </c:pt>
                <c:pt idx="646">
                  <c:v>1.0612759177900595</c:v>
                </c:pt>
                <c:pt idx="647">
                  <c:v>1.0739529432296968</c:v>
                </c:pt>
                <c:pt idx="648">
                  <c:v>1.0125760926145759</c:v>
                </c:pt>
                <c:pt idx="649">
                  <c:v>1.0326466788674622</c:v>
                </c:pt>
                <c:pt idx="650">
                  <c:v>0.87295371066177219</c:v>
                </c:pt>
                <c:pt idx="651">
                  <c:v>1.0589208992862473</c:v>
                </c:pt>
                <c:pt idx="652">
                  <c:v>0.95774143488411434</c:v>
                </c:pt>
                <c:pt idx="653">
                  <c:v>1.0281641457534412</c:v>
                </c:pt>
                <c:pt idx="654">
                  <c:v>1.011145321023569</c:v>
                </c:pt>
                <c:pt idx="655">
                  <c:v>0.97298909466733974</c:v>
                </c:pt>
                <c:pt idx="656">
                  <c:v>1.0632249144130324</c:v>
                </c:pt>
                <c:pt idx="657">
                  <c:v>0.80365978733832943</c:v>
                </c:pt>
                <c:pt idx="658">
                  <c:v>1.0497185661614155</c:v>
                </c:pt>
                <c:pt idx="659">
                  <c:v>1.0596724353457001</c:v>
                </c:pt>
                <c:pt idx="660">
                  <c:v>1.034805076557707</c:v>
                </c:pt>
                <c:pt idx="661">
                  <c:v>0.8830710745829814</c:v>
                </c:pt>
                <c:pt idx="662">
                  <c:v>0.95549588227544091</c:v>
                </c:pt>
                <c:pt idx="663">
                  <c:v>1.0190626926917377</c:v>
                </c:pt>
                <c:pt idx="664">
                  <c:v>1.0354543388784276</c:v>
                </c:pt>
                <c:pt idx="665">
                  <c:v>1.042833032374284</c:v>
                </c:pt>
                <c:pt idx="666">
                  <c:v>1.009487871332585</c:v>
                </c:pt>
                <c:pt idx="667">
                  <c:v>1.0143910233925926</c:v>
                </c:pt>
                <c:pt idx="668">
                  <c:v>1.0095995158400857</c:v>
                </c:pt>
                <c:pt idx="669">
                  <c:v>1.1177939996370605</c:v>
                </c:pt>
                <c:pt idx="670">
                  <c:v>0.9738140042451543</c:v>
                </c:pt>
                <c:pt idx="671">
                  <c:v>0.92356304963894564</c:v>
                </c:pt>
                <c:pt idx="672">
                  <c:v>0.96937728330106154</c:v>
                </c:pt>
                <c:pt idx="673">
                  <c:v>0.93590026510894075</c:v>
                </c:pt>
                <c:pt idx="674">
                  <c:v>1.0328203797525335</c:v>
                </c:pt>
                <c:pt idx="675">
                  <c:v>1.0621222133031463</c:v>
                </c:pt>
                <c:pt idx="676">
                  <c:v>0.929320517327901</c:v>
                </c:pt>
                <c:pt idx="677">
                  <c:v>0.88464833332553905</c:v>
                </c:pt>
                <c:pt idx="678">
                  <c:v>0.99347565359326984</c:v>
                </c:pt>
                <c:pt idx="679">
                  <c:v>1.000401033503203</c:v>
                </c:pt>
                <c:pt idx="680">
                  <c:v>1.039747992085541</c:v>
                </c:pt>
                <c:pt idx="681">
                  <c:v>1.0288131940735603</c:v>
                </c:pt>
                <c:pt idx="682">
                  <c:v>0.87253827893775093</c:v>
                </c:pt>
                <c:pt idx="683">
                  <c:v>0.93460808942035656</c:v>
                </c:pt>
                <c:pt idx="684">
                  <c:v>1.0264825196030902</c:v>
                </c:pt>
                <c:pt idx="685">
                  <c:v>1.0064038115957481</c:v>
                </c:pt>
                <c:pt idx="686">
                  <c:v>1.024648563569976</c:v>
                </c:pt>
                <c:pt idx="687">
                  <c:v>1.0343179582471946</c:v>
                </c:pt>
                <c:pt idx="688">
                  <c:v>0.99357386876666443</c:v>
                </c:pt>
                <c:pt idx="689">
                  <c:v>0.95121171952786399</c:v>
                </c:pt>
                <c:pt idx="690">
                  <c:v>0.87150087494823525</c:v>
                </c:pt>
                <c:pt idx="691">
                  <c:v>0.89102309962876025</c:v>
                </c:pt>
                <c:pt idx="692">
                  <c:v>1.0438324595214765</c:v>
                </c:pt>
                <c:pt idx="693">
                  <c:v>0.99565619567340446</c:v>
                </c:pt>
                <c:pt idx="694">
                  <c:v>0.9615930791411913</c:v>
                </c:pt>
                <c:pt idx="695">
                  <c:v>1.0749528557041281</c:v>
                </c:pt>
                <c:pt idx="696">
                  <c:v>0.81386324983267833</c:v>
                </c:pt>
                <c:pt idx="697">
                  <c:v>1.0301388348437146</c:v>
                </c:pt>
                <c:pt idx="698">
                  <c:v>1.006969149569336</c:v>
                </c:pt>
                <c:pt idx="699">
                  <c:v>1.0308146626121977</c:v>
                </c:pt>
                <c:pt idx="700">
                  <c:v>1.0012318770308626</c:v>
                </c:pt>
                <c:pt idx="701">
                  <c:v>0.97720911525194254</c:v>
                </c:pt>
                <c:pt idx="702">
                  <c:v>0.88123513270674259</c:v>
                </c:pt>
                <c:pt idx="703">
                  <c:v>1.0054549701422384</c:v>
                </c:pt>
                <c:pt idx="704">
                  <c:v>0.80635047794072645</c:v>
                </c:pt>
                <c:pt idx="705">
                  <c:v>0.90491885021295715</c:v>
                </c:pt>
                <c:pt idx="706">
                  <c:v>0.98671446264867557</c:v>
                </c:pt>
                <c:pt idx="707">
                  <c:v>1.1003949318493684</c:v>
                </c:pt>
                <c:pt idx="708">
                  <c:v>0.90025842018941815</c:v>
                </c:pt>
                <c:pt idx="709">
                  <c:v>1.0144638232764664</c:v>
                </c:pt>
                <c:pt idx="710">
                  <c:v>1.0557636943922102</c:v>
                </c:pt>
                <c:pt idx="711">
                  <c:v>0.97004421516333206</c:v>
                </c:pt>
                <c:pt idx="712">
                  <c:v>1.0773137934827188</c:v>
                </c:pt>
                <c:pt idx="713">
                  <c:v>1.0245896397939442</c:v>
                </c:pt>
                <c:pt idx="714">
                  <c:v>0.99596091920815766</c:v>
                </c:pt>
                <c:pt idx="715">
                  <c:v>1.037924002831536</c:v>
                </c:pt>
                <c:pt idx="716">
                  <c:v>1.029313194238527</c:v>
                </c:pt>
                <c:pt idx="717">
                  <c:v>1.0217638874246551</c:v>
                </c:pt>
                <c:pt idx="718">
                  <c:v>1.0896618115377881</c:v>
                </c:pt>
                <c:pt idx="719">
                  <c:v>0.97246450657534034</c:v>
                </c:pt>
                <c:pt idx="720">
                  <c:v>1.0971734761699192</c:v>
                </c:pt>
                <c:pt idx="721">
                  <c:v>1.0453304391594709</c:v>
                </c:pt>
                <c:pt idx="722">
                  <c:v>0.92326580881394804</c:v>
                </c:pt>
                <c:pt idx="723">
                  <c:v>0.89527420138127745</c:v>
                </c:pt>
                <c:pt idx="724">
                  <c:v>1.0584893093364209</c:v>
                </c:pt>
                <c:pt idx="725">
                  <c:v>1.0835173595935339</c:v>
                </c:pt>
                <c:pt idx="726">
                  <c:v>1.0829007077744353</c:v>
                </c:pt>
                <c:pt idx="727">
                  <c:v>1.0960388401831918</c:v>
                </c:pt>
                <c:pt idx="728">
                  <c:v>0.98192940275984009</c:v>
                </c:pt>
                <c:pt idx="729">
                  <c:v>0.96401573322209932</c:v>
                </c:pt>
                <c:pt idx="730">
                  <c:v>1.0334246813531753</c:v>
                </c:pt>
                <c:pt idx="731">
                  <c:v>1.1012463419643261</c:v>
                </c:pt>
                <c:pt idx="732">
                  <c:v>0.887703872119607</c:v>
                </c:pt>
                <c:pt idx="733">
                  <c:v>1.0377726727243743</c:v>
                </c:pt>
                <c:pt idx="734">
                  <c:v>1.0524503326922539</c:v>
                </c:pt>
                <c:pt idx="735">
                  <c:v>1.034011705987443</c:v>
                </c:pt>
                <c:pt idx="736">
                  <c:v>0.9303011457112893</c:v>
                </c:pt>
                <c:pt idx="737">
                  <c:v>0.85964950107421234</c:v>
                </c:pt>
                <c:pt idx="738">
                  <c:v>1.0439006745015313</c:v>
                </c:pt>
                <c:pt idx="739">
                  <c:v>0.9911004744646299</c:v>
                </c:pt>
                <c:pt idx="740">
                  <c:v>1.0999322049155615</c:v>
                </c:pt>
                <c:pt idx="741">
                  <c:v>0.81433382143012623</c:v>
                </c:pt>
                <c:pt idx="742">
                  <c:v>1.0430718342976995</c:v>
                </c:pt>
                <c:pt idx="743">
                  <c:v>1.0584705460626618</c:v>
                </c:pt>
                <c:pt idx="744">
                  <c:v>1.056909828635209</c:v>
                </c:pt>
                <c:pt idx="745">
                  <c:v>0.97683818705780934</c:v>
                </c:pt>
                <c:pt idx="746">
                  <c:v>1.0042974807325526</c:v>
                </c:pt>
                <c:pt idx="747">
                  <c:v>1.0149081071885371</c:v>
                </c:pt>
                <c:pt idx="748">
                  <c:v>1.0796863714865803</c:v>
                </c:pt>
                <c:pt idx="749">
                  <c:v>1.0132456855698322</c:v>
                </c:pt>
                <c:pt idx="750">
                  <c:v>1.0381772845671273</c:v>
                </c:pt>
                <c:pt idx="751">
                  <c:v>0.88323951816392521</c:v>
                </c:pt>
                <c:pt idx="752">
                  <c:v>1.0135852743278519</c:v>
                </c:pt>
                <c:pt idx="753">
                  <c:v>1.0700676749944003</c:v>
                </c:pt>
                <c:pt idx="754">
                  <c:v>0.96565579197602502</c:v>
                </c:pt>
                <c:pt idx="755">
                  <c:v>0.99045474004395329</c:v>
                </c:pt>
                <c:pt idx="756">
                  <c:v>1.0520860872729227</c:v>
                </c:pt>
                <c:pt idx="757">
                  <c:v>0.85884007735325174</c:v>
                </c:pt>
                <c:pt idx="758">
                  <c:v>1.0382525776140257</c:v>
                </c:pt>
                <c:pt idx="759">
                  <c:v>0.9382557687019889</c:v>
                </c:pt>
                <c:pt idx="760">
                  <c:v>0.99871686606221732</c:v>
                </c:pt>
                <c:pt idx="761">
                  <c:v>0.83635001497949124</c:v>
                </c:pt>
                <c:pt idx="762">
                  <c:v>1.0972158194126536</c:v>
                </c:pt>
                <c:pt idx="763">
                  <c:v>0.8604136566594015</c:v>
                </c:pt>
                <c:pt idx="764">
                  <c:v>1.1003788203089753</c:v>
                </c:pt>
                <c:pt idx="765">
                  <c:v>1.0521850852523214</c:v>
                </c:pt>
                <c:pt idx="766">
                  <c:v>0.98377630667659766</c:v>
                </c:pt>
                <c:pt idx="767">
                  <c:v>0.90403379495252645</c:v>
                </c:pt>
                <c:pt idx="768">
                  <c:v>0.98268476627851553</c:v>
                </c:pt>
                <c:pt idx="769">
                  <c:v>0.96206655797283092</c:v>
                </c:pt>
                <c:pt idx="770">
                  <c:v>1.104814135370392</c:v>
                </c:pt>
                <c:pt idx="771">
                  <c:v>1.0357555895048405</c:v>
                </c:pt>
                <c:pt idx="772">
                  <c:v>1.0777052452291263</c:v>
                </c:pt>
                <c:pt idx="773">
                  <c:v>1.0555524830443597</c:v>
                </c:pt>
                <c:pt idx="774">
                  <c:v>0.95066359546110168</c:v>
                </c:pt>
                <c:pt idx="775">
                  <c:v>1.1201362869328342</c:v>
                </c:pt>
                <c:pt idx="776">
                  <c:v>1.0767901589979687</c:v>
                </c:pt>
                <c:pt idx="777">
                  <c:v>0.91015669150819234</c:v>
                </c:pt>
                <c:pt idx="778">
                  <c:v>1.0869362680379364</c:v>
                </c:pt>
                <c:pt idx="779">
                  <c:v>0.97143772804968598</c:v>
                </c:pt>
                <c:pt idx="780">
                  <c:v>0.96834714761357421</c:v>
                </c:pt>
                <c:pt idx="781">
                  <c:v>0.83251315039794938</c:v>
                </c:pt>
                <c:pt idx="782">
                  <c:v>0.92429697385332554</c:v>
                </c:pt>
                <c:pt idx="783">
                  <c:v>1.0282823570669934</c:v>
                </c:pt>
                <c:pt idx="784">
                  <c:v>0.99022940795172054</c:v>
                </c:pt>
                <c:pt idx="785">
                  <c:v>1.0250434226086682</c:v>
                </c:pt>
                <c:pt idx="786">
                  <c:v>1.0397993063716333</c:v>
                </c:pt>
                <c:pt idx="787">
                  <c:v>0.98127347562627942</c:v>
                </c:pt>
                <c:pt idx="788">
                  <c:v>1.0718499552504352</c:v>
                </c:pt>
                <c:pt idx="789">
                  <c:v>0.93689990927626654</c:v>
                </c:pt>
                <c:pt idx="790">
                  <c:v>1.1146604608111503</c:v>
                </c:pt>
                <c:pt idx="791">
                  <c:v>1.0922917616034935</c:v>
                </c:pt>
                <c:pt idx="792">
                  <c:v>0.93181884326923792</c:v>
                </c:pt>
                <c:pt idx="793">
                  <c:v>1.0415433948583401</c:v>
                </c:pt>
                <c:pt idx="794">
                  <c:v>0.87411725319527578</c:v>
                </c:pt>
                <c:pt idx="795">
                  <c:v>0.959245527569344</c:v>
                </c:pt>
                <c:pt idx="796">
                  <c:v>1.07018664251992</c:v>
                </c:pt>
                <c:pt idx="797">
                  <c:v>1.1005072678727137</c:v>
                </c:pt>
                <c:pt idx="798">
                  <c:v>1.0603579097920646</c:v>
                </c:pt>
                <c:pt idx="799">
                  <c:v>1.0184159574119664</c:v>
                </c:pt>
                <c:pt idx="800">
                  <c:v>0.98267992323358111</c:v>
                </c:pt>
                <c:pt idx="801">
                  <c:v>1.0469640127888333</c:v>
                </c:pt>
                <c:pt idx="802">
                  <c:v>0.9062851559446522</c:v>
                </c:pt>
                <c:pt idx="803">
                  <c:v>1.0569499365170727</c:v>
                </c:pt>
                <c:pt idx="804">
                  <c:v>0.92027795821569547</c:v>
                </c:pt>
                <c:pt idx="805">
                  <c:v>1.0003625840182089</c:v>
                </c:pt>
                <c:pt idx="806">
                  <c:v>1.057898079039409</c:v>
                </c:pt>
                <c:pt idx="807">
                  <c:v>0.89268037887192042</c:v>
                </c:pt>
                <c:pt idx="808">
                  <c:v>0.96869757352811381</c:v>
                </c:pt>
                <c:pt idx="809">
                  <c:v>0.85563763253031855</c:v>
                </c:pt>
                <c:pt idx="810">
                  <c:v>1.038320104405972</c:v>
                </c:pt>
                <c:pt idx="811">
                  <c:v>1.1226765476855305</c:v>
                </c:pt>
                <c:pt idx="812">
                  <c:v>1.1024326949185812</c:v>
                </c:pt>
                <c:pt idx="813">
                  <c:v>1.0356366740159322</c:v>
                </c:pt>
                <c:pt idx="814">
                  <c:v>1.0425207662144587</c:v>
                </c:pt>
                <c:pt idx="815">
                  <c:v>1.0328499415219443</c:v>
                </c:pt>
                <c:pt idx="816">
                  <c:v>1.059861637903506</c:v>
                </c:pt>
                <c:pt idx="817">
                  <c:v>1.0994454084973051</c:v>
                </c:pt>
                <c:pt idx="818">
                  <c:v>0.96718647697506399</c:v>
                </c:pt>
                <c:pt idx="819">
                  <c:v>0.95751560682928638</c:v>
                </c:pt>
                <c:pt idx="820">
                  <c:v>1.0469058095563422</c:v>
                </c:pt>
                <c:pt idx="821">
                  <c:v>0.96376492044198769</c:v>
                </c:pt>
                <c:pt idx="822">
                  <c:v>0.96305807749459782</c:v>
                </c:pt>
                <c:pt idx="823">
                  <c:v>1.0752848492203539</c:v>
                </c:pt>
                <c:pt idx="824">
                  <c:v>0.89400905048187973</c:v>
                </c:pt>
                <c:pt idx="825">
                  <c:v>0.98927587756193236</c:v>
                </c:pt>
                <c:pt idx="826">
                  <c:v>0.92062546458426553</c:v>
                </c:pt>
                <c:pt idx="827">
                  <c:v>1.0611345030187604</c:v>
                </c:pt>
                <c:pt idx="828">
                  <c:v>0.94582998585959699</c:v>
                </c:pt>
                <c:pt idx="829">
                  <c:v>1.0510887605651575</c:v>
                </c:pt>
                <c:pt idx="830">
                  <c:v>1.0453682878974757</c:v>
                </c:pt>
                <c:pt idx="831">
                  <c:v>1.0333660825144333</c:v>
                </c:pt>
                <c:pt idx="832">
                  <c:v>0.87570480247705995</c:v>
                </c:pt>
                <c:pt idx="833">
                  <c:v>0.9802459653850627</c:v>
                </c:pt>
                <c:pt idx="834">
                  <c:v>0.94929893620265393</c:v>
                </c:pt>
                <c:pt idx="835">
                  <c:v>0.99614782393455237</c:v>
                </c:pt>
                <c:pt idx="836">
                  <c:v>0.85582597498097523</c:v>
                </c:pt>
                <c:pt idx="837">
                  <c:v>0.95190053102476879</c:v>
                </c:pt>
                <c:pt idx="838">
                  <c:v>1.0961923191414407</c:v>
                </c:pt>
                <c:pt idx="839">
                  <c:v>1.013042730308847</c:v>
                </c:pt>
                <c:pt idx="840">
                  <c:v>1.0970931439048504</c:v>
                </c:pt>
                <c:pt idx="841">
                  <c:v>0.93313488079273954</c:v>
                </c:pt>
                <c:pt idx="842">
                  <c:v>0.91314936891084775</c:v>
                </c:pt>
                <c:pt idx="843">
                  <c:v>1.0336632965394794</c:v>
                </c:pt>
                <c:pt idx="844">
                  <c:v>1.0986010014442553</c:v>
                </c:pt>
                <c:pt idx="845">
                  <c:v>0.97142402296958674</c:v>
                </c:pt>
                <c:pt idx="846">
                  <c:v>1.1233417881962291</c:v>
                </c:pt>
                <c:pt idx="847">
                  <c:v>1.0062772741046735</c:v>
                </c:pt>
                <c:pt idx="848">
                  <c:v>1.0762483668124392</c:v>
                </c:pt>
                <c:pt idx="849">
                  <c:v>0.87491771431100296</c:v>
                </c:pt>
                <c:pt idx="850">
                  <c:v>1.0101912209874855</c:v>
                </c:pt>
                <c:pt idx="851">
                  <c:v>0.96227809227989436</c:v>
                </c:pt>
                <c:pt idx="852">
                  <c:v>1.0354677864825585</c:v>
                </c:pt>
                <c:pt idx="853">
                  <c:v>1.0695464553603671</c:v>
                </c:pt>
                <c:pt idx="854">
                  <c:v>1.0395304984669904</c:v>
                </c:pt>
                <c:pt idx="855">
                  <c:v>1.0351471817227804</c:v>
                </c:pt>
                <c:pt idx="856">
                  <c:v>1.0385760206320278</c:v>
                </c:pt>
                <c:pt idx="857">
                  <c:v>1.0419601964495488</c:v>
                </c:pt>
                <c:pt idx="858">
                  <c:v>1.0472268627453833</c:v>
                </c:pt>
                <c:pt idx="859">
                  <c:v>1.0305658812516325</c:v>
                </c:pt>
                <c:pt idx="860">
                  <c:v>1.0776465577968255</c:v>
                </c:pt>
                <c:pt idx="861">
                  <c:v>0.88706676648288219</c:v>
                </c:pt>
                <c:pt idx="862">
                  <c:v>0.99295449749171494</c:v>
                </c:pt>
                <c:pt idx="863">
                  <c:v>1.0101551272801972</c:v>
                </c:pt>
                <c:pt idx="864">
                  <c:v>1.0488991786033812</c:v>
                </c:pt>
                <c:pt idx="865">
                  <c:v>0.88674654300389821</c:v>
                </c:pt>
                <c:pt idx="866">
                  <c:v>1.0830075036209708</c:v>
                </c:pt>
                <c:pt idx="867">
                  <c:v>1.0625870772914683</c:v>
                </c:pt>
                <c:pt idx="868">
                  <c:v>1.0460835579584526</c:v>
                </c:pt>
                <c:pt idx="869">
                  <c:v>0.94960521060203418</c:v>
                </c:pt>
                <c:pt idx="870">
                  <c:v>1.0452774043233548</c:v>
                </c:pt>
                <c:pt idx="871">
                  <c:v>1.1017977597536746</c:v>
                </c:pt>
                <c:pt idx="872">
                  <c:v>1.027662665153541</c:v>
                </c:pt>
                <c:pt idx="873">
                  <c:v>1.0993507896870125</c:v>
                </c:pt>
                <c:pt idx="874">
                  <c:v>1.097003713984638</c:v>
                </c:pt>
                <c:pt idx="875">
                  <c:v>0.88030748643028678</c:v>
                </c:pt>
                <c:pt idx="876">
                  <c:v>1.0133549334384693</c:v>
                </c:pt>
                <c:pt idx="877">
                  <c:v>0.82554535774903204</c:v>
                </c:pt>
                <c:pt idx="878">
                  <c:v>0.97604311952909739</c:v>
                </c:pt>
                <c:pt idx="879">
                  <c:v>1.0890269665813517</c:v>
                </c:pt>
                <c:pt idx="880">
                  <c:v>1.1144244287310148</c:v>
                </c:pt>
                <c:pt idx="881">
                  <c:v>0.95443178211066859</c:v>
                </c:pt>
                <c:pt idx="882">
                  <c:v>0.98420674377781148</c:v>
                </c:pt>
                <c:pt idx="883">
                  <c:v>0.99502663459508589</c:v>
                </c:pt>
                <c:pt idx="884">
                  <c:v>1.0562221506947189</c:v>
                </c:pt>
                <c:pt idx="885">
                  <c:v>0.993464798893826</c:v>
                </c:pt>
                <c:pt idx="886">
                  <c:v>1.0346713565868664</c:v>
                </c:pt>
                <c:pt idx="887">
                  <c:v>1.0210707764010998</c:v>
                </c:pt>
                <c:pt idx="888">
                  <c:v>1.0954816857151231</c:v>
                </c:pt>
                <c:pt idx="889">
                  <c:v>0.87918491270801513</c:v>
                </c:pt>
                <c:pt idx="890">
                  <c:v>1.050343597042148</c:v>
                </c:pt>
                <c:pt idx="891">
                  <c:v>1.0148139489205235</c:v>
                </c:pt>
                <c:pt idx="892">
                  <c:v>0.96718508091334288</c:v>
                </c:pt>
                <c:pt idx="893">
                  <c:v>0.89402607800381351</c:v>
                </c:pt>
                <c:pt idx="894">
                  <c:v>1.0450720002085689</c:v>
                </c:pt>
                <c:pt idx="895">
                  <c:v>0.91320678562541102</c:v>
                </c:pt>
                <c:pt idx="896">
                  <c:v>1.0235577288878828</c:v>
                </c:pt>
                <c:pt idx="897">
                  <c:v>1.0107776458051603</c:v>
                </c:pt>
                <c:pt idx="898">
                  <c:v>1.1004778579846006</c:v>
                </c:pt>
                <c:pt idx="899">
                  <c:v>1.0381593092997239</c:v>
                </c:pt>
                <c:pt idx="900">
                  <c:v>0.9907492476097125</c:v>
                </c:pt>
                <c:pt idx="901">
                  <c:v>0.89606007368048279</c:v>
                </c:pt>
                <c:pt idx="902">
                  <c:v>1.037787048228374</c:v>
                </c:pt>
                <c:pt idx="903">
                  <c:v>1.0087820708246629</c:v>
                </c:pt>
                <c:pt idx="904">
                  <c:v>1.0306871899156351</c:v>
                </c:pt>
                <c:pt idx="905">
                  <c:v>0.96513824992654451</c:v>
                </c:pt>
                <c:pt idx="906">
                  <c:v>0.94716847523862358</c:v>
                </c:pt>
                <c:pt idx="907">
                  <c:v>1.0503289079200722</c:v>
                </c:pt>
                <c:pt idx="908">
                  <c:v>1.0748601761310022</c:v>
                </c:pt>
                <c:pt idx="909">
                  <c:v>1.0139418931374671</c:v>
                </c:pt>
                <c:pt idx="910">
                  <c:v>0.86889959860555332</c:v>
                </c:pt>
                <c:pt idx="911">
                  <c:v>1.0739185784166221</c:v>
                </c:pt>
                <c:pt idx="912">
                  <c:v>1.0328722114928142</c:v>
                </c:pt>
                <c:pt idx="913">
                  <c:v>1.1205995146317771</c:v>
                </c:pt>
                <c:pt idx="914">
                  <c:v>1.0003556222667425</c:v>
                </c:pt>
                <c:pt idx="915">
                  <c:v>0.9424877585366942</c:v>
                </c:pt>
                <c:pt idx="916">
                  <c:v>0.99418688345289519</c:v>
                </c:pt>
                <c:pt idx="917">
                  <c:v>1.1197929649323326</c:v>
                </c:pt>
                <c:pt idx="918">
                  <c:v>1.0936761483485919</c:v>
                </c:pt>
                <c:pt idx="919">
                  <c:v>1.0396050563807471</c:v>
                </c:pt>
                <c:pt idx="920">
                  <c:v>0.99846827934701476</c:v>
                </c:pt>
                <c:pt idx="921">
                  <c:v>0.80187623242142536</c:v>
                </c:pt>
                <c:pt idx="922">
                  <c:v>0.93438354274497315</c:v>
                </c:pt>
                <c:pt idx="923">
                  <c:v>0.80198983436260141</c:v>
                </c:pt>
                <c:pt idx="924">
                  <c:v>0.95573807019687052</c:v>
                </c:pt>
                <c:pt idx="925">
                  <c:v>1.0343470860043127</c:v>
                </c:pt>
                <c:pt idx="926">
                  <c:v>1.0740677434553692</c:v>
                </c:pt>
                <c:pt idx="927">
                  <c:v>1.0606086618444834</c:v>
                </c:pt>
                <c:pt idx="928">
                  <c:v>1.0010658922575035</c:v>
                </c:pt>
                <c:pt idx="929">
                  <c:v>0.99784987644456546</c:v>
                </c:pt>
                <c:pt idx="930">
                  <c:v>0.88961500786681424</c:v>
                </c:pt>
                <c:pt idx="931">
                  <c:v>0.98330320951806793</c:v>
                </c:pt>
                <c:pt idx="932">
                  <c:v>1.0259358654720345</c:v>
                </c:pt>
                <c:pt idx="933">
                  <c:v>1.1196725771070699</c:v>
                </c:pt>
                <c:pt idx="934">
                  <c:v>1.0066072569148392</c:v>
                </c:pt>
                <c:pt idx="935">
                  <c:v>0.83156641453950453</c:v>
                </c:pt>
                <c:pt idx="936">
                  <c:v>0.90578510916520505</c:v>
                </c:pt>
                <c:pt idx="937">
                  <c:v>1.0304292128687251</c:v>
                </c:pt>
                <c:pt idx="938">
                  <c:v>0.82669045921209716</c:v>
                </c:pt>
                <c:pt idx="939">
                  <c:v>1.0981504386005525</c:v>
                </c:pt>
                <c:pt idx="940">
                  <c:v>0.96499544211311894</c:v>
                </c:pt>
                <c:pt idx="941">
                  <c:v>1.0775540911465606</c:v>
                </c:pt>
                <c:pt idx="942">
                  <c:v>0.97719351575420543</c:v>
                </c:pt>
                <c:pt idx="943">
                  <c:v>0.98639307029025158</c:v>
                </c:pt>
                <c:pt idx="944">
                  <c:v>0.92021159780098771</c:v>
                </c:pt>
                <c:pt idx="945">
                  <c:v>0.96538849977421015</c:v>
                </c:pt>
                <c:pt idx="946">
                  <c:v>1.0708851067900236</c:v>
                </c:pt>
                <c:pt idx="947">
                  <c:v>1.0520360449731154</c:v>
                </c:pt>
                <c:pt idx="948">
                  <c:v>0.84292462936178048</c:v>
                </c:pt>
                <c:pt idx="949">
                  <c:v>0.87519329501350263</c:v>
                </c:pt>
                <c:pt idx="950">
                  <c:v>1.0697881185468812</c:v>
                </c:pt>
                <c:pt idx="951">
                  <c:v>1.0589111605405295</c:v>
                </c:pt>
                <c:pt idx="952">
                  <c:v>1.1029059415505986</c:v>
                </c:pt>
                <c:pt idx="953">
                  <c:v>1.1185829129144353</c:v>
                </c:pt>
                <c:pt idx="954">
                  <c:v>0.88314675659180131</c:v>
                </c:pt>
                <c:pt idx="955">
                  <c:v>1.0131611735998267</c:v>
                </c:pt>
                <c:pt idx="956">
                  <c:v>0.96346179405206744</c:v>
                </c:pt>
                <c:pt idx="957">
                  <c:v>1.102101016804018</c:v>
                </c:pt>
                <c:pt idx="958">
                  <c:v>1.0771823702087726</c:v>
                </c:pt>
                <c:pt idx="959">
                  <c:v>0.88761044839209702</c:v>
                </c:pt>
                <c:pt idx="960">
                  <c:v>0.84557816577524836</c:v>
                </c:pt>
                <c:pt idx="961">
                  <c:v>1.0601111128895497</c:v>
                </c:pt>
                <c:pt idx="962">
                  <c:v>0.90929497862714548</c:v>
                </c:pt>
                <c:pt idx="963">
                  <c:v>0.92021476248557443</c:v>
                </c:pt>
                <c:pt idx="964">
                  <c:v>1.1018365898873108</c:v>
                </c:pt>
                <c:pt idx="965">
                  <c:v>0.97742779125052859</c:v>
                </c:pt>
                <c:pt idx="966">
                  <c:v>0.95726578497547954</c:v>
                </c:pt>
                <c:pt idx="967">
                  <c:v>1.0588253686466174</c:v>
                </c:pt>
                <c:pt idx="968">
                  <c:v>1.0354571398504175</c:v>
                </c:pt>
                <c:pt idx="969">
                  <c:v>0.91431034238907749</c:v>
                </c:pt>
                <c:pt idx="970">
                  <c:v>0.88456961650945509</c:v>
                </c:pt>
                <c:pt idx="971">
                  <c:v>0.95875445930271419</c:v>
                </c:pt>
                <c:pt idx="972">
                  <c:v>1.0755754675621916</c:v>
                </c:pt>
                <c:pt idx="973">
                  <c:v>1.0367676415246705</c:v>
                </c:pt>
                <c:pt idx="974">
                  <c:v>1.0395921648179089</c:v>
                </c:pt>
                <c:pt idx="975">
                  <c:v>1.0355850194483516</c:v>
                </c:pt>
                <c:pt idx="976">
                  <c:v>0.94655478011644389</c:v>
                </c:pt>
                <c:pt idx="977">
                  <c:v>0.80205099203997354</c:v>
                </c:pt>
                <c:pt idx="978">
                  <c:v>0.88170931190330371</c:v>
                </c:pt>
                <c:pt idx="979">
                  <c:v>1.0398188225436051</c:v>
                </c:pt>
                <c:pt idx="980">
                  <c:v>1.0844369152981284</c:v>
                </c:pt>
                <c:pt idx="981">
                  <c:v>1.0377508986952679</c:v>
                </c:pt>
                <c:pt idx="982">
                  <c:v>1.0848523978221269</c:v>
                </c:pt>
                <c:pt idx="983">
                  <c:v>0.86839059210374825</c:v>
                </c:pt>
                <c:pt idx="984">
                  <c:v>1.072748186791918</c:v>
                </c:pt>
                <c:pt idx="985">
                  <c:v>1.1099828987686076</c:v>
                </c:pt>
                <c:pt idx="986">
                  <c:v>1.1000621085448765</c:v>
                </c:pt>
                <c:pt idx="987">
                  <c:v>1.0273826078528288</c:v>
                </c:pt>
                <c:pt idx="988">
                  <c:v>1.02504971453431</c:v>
                </c:pt>
                <c:pt idx="989">
                  <c:v>1.0264604931081995</c:v>
                </c:pt>
                <c:pt idx="990">
                  <c:v>0.8944447164263063</c:v>
                </c:pt>
                <c:pt idx="991">
                  <c:v>1.1014641715645126</c:v>
                </c:pt>
                <c:pt idx="992">
                  <c:v>1.007053548443626</c:v>
                </c:pt>
                <c:pt idx="993">
                  <c:v>0.95420379984464665</c:v>
                </c:pt>
                <c:pt idx="994">
                  <c:v>1.0973900074149081</c:v>
                </c:pt>
                <c:pt idx="995">
                  <c:v>0.98485539108099074</c:v>
                </c:pt>
                <c:pt idx="996">
                  <c:v>1.0355879641333354</c:v>
                </c:pt>
                <c:pt idx="997">
                  <c:v>1.0291035895716494</c:v>
                </c:pt>
                <c:pt idx="998">
                  <c:v>0.87363083633162675</c:v>
                </c:pt>
                <c:pt idx="999">
                  <c:v>0.82979893880278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88-9F41-9D00-3764576F170E}"/>
            </c:ext>
          </c:extLst>
        </c:ser>
        <c:ser>
          <c:idx val="3"/>
          <c:order val="3"/>
          <c:tx>
            <c:v>Minimum risk Portfolio\Steel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'steel removed'!$I$84</c:f>
              <c:numCache>
                <c:formatCode>General</c:formatCode>
                <c:ptCount val="1"/>
                <c:pt idx="0">
                  <c:v>4.5831891025169185</c:v>
                </c:pt>
              </c:numCache>
            </c:numRef>
          </c:xVal>
          <c:yVal>
            <c:numRef>
              <c:f>'steel removed'!$I$82</c:f>
              <c:numCache>
                <c:formatCode>General</c:formatCode>
                <c:ptCount val="1"/>
                <c:pt idx="0">
                  <c:v>0.98929953365194256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88-9F41-9D00-3764576F170E}"/>
            </c:ext>
          </c:extLst>
        </c:ser>
        <c:ser>
          <c:idx val="4"/>
          <c:order val="4"/>
          <c:tx>
            <c:v>Series3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'whlesle removed'!$AD$36:$AD$1035</c:f>
              <c:numCache>
                <c:formatCode>General</c:formatCode>
                <c:ptCount val="1000"/>
                <c:pt idx="0">
                  <c:v>5.0717510839793913</c:v>
                </c:pt>
                <c:pt idx="1">
                  <c:v>4.6472083855896553</c:v>
                </c:pt>
                <c:pt idx="2">
                  <c:v>4.7764166355378617</c:v>
                </c:pt>
                <c:pt idx="3">
                  <c:v>4.9486291717993751</c:v>
                </c:pt>
                <c:pt idx="4">
                  <c:v>4.6742826544539282</c:v>
                </c:pt>
                <c:pt idx="5">
                  <c:v>4.8024519694581755</c:v>
                </c:pt>
                <c:pt idx="6">
                  <c:v>4.878491993862089</c:v>
                </c:pt>
                <c:pt idx="7">
                  <c:v>4.7549652653456151</c:v>
                </c:pt>
                <c:pt idx="8">
                  <c:v>4.8285416567595645</c:v>
                </c:pt>
                <c:pt idx="9">
                  <c:v>4.7465569583817953</c:v>
                </c:pt>
                <c:pt idx="10">
                  <c:v>5.0006907776531868</c:v>
                </c:pt>
                <c:pt idx="11">
                  <c:v>4.9115977751012867</c:v>
                </c:pt>
                <c:pt idx="12">
                  <c:v>5.2060704038873773</c:v>
                </c:pt>
                <c:pt idx="13">
                  <c:v>5.0503118671043525</c:v>
                </c:pt>
                <c:pt idx="14">
                  <c:v>4.6614341522982849</c:v>
                </c:pt>
                <c:pt idx="15">
                  <c:v>4.8457461106148108</c:v>
                </c:pt>
                <c:pt idx="16">
                  <c:v>4.7527225923413079</c:v>
                </c:pt>
                <c:pt idx="17">
                  <c:v>4.7962879015104471</c:v>
                </c:pt>
                <c:pt idx="18">
                  <c:v>4.7157199259966571</c:v>
                </c:pt>
                <c:pt idx="19">
                  <c:v>4.8177572772007116</c:v>
                </c:pt>
                <c:pt idx="20">
                  <c:v>4.793349838741241</c:v>
                </c:pt>
                <c:pt idx="21">
                  <c:v>4.6888149790177147</c:v>
                </c:pt>
                <c:pt idx="22">
                  <c:v>4.6472868960281701</c:v>
                </c:pt>
                <c:pt idx="23">
                  <c:v>4.6764295760894612</c:v>
                </c:pt>
                <c:pt idx="24">
                  <c:v>4.6521050510244084</c:v>
                </c:pt>
                <c:pt idx="25">
                  <c:v>4.6481837149330669</c:v>
                </c:pt>
                <c:pt idx="26">
                  <c:v>4.7934165117919969</c:v>
                </c:pt>
                <c:pt idx="27">
                  <c:v>4.8376048491187529</c:v>
                </c:pt>
                <c:pt idx="28">
                  <c:v>4.696302484852624</c:v>
                </c:pt>
                <c:pt idx="29">
                  <c:v>5.0597230365313122</c:v>
                </c:pt>
                <c:pt idx="30">
                  <c:v>4.7432385690750003</c:v>
                </c:pt>
                <c:pt idx="31">
                  <c:v>4.7516418627507511</c:v>
                </c:pt>
                <c:pt idx="32">
                  <c:v>5.2009057558736211</c:v>
                </c:pt>
                <c:pt idx="33">
                  <c:v>4.7720278087081613</c:v>
                </c:pt>
                <c:pt idx="34">
                  <c:v>4.7076697270325312</c:v>
                </c:pt>
                <c:pt idx="35">
                  <c:v>4.7884226081036756</c:v>
                </c:pt>
                <c:pt idx="36">
                  <c:v>4.7543260683825528</c:v>
                </c:pt>
                <c:pt idx="37">
                  <c:v>4.7020620983763948</c:v>
                </c:pt>
                <c:pt idx="38">
                  <c:v>4.7399851406617195</c:v>
                </c:pt>
                <c:pt idx="39">
                  <c:v>5.072629701015269</c:v>
                </c:pt>
                <c:pt idx="40">
                  <c:v>4.7920162121850129</c:v>
                </c:pt>
                <c:pt idx="41">
                  <c:v>4.6885810184129042</c:v>
                </c:pt>
                <c:pt idx="42">
                  <c:v>4.672214882699393</c:v>
                </c:pt>
                <c:pt idx="43">
                  <c:v>4.7539515095567415</c:v>
                </c:pt>
                <c:pt idx="44">
                  <c:v>4.9123879110333739</c:v>
                </c:pt>
                <c:pt idx="45">
                  <c:v>4.7178668629670213</c:v>
                </c:pt>
                <c:pt idx="46">
                  <c:v>4.7688642111952735</c:v>
                </c:pt>
                <c:pt idx="47">
                  <c:v>4.923656060442573</c:v>
                </c:pt>
                <c:pt idx="48">
                  <c:v>4.6846419515940347</c:v>
                </c:pt>
                <c:pt idx="49">
                  <c:v>5.1293412125357243</c:v>
                </c:pt>
                <c:pt idx="50">
                  <c:v>4.7354549187352992</c:v>
                </c:pt>
                <c:pt idx="51">
                  <c:v>4.8734238354913018</c:v>
                </c:pt>
                <c:pt idx="52">
                  <c:v>4.7195840339706452</c:v>
                </c:pt>
                <c:pt idx="53">
                  <c:v>4.6613956090514677</c:v>
                </c:pt>
                <c:pt idx="54">
                  <c:v>4.7708394247632091</c:v>
                </c:pt>
                <c:pt idx="55">
                  <c:v>5.0987640511340793</c:v>
                </c:pt>
                <c:pt idx="56">
                  <c:v>4.8437583302785523</c:v>
                </c:pt>
                <c:pt idx="57">
                  <c:v>5.0161687519396532</c:v>
                </c:pt>
                <c:pt idx="58">
                  <c:v>4.733696569734807</c:v>
                </c:pt>
                <c:pt idx="59">
                  <c:v>4.7073181034668776</c:v>
                </c:pt>
                <c:pt idx="60">
                  <c:v>4.646787532555618</c:v>
                </c:pt>
                <c:pt idx="61">
                  <c:v>4.6492172335627711</c:v>
                </c:pt>
                <c:pt idx="62">
                  <c:v>4.7705490628423046</c:v>
                </c:pt>
                <c:pt idx="63">
                  <c:v>4.8000637097171399</c:v>
                </c:pt>
                <c:pt idx="64">
                  <c:v>4.664465892907371</c:v>
                </c:pt>
                <c:pt idx="65">
                  <c:v>4.7334670676990527</c:v>
                </c:pt>
                <c:pt idx="66">
                  <c:v>4.798468911203341</c:v>
                </c:pt>
                <c:pt idx="67">
                  <c:v>4.8162124535519704</c:v>
                </c:pt>
                <c:pt idx="68">
                  <c:v>4.9526239797108635</c:v>
                </c:pt>
                <c:pt idx="69">
                  <c:v>4.658119127536926</c:v>
                </c:pt>
                <c:pt idx="70">
                  <c:v>4.6458393450607218</c:v>
                </c:pt>
                <c:pt idx="71">
                  <c:v>5.191624136132992</c:v>
                </c:pt>
                <c:pt idx="72">
                  <c:v>4.6921756345587609</c:v>
                </c:pt>
                <c:pt idx="73">
                  <c:v>4.6655640705719081</c:v>
                </c:pt>
                <c:pt idx="74">
                  <c:v>4.9922497168657181</c:v>
                </c:pt>
                <c:pt idx="75">
                  <c:v>4.9312909450250046</c:v>
                </c:pt>
                <c:pt idx="76">
                  <c:v>4.9392257470987433</c:v>
                </c:pt>
                <c:pt idx="77">
                  <c:v>5.0235873589062239</c:v>
                </c:pt>
                <c:pt idx="78">
                  <c:v>4.6600350147117107</c:v>
                </c:pt>
                <c:pt idx="79">
                  <c:v>4.700991188783755</c:v>
                </c:pt>
                <c:pt idx="80">
                  <c:v>4.7938296839625627</c:v>
                </c:pt>
                <c:pt idx="81">
                  <c:v>4.6478905926177259</c:v>
                </c:pt>
                <c:pt idx="82">
                  <c:v>4.7831505347712548</c:v>
                </c:pt>
                <c:pt idx="83">
                  <c:v>4.6813613193014021</c:v>
                </c:pt>
                <c:pt idx="84">
                  <c:v>4.7062126695256952</c:v>
                </c:pt>
                <c:pt idx="85">
                  <c:v>4.663446564003813</c:v>
                </c:pt>
                <c:pt idx="86">
                  <c:v>5.0712027338619006</c:v>
                </c:pt>
                <c:pt idx="87">
                  <c:v>4.8515993626915428</c:v>
                </c:pt>
                <c:pt idx="88">
                  <c:v>5.0290509182588945</c:v>
                </c:pt>
                <c:pt idx="89">
                  <c:v>4.8362305377255836</c:v>
                </c:pt>
                <c:pt idx="90">
                  <c:v>4.6968457121088045</c:v>
                </c:pt>
                <c:pt idx="91">
                  <c:v>4.7771289928992777</c:v>
                </c:pt>
                <c:pt idx="92">
                  <c:v>5.0613780383942455</c:v>
                </c:pt>
                <c:pt idx="93">
                  <c:v>4.7621711442851113</c:v>
                </c:pt>
                <c:pt idx="94">
                  <c:v>4.6770570671147604</c:v>
                </c:pt>
                <c:pt idx="95">
                  <c:v>5.0627102865820266</c:v>
                </c:pt>
                <c:pt idx="96">
                  <c:v>4.663414959993462</c:v>
                </c:pt>
                <c:pt idx="97">
                  <c:v>4.8642662924472608</c:v>
                </c:pt>
                <c:pt idx="98">
                  <c:v>4.9397975507332328</c:v>
                </c:pt>
                <c:pt idx="99">
                  <c:v>4.82904020219679</c:v>
                </c:pt>
                <c:pt idx="100">
                  <c:v>4.8485125129156543</c:v>
                </c:pt>
                <c:pt idx="101">
                  <c:v>4.7248136208468567</c:v>
                </c:pt>
                <c:pt idx="102">
                  <c:v>4.8574383519759756</c:v>
                </c:pt>
                <c:pt idx="103">
                  <c:v>4.9072333082137964</c:v>
                </c:pt>
                <c:pt idx="104">
                  <c:v>4.7709279519466694</c:v>
                </c:pt>
                <c:pt idx="105">
                  <c:v>4.7760482219902851</c:v>
                </c:pt>
                <c:pt idx="106">
                  <c:v>4.6937608878554755</c:v>
                </c:pt>
                <c:pt idx="107">
                  <c:v>4.6581970621968054</c:v>
                </c:pt>
                <c:pt idx="108">
                  <c:v>4.8252700319403825</c:v>
                </c:pt>
                <c:pt idx="109">
                  <c:v>4.648918693006765</c:v>
                </c:pt>
                <c:pt idx="110">
                  <c:v>4.749976568721916</c:v>
                </c:pt>
                <c:pt idx="111">
                  <c:v>5.0572714776851981</c:v>
                </c:pt>
                <c:pt idx="112">
                  <c:v>4.6468581912583344</c:v>
                </c:pt>
                <c:pt idx="113">
                  <c:v>4.7034217183246598</c:v>
                </c:pt>
                <c:pt idx="114">
                  <c:v>4.9577842506970438</c:v>
                </c:pt>
                <c:pt idx="115">
                  <c:v>4.6715512125456575</c:v>
                </c:pt>
                <c:pt idx="116">
                  <c:v>4.7089619296283143</c:v>
                </c:pt>
                <c:pt idx="117">
                  <c:v>4.8724385760212252</c:v>
                </c:pt>
                <c:pt idx="118">
                  <c:v>4.863301922008425</c:v>
                </c:pt>
                <c:pt idx="119">
                  <c:v>4.7837655708210516</c:v>
                </c:pt>
                <c:pt idx="120">
                  <c:v>4.9276375209747263</c:v>
                </c:pt>
                <c:pt idx="121">
                  <c:v>4.7053853667124166</c:v>
                </c:pt>
                <c:pt idx="122">
                  <c:v>5.0726383521738221</c:v>
                </c:pt>
                <c:pt idx="123">
                  <c:v>4.8427871550837889</c:v>
                </c:pt>
                <c:pt idx="124">
                  <c:v>5.1246850391434142</c:v>
                </c:pt>
                <c:pt idx="125">
                  <c:v>4.7292323839067985</c:v>
                </c:pt>
                <c:pt idx="126">
                  <c:v>5.1939456038790963</c:v>
                </c:pt>
                <c:pt idx="127">
                  <c:v>4.9806328610417907</c:v>
                </c:pt>
                <c:pt idx="128">
                  <c:v>4.8633005953282726</c:v>
                </c:pt>
                <c:pt idx="129">
                  <c:v>4.9676744943209519</c:v>
                </c:pt>
                <c:pt idx="130">
                  <c:v>4.7556721152229811</c:v>
                </c:pt>
                <c:pt idx="131">
                  <c:v>4.6746608000153484</c:v>
                </c:pt>
                <c:pt idx="132">
                  <c:v>5.1694042822931703</c:v>
                </c:pt>
                <c:pt idx="133">
                  <c:v>5.0640270652348232</c:v>
                </c:pt>
                <c:pt idx="134">
                  <c:v>4.6547057389816331</c:v>
                </c:pt>
                <c:pt idx="135">
                  <c:v>4.7783990319539651</c:v>
                </c:pt>
                <c:pt idx="136">
                  <c:v>4.8955672709325393</c:v>
                </c:pt>
                <c:pt idx="137">
                  <c:v>4.9337077442437929</c:v>
                </c:pt>
                <c:pt idx="138">
                  <c:v>4.6559492683846333</c:v>
                </c:pt>
                <c:pt idx="139">
                  <c:v>4.703987996700703</c:v>
                </c:pt>
                <c:pt idx="140">
                  <c:v>4.8334008875339309</c:v>
                </c:pt>
                <c:pt idx="141">
                  <c:v>4.7202271777657572</c:v>
                </c:pt>
                <c:pt idx="142">
                  <c:v>4.9543396308790983</c:v>
                </c:pt>
                <c:pt idx="143">
                  <c:v>4.6760280691900862</c:v>
                </c:pt>
                <c:pt idx="144">
                  <c:v>5.0346673338561896</c:v>
                </c:pt>
                <c:pt idx="145">
                  <c:v>4.7625120918036412</c:v>
                </c:pt>
                <c:pt idx="146">
                  <c:v>5.0211123131236048</c:v>
                </c:pt>
                <c:pt idx="147">
                  <c:v>4.6788904460392207</c:v>
                </c:pt>
                <c:pt idx="148">
                  <c:v>4.917890552582235</c:v>
                </c:pt>
                <c:pt idx="149">
                  <c:v>4.6819136832207304</c:v>
                </c:pt>
                <c:pt idx="150">
                  <c:v>4.6974737597627492</c:v>
                </c:pt>
                <c:pt idx="151">
                  <c:v>5.014753826511229</c:v>
                </c:pt>
                <c:pt idx="152">
                  <c:v>4.7717203727591242</c:v>
                </c:pt>
                <c:pt idx="153">
                  <c:v>4.6994789138405935</c:v>
                </c:pt>
                <c:pt idx="154">
                  <c:v>4.6937418505369939</c:v>
                </c:pt>
                <c:pt idx="155">
                  <c:v>4.7441440901403551</c:v>
                </c:pt>
                <c:pt idx="156">
                  <c:v>4.7532268993283218</c:v>
                </c:pt>
                <c:pt idx="157">
                  <c:v>4.7316154171933666</c:v>
                </c:pt>
                <c:pt idx="158">
                  <c:v>4.7340024495749535</c:v>
                </c:pt>
                <c:pt idx="159">
                  <c:v>4.8880997587248798</c:v>
                </c:pt>
                <c:pt idx="160">
                  <c:v>4.6864886157344552</c:v>
                </c:pt>
                <c:pt idx="161">
                  <c:v>4.886841050848501</c:v>
                </c:pt>
                <c:pt idx="162">
                  <c:v>4.9856125979558596</c:v>
                </c:pt>
                <c:pt idx="163">
                  <c:v>4.8170842828649407</c:v>
                </c:pt>
                <c:pt idx="164">
                  <c:v>4.7701392973339569</c:v>
                </c:pt>
                <c:pt idx="165">
                  <c:v>4.6744571091702838</c:v>
                </c:pt>
                <c:pt idx="166">
                  <c:v>4.6966344871009396</c:v>
                </c:pt>
                <c:pt idx="167">
                  <c:v>4.7198174151756982</c:v>
                </c:pt>
                <c:pt idx="168">
                  <c:v>4.6586621359244464</c:v>
                </c:pt>
                <c:pt idx="169">
                  <c:v>4.6828868352590058</c:v>
                </c:pt>
                <c:pt idx="170">
                  <c:v>4.8896334145113514</c:v>
                </c:pt>
                <c:pt idx="171">
                  <c:v>5.0347530921069286</c:v>
                </c:pt>
                <c:pt idx="172">
                  <c:v>4.8664376396847802</c:v>
                </c:pt>
                <c:pt idx="173">
                  <c:v>4.794531471965108</c:v>
                </c:pt>
                <c:pt idx="174">
                  <c:v>5.0148627913949264</c:v>
                </c:pt>
                <c:pt idx="175">
                  <c:v>4.6477920507158563</c:v>
                </c:pt>
                <c:pt idx="176">
                  <c:v>4.6506209397129492</c:v>
                </c:pt>
                <c:pt idx="177">
                  <c:v>4.7988934434657811</c:v>
                </c:pt>
                <c:pt idx="178">
                  <c:v>5.0572999017754352</c:v>
                </c:pt>
                <c:pt idx="179">
                  <c:v>4.7567517078997277</c:v>
                </c:pt>
                <c:pt idx="180">
                  <c:v>4.6456033405066934</c:v>
                </c:pt>
                <c:pt idx="181">
                  <c:v>5.0757869842062986</c:v>
                </c:pt>
                <c:pt idx="182">
                  <c:v>4.6631662881710847</c:v>
                </c:pt>
                <c:pt idx="183">
                  <c:v>5.0179789163672499</c:v>
                </c:pt>
                <c:pt idx="184">
                  <c:v>4.9922190967114242</c:v>
                </c:pt>
                <c:pt idx="185">
                  <c:v>4.6527235596558123</c:v>
                </c:pt>
                <c:pt idx="186">
                  <c:v>4.8932539602750929</c:v>
                </c:pt>
                <c:pt idx="187">
                  <c:v>5.1688833200404076</c:v>
                </c:pt>
                <c:pt idx="188">
                  <c:v>4.8011276532575256</c:v>
                </c:pt>
                <c:pt idx="189">
                  <c:v>4.8250442808041107</c:v>
                </c:pt>
                <c:pt idx="190">
                  <c:v>4.70726459768595</c:v>
                </c:pt>
                <c:pt idx="191">
                  <c:v>4.9225630395511981</c:v>
                </c:pt>
                <c:pt idx="192">
                  <c:v>4.8004923482874204</c:v>
                </c:pt>
                <c:pt idx="193">
                  <c:v>5.0620678617464057</c:v>
                </c:pt>
                <c:pt idx="194">
                  <c:v>4.7570030402403445</c:v>
                </c:pt>
                <c:pt idx="195">
                  <c:v>4.7962265963460871</c:v>
                </c:pt>
                <c:pt idx="196">
                  <c:v>4.7498636006509356</c:v>
                </c:pt>
                <c:pt idx="197">
                  <c:v>4.9862111177133022</c:v>
                </c:pt>
                <c:pt idx="198">
                  <c:v>5.0610528159269119</c:v>
                </c:pt>
                <c:pt idx="199">
                  <c:v>5.0468672877479781</c:v>
                </c:pt>
                <c:pt idx="200">
                  <c:v>4.8128724925263873</c:v>
                </c:pt>
                <c:pt idx="201">
                  <c:v>4.762173557524898</c:v>
                </c:pt>
                <c:pt idx="202">
                  <c:v>4.8245347794267728</c:v>
                </c:pt>
                <c:pt idx="203">
                  <c:v>4.9238384675599054</c:v>
                </c:pt>
                <c:pt idx="204">
                  <c:v>4.8127370943302896</c:v>
                </c:pt>
                <c:pt idx="205">
                  <c:v>4.671507580368532</c:v>
                </c:pt>
                <c:pt idx="206">
                  <c:v>4.666609138592209</c:v>
                </c:pt>
                <c:pt idx="207">
                  <c:v>5.0214559445806444</c:v>
                </c:pt>
                <c:pt idx="208">
                  <c:v>5.0208515106782032</c:v>
                </c:pt>
                <c:pt idx="209">
                  <c:v>4.673119626643321</c:v>
                </c:pt>
                <c:pt idx="210">
                  <c:v>5.0621290139213118</c:v>
                </c:pt>
                <c:pt idx="211">
                  <c:v>4.8342270441394826</c:v>
                </c:pt>
                <c:pt idx="212">
                  <c:v>4.7854549306799532</c:v>
                </c:pt>
                <c:pt idx="213">
                  <c:v>4.6469823930679803</c:v>
                </c:pt>
                <c:pt idx="214">
                  <c:v>4.8764806468646222</c:v>
                </c:pt>
                <c:pt idx="215">
                  <c:v>4.9461115566570566</c:v>
                </c:pt>
                <c:pt idx="216">
                  <c:v>4.9125085331372258</c:v>
                </c:pt>
                <c:pt idx="217">
                  <c:v>5.003761242131934</c:v>
                </c:pt>
                <c:pt idx="218">
                  <c:v>4.8098885650000831</c:v>
                </c:pt>
                <c:pt idx="219">
                  <c:v>4.6857690437682331</c:v>
                </c:pt>
                <c:pt idx="220">
                  <c:v>4.7138389639443803</c:v>
                </c:pt>
                <c:pt idx="221">
                  <c:v>4.8494307422170451</c:v>
                </c:pt>
                <c:pt idx="222">
                  <c:v>4.6990713619285724</c:v>
                </c:pt>
                <c:pt idx="223">
                  <c:v>4.6484513068688162</c:v>
                </c:pt>
                <c:pt idx="224">
                  <c:v>4.8007949280396049</c:v>
                </c:pt>
                <c:pt idx="225">
                  <c:v>4.9372300889426413</c:v>
                </c:pt>
                <c:pt idx="226">
                  <c:v>4.7261886256367136</c:v>
                </c:pt>
                <c:pt idx="227">
                  <c:v>4.7980128166483356</c:v>
                </c:pt>
                <c:pt idx="228">
                  <c:v>4.704158799880914</c:v>
                </c:pt>
                <c:pt idx="229">
                  <c:v>4.98611316531328</c:v>
                </c:pt>
                <c:pt idx="230">
                  <c:v>5.1686254434236263</c:v>
                </c:pt>
                <c:pt idx="231">
                  <c:v>4.8643827997428852</c:v>
                </c:pt>
                <c:pt idx="232">
                  <c:v>5.0889918360959152</c:v>
                </c:pt>
                <c:pt idx="233">
                  <c:v>4.8316295114436549</c:v>
                </c:pt>
                <c:pt idx="234">
                  <c:v>5.1784060609888591</c:v>
                </c:pt>
                <c:pt idx="235">
                  <c:v>4.9357958792452576</c:v>
                </c:pt>
                <c:pt idx="236">
                  <c:v>4.9421962205348402</c:v>
                </c:pt>
                <c:pt idx="237">
                  <c:v>4.6712317165698902</c:v>
                </c:pt>
                <c:pt idx="238">
                  <c:v>4.8243683224327025</c:v>
                </c:pt>
                <c:pt idx="239">
                  <c:v>4.8499509002733436</c:v>
                </c:pt>
                <c:pt idx="240">
                  <c:v>4.7991357336649587</c:v>
                </c:pt>
                <c:pt idx="241">
                  <c:v>4.6648508060784728</c:v>
                </c:pt>
                <c:pt idx="242">
                  <c:v>4.7058308545382639</c:v>
                </c:pt>
                <c:pt idx="243">
                  <c:v>4.6608199027477175</c:v>
                </c:pt>
                <c:pt idx="244">
                  <c:v>4.6936322710282186</c:v>
                </c:pt>
                <c:pt idx="245">
                  <c:v>4.7393969769768773</c:v>
                </c:pt>
                <c:pt idx="246">
                  <c:v>4.7153961118306507</c:v>
                </c:pt>
                <c:pt idx="247">
                  <c:v>4.6748871905397333</c:v>
                </c:pt>
                <c:pt idx="248">
                  <c:v>4.7508072404208104</c:v>
                </c:pt>
                <c:pt idx="249">
                  <c:v>4.8416609964239932</c:v>
                </c:pt>
                <c:pt idx="250">
                  <c:v>4.7029949965605269</c:v>
                </c:pt>
                <c:pt idx="251">
                  <c:v>4.7310241248949199</c:v>
                </c:pt>
                <c:pt idx="252">
                  <c:v>4.6617213443929675</c:v>
                </c:pt>
                <c:pt idx="253">
                  <c:v>4.6579796533058992</c:v>
                </c:pt>
                <c:pt idx="254">
                  <c:v>4.8390952745389315</c:v>
                </c:pt>
                <c:pt idx="255">
                  <c:v>4.7682471685998769</c:v>
                </c:pt>
                <c:pt idx="256">
                  <c:v>4.6784221567117434</c:v>
                </c:pt>
                <c:pt idx="257">
                  <c:v>4.7080840874493814</c:v>
                </c:pt>
                <c:pt idx="258">
                  <c:v>5.1589249330074809</c:v>
                </c:pt>
                <c:pt idx="259">
                  <c:v>4.6455345762864155</c:v>
                </c:pt>
                <c:pt idx="260">
                  <c:v>4.7978052086908409</c:v>
                </c:pt>
                <c:pt idx="261">
                  <c:v>4.7735049820207225</c:v>
                </c:pt>
                <c:pt idx="262">
                  <c:v>4.6793649553626757</c:v>
                </c:pt>
                <c:pt idx="263">
                  <c:v>4.8208453414758266</c:v>
                </c:pt>
                <c:pt idx="264">
                  <c:v>4.863100226859518</c:v>
                </c:pt>
                <c:pt idx="265">
                  <c:v>4.6475580346191965</c:v>
                </c:pt>
                <c:pt idx="266">
                  <c:v>4.7046604514709642</c:v>
                </c:pt>
                <c:pt idx="267">
                  <c:v>4.9677076339633572</c:v>
                </c:pt>
                <c:pt idx="268">
                  <c:v>4.8179947619216517</c:v>
                </c:pt>
                <c:pt idx="269">
                  <c:v>4.9282775781669645</c:v>
                </c:pt>
                <c:pt idx="270">
                  <c:v>4.7070742684976246</c:v>
                </c:pt>
                <c:pt idx="271">
                  <c:v>4.8996575030631995</c:v>
                </c:pt>
                <c:pt idx="272">
                  <c:v>4.8867968832940782</c:v>
                </c:pt>
                <c:pt idx="273">
                  <c:v>4.8718597687333345</c:v>
                </c:pt>
                <c:pt idx="274">
                  <c:v>4.9955528049909388</c:v>
                </c:pt>
                <c:pt idx="275">
                  <c:v>5.0220265278818381</c:v>
                </c:pt>
                <c:pt idx="276">
                  <c:v>4.6534653796617835</c:v>
                </c:pt>
                <c:pt idx="277">
                  <c:v>4.8169358909140954</c:v>
                </c:pt>
                <c:pt idx="278">
                  <c:v>4.8670570175194996</c:v>
                </c:pt>
                <c:pt idx="279">
                  <c:v>4.8328893521928382</c:v>
                </c:pt>
                <c:pt idx="280">
                  <c:v>4.6473159506325974</c:v>
                </c:pt>
                <c:pt idx="281">
                  <c:v>4.7707251362268872</c:v>
                </c:pt>
                <c:pt idx="282">
                  <c:v>4.6858889700082216</c:v>
                </c:pt>
                <c:pt idx="283">
                  <c:v>4.8098741050128702</c:v>
                </c:pt>
                <c:pt idx="284">
                  <c:v>4.6455528321830828</c:v>
                </c:pt>
                <c:pt idx="285">
                  <c:v>4.7418251647984002</c:v>
                </c:pt>
                <c:pt idx="286">
                  <c:v>4.7425718758911275</c:v>
                </c:pt>
                <c:pt idx="287">
                  <c:v>4.8167971726318362</c:v>
                </c:pt>
                <c:pt idx="288">
                  <c:v>4.8622917024986911</c:v>
                </c:pt>
                <c:pt idx="289">
                  <c:v>4.7312714059900127</c:v>
                </c:pt>
                <c:pt idx="290">
                  <c:v>4.9742030138946047</c:v>
                </c:pt>
                <c:pt idx="291">
                  <c:v>4.6454254324435738</c:v>
                </c:pt>
                <c:pt idx="292">
                  <c:v>4.6470632029254517</c:v>
                </c:pt>
                <c:pt idx="293">
                  <c:v>4.7517565444706946</c:v>
                </c:pt>
                <c:pt idx="294">
                  <c:v>4.7884942328204012</c:v>
                </c:pt>
                <c:pt idx="295">
                  <c:v>4.7939963308607334</c:v>
                </c:pt>
                <c:pt idx="296">
                  <c:v>4.7414866942062597</c:v>
                </c:pt>
                <c:pt idx="297">
                  <c:v>4.7492045634020066</c:v>
                </c:pt>
                <c:pt idx="298">
                  <c:v>5.0070033318074971</c:v>
                </c:pt>
                <c:pt idx="299">
                  <c:v>4.7534251131680447</c:v>
                </c:pt>
                <c:pt idx="300">
                  <c:v>4.7710372770410148</c:v>
                </c:pt>
                <c:pt idx="301">
                  <c:v>4.9881359341416633</c:v>
                </c:pt>
                <c:pt idx="302">
                  <c:v>5.192868432281081</c:v>
                </c:pt>
                <c:pt idx="303">
                  <c:v>4.6928066062299516</c:v>
                </c:pt>
                <c:pt idx="304">
                  <c:v>4.8462413761534435</c:v>
                </c:pt>
                <c:pt idx="305">
                  <c:v>4.7737246029492049</c:v>
                </c:pt>
                <c:pt idx="306">
                  <c:v>4.7932724319764715</c:v>
                </c:pt>
                <c:pt idx="307">
                  <c:v>4.9448278181844119</c:v>
                </c:pt>
                <c:pt idx="308">
                  <c:v>5.0658889550243948</c:v>
                </c:pt>
                <c:pt idx="309">
                  <c:v>4.813974972930736</c:v>
                </c:pt>
                <c:pt idx="310">
                  <c:v>5.1562978036412961</c:v>
                </c:pt>
                <c:pt idx="311">
                  <c:v>5.025924432149262</c:v>
                </c:pt>
                <c:pt idx="312">
                  <c:v>5.0194584905889963</c:v>
                </c:pt>
                <c:pt idx="313">
                  <c:v>5.1999702983299212</c:v>
                </c:pt>
                <c:pt idx="314">
                  <c:v>4.7016784249398276</c:v>
                </c:pt>
                <c:pt idx="315">
                  <c:v>4.733368518848974</c:v>
                </c:pt>
                <c:pt idx="316">
                  <c:v>4.8034063307259336</c:v>
                </c:pt>
                <c:pt idx="317">
                  <c:v>4.650781324811148</c:v>
                </c:pt>
                <c:pt idx="318">
                  <c:v>4.8324058321359029</c:v>
                </c:pt>
                <c:pt idx="319">
                  <c:v>4.8084101564350732</c:v>
                </c:pt>
                <c:pt idx="320">
                  <c:v>4.7980296976520203</c:v>
                </c:pt>
                <c:pt idx="321">
                  <c:v>5.0600399767958217</c:v>
                </c:pt>
                <c:pt idx="322">
                  <c:v>5.1031983969361194</c:v>
                </c:pt>
                <c:pt idx="323">
                  <c:v>4.6918659872132293</c:v>
                </c:pt>
                <c:pt idx="324">
                  <c:v>4.6600376957589607</c:v>
                </c:pt>
                <c:pt idx="325">
                  <c:v>4.6754128927405478</c:v>
                </c:pt>
                <c:pt idx="326">
                  <c:v>4.7174801304482727</c:v>
                </c:pt>
                <c:pt idx="327">
                  <c:v>4.8750540139581213</c:v>
                </c:pt>
                <c:pt idx="328">
                  <c:v>4.7524303051197441</c:v>
                </c:pt>
                <c:pt idx="329">
                  <c:v>4.6551120532062713</c:v>
                </c:pt>
                <c:pt idx="330">
                  <c:v>5.1845644187810498</c:v>
                </c:pt>
                <c:pt idx="331">
                  <c:v>4.6497192998809709</c:v>
                </c:pt>
                <c:pt idx="332">
                  <c:v>4.8280208076684179</c:v>
                </c:pt>
                <c:pt idx="333">
                  <c:v>4.8294351354115115</c:v>
                </c:pt>
                <c:pt idx="334">
                  <c:v>4.714188879580008</c:v>
                </c:pt>
                <c:pt idx="335">
                  <c:v>4.6479609614319841</c:v>
                </c:pt>
                <c:pt idx="336">
                  <c:v>4.7960553642727195</c:v>
                </c:pt>
                <c:pt idx="337">
                  <c:v>4.7130717274368772</c:v>
                </c:pt>
                <c:pt idx="338">
                  <c:v>4.6455443968137127</c:v>
                </c:pt>
                <c:pt idx="339">
                  <c:v>4.7730118411709146</c:v>
                </c:pt>
                <c:pt idx="340">
                  <c:v>4.7746939603459975</c:v>
                </c:pt>
                <c:pt idx="341">
                  <c:v>4.7271146332843816</c:v>
                </c:pt>
                <c:pt idx="342">
                  <c:v>5.1723373801833699</c:v>
                </c:pt>
                <c:pt idx="343">
                  <c:v>4.8872508451875802</c:v>
                </c:pt>
                <c:pt idx="344">
                  <c:v>4.8582744805568527</c:v>
                </c:pt>
                <c:pt idx="345">
                  <c:v>5.1753916138693841</c:v>
                </c:pt>
                <c:pt idx="346">
                  <c:v>4.882026628304752</c:v>
                </c:pt>
                <c:pt idx="347">
                  <c:v>4.8967162550705305</c:v>
                </c:pt>
                <c:pt idx="348">
                  <c:v>4.8759117919463435</c:v>
                </c:pt>
                <c:pt idx="349">
                  <c:v>4.6454764377138655</c:v>
                </c:pt>
                <c:pt idx="350">
                  <c:v>4.8022044293424653</c:v>
                </c:pt>
                <c:pt idx="351">
                  <c:v>4.7412725708277765</c:v>
                </c:pt>
                <c:pt idx="352">
                  <c:v>4.6602984181782299</c:v>
                </c:pt>
                <c:pt idx="353">
                  <c:v>4.6553434476934283</c:v>
                </c:pt>
                <c:pt idx="354">
                  <c:v>5.0689036414013549</c:v>
                </c:pt>
                <c:pt idx="355">
                  <c:v>4.7787095923435583</c:v>
                </c:pt>
                <c:pt idx="356">
                  <c:v>4.9145199788509464</c:v>
                </c:pt>
                <c:pt idx="357">
                  <c:v>4.7581223554609045</c:v>
                </c:pt>
                <c:pt idx="358">
                  <c:v>5.0720595135573134</c:v>
                </c:pt>
                <c:pt idx="359">
                  <c:v>4.9596750538500505</c:v>
                </c:pt>
                <c:pt idx="360">
                  <c:v>5.060038808167163</c:v>
                </c:pt>
                <c:pt idx="361">
                  <c:v>4.7501271269458973</c:v>
                </c:pt>
                <c:pt idx="362">
                  <c:v>5.0660440926639012</c:v>
                </c:pt>
                <c:pt idx="363">
                  <c:v>4.7987833000264883</c:v>
                </c:pt>
                <c:pt idx="364">
                  <c:v>4.6675859162797657</c:v>
                </c:pt>
                <c:pt idx="365">
                  <c:v>4.7711015092039819</c:v>
                </c:pt>
                <c:pt idx="366">
                  <c:v>4.6468670363002724</c:v>
                </c:pt>
                <c:pt idx="367">
                  <c:v>4.9935383070146075</c:v>
                </c:pt>
                <c:pt idx="368">
                  <c:v>4.6558731019687203</c:v>
                </c:pt>
                <c:pt idx="369">
                  <c:v>4.7962513011042791</c:v>
                </c:pt>
                <c:pt idx="370">
                  <c:v>4.8131327458329842</c:v>
                </c:pt>
                <c:pt idx="371">
                  <c:v>4.9738351630429865</c:v>
                </c:pt>
                <c:pt idx="372">
                  <c:v>4.9564657157574716</c:v>
                </c:pt>
                <c:pt idx="373">
                  <c:v>4.6606321214493454</c:v>
                </c:pt>
                <c:pt idx="374">
                  <c:v>4.7735205824940676</c:v>
                </c:pt>
                <c:pt idx="375">
                  <c:v>4.8813881699480204</c:v>
                </c:pt>
                <c:pt idx="376">
                  <c:v>4.8598612484645383</c:v>
                </c:pt>
                <c:pt idx="377">
                  <c:v>5.0119425982322676</c:v>
                </c:pt>
                <c:pt idx="378">
                  <c:v>4.8307694980352442</c:v>
                </c:pt>
                <c:pt idx="379">
                  <c:v>4.6669209047592295</c:v>
                </c:pt>
                <c:pt idx="380">
                  <c:v>4.6734000560021727</c:v>
                </c:pt>
                <c:pt idx="381">
                  <c:v>4.7853662279067084</c:v>
                </c:pt>
                <c:pt idx="382">
                  <c:v>4.9372510141895392</c:v>
                </c:pt>
                <c:pt idx="383">
                  <c:v>4.9439063337683669</c:v>
                </c:pt>
                <c:pt idx="384">
                  <c:v>4.7440275073655718</c:v>
                </c:pt>
                <c:pt idx="385">
                  <c:v>4.7944560708095372</c:v>
                </c:pt>
                <c:pt idx="386">
                  <c:v>4.6455114539687949</c:v>
                </c:pt>
                <c:pt idx="387">
                  <c:v>5.0703419748361531</c:v>
                </c:pt>
                <c:pt idx="388">
                  <c:v>4.7867924354273699</c:v>
                </c:pt>
                <c:pt idx="389">
                  <c:v>4.6664368017227886</c:v>
                </c:pt>
                <c:pt idx="390">
                  <c:v>4.862028096377629</c:v>
                </c:pt>
                <c:pt idx="391">
                  <c:v>4.7023607851612725</c:v>
                </c:pt>
                <c:pt idx="392">
                  <c:v>4.645618903855782</c:v>
                </c:pt>
                <c:pt idx="393">
                  <c:v>4.768124709381139</c:v>
                </c:pt>
                <c:pt idx="394">
                  <c:v>4.8378842739728194</c:v>
                </c:pt>
                <c:pt idx="395">
                  <c:v>4.8798046161734137</c:v>
                </c:pt>
                <c:pt idx="396">
                  <c:v>4.7755616139343635</c:v>
                </c:pt>
                <c:pt idx="397">
                  <c:v>4.866058817636012</c:v>
                </c:pt>
                <c:pt idx="398">
                  <c:v>4.6486109977718257</c:v>
                </c:pt>
                <c:pt idx="399">
                  <c:v>5.047592968151716</c:v>
                </c:pt>
                <c:pt idx="400">
                  <c:v>4.9582377943492384</c:v>
                </c:pt>
                <c:pt idx="401">
                  <c:v>4.6641303848359694</c:v>
                </c:pt>
                <c:pt idx="402">
                  <c:v>4.8552222852568461</c:v>
                </c:pt>
                <c:pt idx="403">
                  <c:v>4.7081210843113528</c:v>
                </c:pt>
                <c:pt idx="404">
                  <c:v>4.7578599973004403</c:v>
                </c:pt>
                <c:pt idx="405">
                  <c:v>4.6531271351862227</c:v>
                </c:pt>
                <c:pt idx="406">
                  <c:v>4.7096780701573451</c:v>
                </c:pt>
                <c:pt idx="407">
                  <c:v>4.6482435278529248</c:v>
                </c:pt>
                <c:pt idx="408">
                  <c:v>5.2201486443277929</c:v>
                </c:pt>
                <c:pt idx="409">
                  <c:v>4.6551839499303087</c:v>
                </c:pt>
                <c:pt idx="410">
                  <c:v>4.7980792705134228</c:v>
                </c:pt>
                <c:pt idx="411">
                  <c:v>4.8402440140279426</c:v>
                </c:pt>
                <c:pt idx="412">
                  <c:v>4.6470370192047792</c:v>
                </c:pt>
                <c:pt idx="413">
                  <c:v>4.7621247961967175</c:v>
                </c:pt>
                <c:pt idx="414">
                  <c:v>5.0071467291085519</c:v>
                </c:pt>
                <c:pt idx="415">
                  <c:v>4.6499532467422142</c:v>
                </c:pt>
                <c:pt idx="416">
                  <c:v>4.99060326476397</c:v>
                </c:pt>
                <c:pt idx="417">
                  <c:v>4.6653877319704877</c:v>
                </c:pt>
                <c:pt idx="418">
                  <c:v>4.6744195749846167</c:v>
                </c:pt>
                <c:pt idx="419">
                  <c:v>4.7900034286777666</c:v>
                </c:pt>
                <c:pt idx="420">
                  <c:v>4.6512670698214311</c:v>
                </c:pt>
                <c:pt idx="421">
                  <c:v>5.0548223006622193</c:v>
                </c:pt>
                <c:pt idx="422">
                  <c:v>5.0344882679160641</c:v>
                </c:pt>
                <c:pt idx="423">
                  <c:v>4.7538302331378226</c:v>
                </c:pt>
                <c:pt idx="424">
                  <c:v>4.8334100664013162</c:v>
                </c:pt>
                <c:pt idx="425">
                  <c:v>5.0527425352485116</c:v>
                </c:pt>
                <c:pt idx="426">
                  <c:v>4.6495266776078896</c:v>
                </c:pt>
                <c:pt idx="427">
                  <c:v>4.6507108030130722</c:v>
                </c:pt>
                <c:pt idx="428">
                  <c:v>5.0320769110243582</c:v>
                </c:pt>
                <c:pt idx="429">
                  <c:v>4.6461291773020417</c:v>
                </c:pt>
                <c:pt idx="430">
                  <c:v>5.0552605195685354</c:v>
                </c:pt>
                <c:pt idx="431">
                  <c:v>4.7350211852675832</c:v>
                </c:pt>
                <c:pt idx="432">
                  <c:v>4.8342818746617509</c:v>
                </c:pt>
                <c:pt idx="433">
                  <c:v>4.7401622570341031</c:v>
                </c:pt>
                <c:pt idx="434">
                  <c:v>4.7906154819879507</c:v>
                </c:pt>
                <c:pt idx="435">
                  <c:v>5.0692510622716975</c:v>
                </c:pt>
                <c:pt idx="436">
                  <c:v>4.8456191097846695</c:v>
                </c:pt>
                <c:pt idx="437">
                  <c:v>4.6895721475380583</c:v>
                </c:pt>
                <c:pt idx="438">
                  <c:v>4.6476602256952937</c:v>
                </c:pt>
                <c:pt idx="439">
                  <c:v>4.6672827610408198</c:v>
                </c:pt>
                <c:pt idx="440">
                  <c:v>5.057646072667052</c:v>
                </c:pt>
                <c:pt idx="441">
                  <c:v>4.6455171252565934</c:v>
                </c:pt>
                <c:pt idx="442">
                  <c:v>5.1385998422759362</c:v>
                </c:pt>
                <c:pt idx="443">
                  <c:v>4.9636743268685501</c:v>
                </c:pt>
                <c:pt idx="444">
                  <c:v>4.8424458113322215</c:v>
                </c:pt>
                <c:pt idx="445">
                  <c:v>4.6856882942963693</c:v>
                </c:pt>
                <c:pt idx="446">
                  <c:v>4.6999717206846965</c:v>
                </c:pt>
                <c:pt idx="447">
                  <c:v>5.0126129641112733</c:v>
                </c:pt>
                <c:pt idx="448">
                  <c:v>4.7669319804142418</c:v>
                </c:pt>
                <c:pt idx="449">
                  <c:v>4.6704844529716549</c:v>
                </c:pt>
                <c:pt idx="450">
                  <c:v>4.7369753141763251</c:v>
                </c:pt>
                <c:pt idx="451">
                  <c:v>4.7269588766445336</c:v>
                </c:pt>
                <c:pt idx="452">
                  <c:v>4.9701514690217108</c:v>
                </c:pt>
                <c:pt idx="453">
                  <c:v>4.6463806709132527</c:v>
                </c:pt>
                <c:pt idx="454">
                  <c:v>4.8348401872529942</c:v>
                </c:pt>
                <c:pt idx="455">
                  <c:v>4.8042677835064849</c:v>
                </c:pt>
                <c:pt idx="456">
                  <c:v>5.1377975899689918</c:v>
                </c:pt>
                <c:pt idx="457">
                  <c:v>4.7210518300617466</c:v>
                </c:pt>
                <c:pt idx="458">
                  <c:v>4.650282908144586</c:v>
                </c:pt>
                <c:pt idx="459">
                  <c:v>5.0291870221093982</c:v>
                </c:pt>
                <c:pt idx="460">
                  <c:v>4.9312772001050291</c:v>
                </c:pt>
                <c:pt idx="461">
                  <c:v>4.7840290482291881</c:v>
                </c:pt>
                <c:pt idx="462">
                  <c:v>5.0301321313367264</c:v>
                </c:pt>
                <c:pt idx="463">
                  <c:v>4.7892585363230111</c:v>
                </c:pt>
                <c:pt idx="464">
                  <c:v>4.8811599258145106</c:v>
                </c:pt>
                <c:pt idx="465">
                  <c:v>4.7973531460378993</c:v>
                </c:pt>
                <c:pt idx="466">
                  <c:v>4.8172179024126862</c:v>
                </c:pt>
                <c:pt idx="467">
                  <c:v>4.8019792529434584</c:v>
                </c:pt>
                <c:pt idx="468">
                  <c:v>4.7821538050097923</c:v>
                </c:pt>
                <c:pt idx="469">
                  <c:v>4.8365313619917938</c:v>
                </c:pt>
                <c:pt idx="470">
                  <c:v>4.8082917440301909</c:v>
                </c:pt>
                <c:pt idx="471">
                  <c:v>4.9468832714395345</c:v>
                </c:pt>
                <c:pt idx="472">
                  <c:v>5.1015508835416146</c:v>
                </c:pt>
                <c:pt idx="473">
                  <c:v>4.7509049790201834</c:v>
                </c:pt>
                <c:pt idx="474">
                  <c:v>4.8216732517853744</c:v>
                </c:pt>
                <c:pt idx="475">
                  <c:v>4.6847165071868719</c:v>
                </c:pt>
                <c:pt idx="476">
                  <c:v>4.8497680026260692</c:v>
                </c:pt>
                <c:pt idx="477">
                  <c:v>4.7510510863976263</c:v>
                </c:pt>
                <c:pt idx="478">
                  <c:v>4.8008903778207968</c:v>
                </c:pt>
                <c:pt idx="479">
                  <c:v>4.7930117408213455</c:v>
                </c:pt>
                <c:pt idx="480">
                  <c:v>4.6694522842091066</c:v>
                </c:pt>
                <c:pt idx="481">
                  <c:v>4.6982587572329759</c:v>
                </c:pt>
                <c:pt idx="482">
                  <c:v>5.0624197589004636</c:v>
                </c:pt>
                <c:pt idx="483">
                  <c:v>5.071942429782732</c:v>
                </c:pt>
                <c:pt idx="484">
                  <c:v>4.886163594697253</c:v>
                </c:pt>
                <c:pt idx="485">
                  <c:v>4.9476005859881127</c:v>
                </c:pt>
                <c:pt idx="486">
                  <c:v>4.7724006654693412</c:v>
                </c:pt>
                <c:pt idx="487">
                  <c:v>4.7936138420352581</c:v>
                </c:pt>
                <c:pt idx="488">
                  <c:v>4.7587422147442551</c:v>
                </c:pt>
                <c:pt idx="489">
                  <c:v>5.0577396933516177</c:v>
                </c:pt>
                <c:pt idx="490">
                  <c:v>5.0007269936140633</c:v>
                </c:pt>
                <c:pt idx="491">
                  <c:v>4.6478247271315496</c:v>
                </c:pt>
                <c:pt idx="492">
                  <c:v>5.0716162505526654</c:v>
                </c:pt>
                <c:pt idx="493">
                  <c:v>4.6474979096201237</c:v>
                </c:pt>
                <c:pt idx="494">
                  <c:v>4.7502087963276383</c:v>
                </c:pt>
                <c:pt idx="495">
                  <c:v>4.6570727666349496</c:v>
                </c:pt>
                <c:pt idx="496">
                  <c:v>5.0395364605057944</c:v>
                </c:pt>
                <c:pt idx="497">
                  <c:v>4.7402470934865386</c:v>
                </c:pt>
                <c:pt idx="498">
                  <c:v>4.6688235728855485</c:v>
                </c:pt>
                <c:pt idx="499">
                  <c:v>4.972319007904237</c:v>
                </c:pt>
                <c:pt idx="500">
                  <c:v>4.806651710403238</c:v>
                </c:pt>
                <c:pt idx="501">
                  <c:v>4.9335820700437463</c:v>
                </c:pt>
                <c:pt idx="502">
                  <c:v>4.7267533945235414</c:v>
                </c:pt>
                <c:pt idx="503">
                  <c:v>4.9672746499989309</c:v>
                </c:pt>
                <c:pt idx="504">
                  <c:v>4.7561674902843176</c:v>
                </c:pt>
                <c:pt idx="505">
                  <c:v>5.1660537397155766</c:v>
                </c:pt>
                <c:pt idx="506">
                  <c:v>4.8360600739782704</c:v>
                </c:pt>
                <c:pt idx="507">
                  <c:v>4.65476914960119</c:v>
                </c:pt>
                <c:pt idx="508">
                  <c:v>5.0265283041578055</c:v>
                </c:pt>
                <c:pt idx="509">
                  <c:v>5.21712430885683</c:v>
                </c:pt>
                <c:pt idx="510">
                  <c:v>4.7407619696909924</c:v>
                </c:pt>
                <c:pt idx="511">
                  <c:v>4.8395380979608333</c:v>
                </c:pt>
                <c:pt idx="512">
                  <c:v>4.6653650725803617</c:v>
                </c:pt>
                <c:pt idx="513">
                  <c:v>4.8041418065410424</c:v>
                </c:pt>
                <c:pt idx="514">
                  <c:v>4.6790837119974666</c:v>
                </c:pt>
                <c:pt idx="515">
                  <c:v>5.2124784965639224</c:v>
                </c:pt>
                <c:pt idx="516">
                  <c:v>4.9540658777522362</c:v>
                </c:pt>
                <c:pt idx="517">
                  <c:v>4.7183692282288572</c:v>
                </c:pt>
                <c:pt idx="518">
                  <c:v>5.0544856881437781</c:v>
                </c:pt>
                <c:pt idx="519">
                  <c:v>5.0688924131673989</c:v>
                </c:pt>
                <c:pt idx="520">
                  <c:v>4.8177764643913124</c:v>
                </c:pt>
                <c:pt idx="521">
                  <c:v>4.7543142164840102</c:v>
                </c:pt>
                <c:pt idx="522">
                  <c:v>4.7444966327774267</c:v>
                </c:pt>
                <c:pt idx="523">
                  <c:v>4.9747197055760681</c:v>
                </c:pt>
                <c:pt idx="524">
                  <c:v>5.139430718317942</c:v>
                </c:pt>
                <c:pt idx="525">
                  <c:v>4.8758211069585258</c:v>
                </c:pt>
                <c:pt idx="526">
                  <c:v>4.9814105286594774</c:v>
                </c:pt>
                <c:pt idx="527">
                  <c:v>4.6826984650236962</c:v>
                </c:pt>
                <c:pt idx="528">
                  <c:v>4.689181880236772</c:v>
                </c:pt>
                <c:pt idx="529">
                  <c:v>4.7990543335367892</c:v>
                </c:pt>
                <c:pt idx="530">
                  <c:v>4.6635162753949677</c:v>
                </c:pt>
                <c:pt idx="531">
                  <c:v>4.7664945336614206</c:v>
                </c:pt>
                <c:pt idx="532">
                  <c:v>4.956088467820476</c:v>
                </c:pt>
                <c:pt idx="533">
                  <c:v>4.6595638755654862</c:v>
                </c:pt>
                <c:pt idx="534">
                  <c:v>4.6478691897285103</c:v>
                </c:pt>
                <c:pt idx="535">
                  <c:v>4.856573776821743</c:v>
                </c:pt>
                <c:pt idx="536">
                  <c:v>4.6474333456210184</c:v>
                </c:pt>
                <c:pt idx="537">
                  <c:v>4.6486780977280135</c:v>
                </c:pt>
                <c:pt idx="538">
                  <c:v>4.9303006605388653</c:v>
                </c:pt>
                <c:pt idx="539">
                  <c:v>4.8374038276739331</c:v>
                </c:pt>
                <c:pt idx="540">
                  <c:v>5.1539467248974331</c:v>
                </c:pt>
                <c:pt idx="541">
                  <c:v>4.6481477358131729</c:v>
                </c:pt>
                <c:pt idx="542">
                  <c:v>4.678174279419693</c:v>
                </c:pt>
                <c:pt idx="543">
                  <c:v>4.8755448770188998</c:v>
                </c:pt>
                <c:pt idx="544">
                  <c:v>4.7663281578808423</c:v>
                </c:pt>
                <c:pt idx="545">
                  <c:v>4.9030830050601537</c:v>
                </c:pt>
                <c:pt idx="546">
                  <c:v>4.7708089803303597</c:v>
                </c:pt>
                <c:pt idx="547">
                  <c:v>4.6861929343792648</c:v>
                </c:pt>
                <c:pt idx="548">
                  <c:v>4.6502400213660025</c:v>
                </c:pt>
                <c:pt idx="549">
                  <c:v>4.6511686124005571</c:v>
                </c:pt>
                <c:pt idx="550">
                  <c:v>4.7319445022612143</c:v>
                </c:pt>
                <c:pt idx="551">
                  <c:v>4.6939275038583377</c:v>
                </c:pt>
                <c:pt idx="552">
                  <c:v>5.1711028975731086</c:v>
                </c:pt>
                <c:pt idx="553">
                  <c:v>5.0442719734672945</c:v>
                </c:pt>
                <c:pt idx="554">
                  <c:v>4.8342001666569114</c:v>
                </c:pt>
                <c:pt idx="555">
                  <c:v>4.6474128444876301</c:v>
                </c:pt>
                <c:pt idx="556">
                  <c:v>4.6478770201345698</c:v>
                </c:pt>
                <c:pt idx="557">
                  <c:v>5.0276323761139263</c:v>
                </c:pt>
                <c:pt idx="558">
                  <c:v>4.7040908731244082</c:v>
                </c:pt>
                <c:pt idx="559">
                  <c:v>4.8475515990824274</c:v>
                </c:pt>
                <c:pt idx="560">
                  <c:v>4.7999760812968644</c:v>
                </c:pt>
                <c:pt idx="561">
                  <c:v>5.0773175931005259</c:v>
                </c:pt>
                <c:pt idx="562">
                  <c:v>4.6592116281753739</c:v>
                </c:pt>
                <c:pt idx="563">
                  <c:v>5.0761976152318562</c:v>
                </c:pt>
                <c:pt idx="564">
                  <c:v>4.650938991258502</c:v>
                </c:pt>
                <c:pt idx="565">
                  <c:v>4.9541745920506504</c:v>
                </c:pt>
                <c:pt idx="566">
                  <c:v>4.7960978886055621</c:v>
                </c:pt>
                <c:pt idx="567">
                  <c:v>4.9873410735404136</c:v>
                </c:pt>
                <c:pt idx="568">
                  <c:v>4.7411557877132182</c:v>
                </c:pt>
                <c:pt idx="569">
                  <c:v>4.7409534324909108</c:v>
                </c:pt>
                <c:pt idx="570">
                  <c:v>5.1443826888163677</c:v>
                </c:pt>
                <c:pt idx="571">
                  <c:v>4.690436411759392</c:v>
                </c:pt>
                <c:pt idx="572">
                  <c:v>4.8823541545541707</c:v>
                </c:pt>
                <c:pt idx="573">
                  <c:v>4.7993194656818519</c:v>
                </c:pt>
                <c:pt idx="574">
                  <c:v>5.0421260520892748</c:v>
                </c:pt>
                <c:pt idx="575">
                  <c:v>4.6693232370992837</c:v>
                </c:pt>
                <c:pt idx="576">
                  <c:v>4.8225183663372935</c:v>
                </c:pt>
                <c:pt idx="577">
                  <c:v>5.002844451092284</c:v>
                </c:pt>
                <c:pt idx="578">
                  <c:v>5.0049461255831265</c:v>
                </c:pt>
                <c:pt idx="579">
                  <c:v>4.7958643851839309</c:v>
                </c:pt>
                <c:pt idx="580">
                  <c:v>5.2192582962339067</c:v>
                </c:pt>
                <c:pt idx="581">
                  <c:v>4.7544205462751288</c:v>
                </c:pt>
                <c:pt idx="582">
                  <c:v>4.6956009359968665</c:v>
                </c:pt>
                <c:pt idx="583">
                  <c:v>5.072599694788039</c:v>
                </c:pt>
                <c:pt idx="584">
                  <c:v>4.713635260600058</c:v>
                </c:pt>
                <c:pt idx="585">
                  <c:v>4.6461465998460616</c:v>
                </c:pt>
                <c:pt idx="586">
                  <c:v>4.6462834352602584</c:v>
                </c:pt>
                <c:pt idx="587">
                  <c:v>4.8225601754915104</c:v>
                </c:pt>
                <c:pt idx="588">
                  <c:v>4.7723000330765579</c:v>
                </c:pt>
                <c:pt idx="589">
                  <c:v>4.6560314929816622</c:v>
                </c:pt>
                <c:pt idx="590">
                  <c:v>4.7611706705218619</c:v>
                </c:pt>
                <c:pt idx="591">
                  <c:v>4.7730766359400647</c:v>
                </c:pt>
                <c:pt idx="592">
                  <c:v>5.0189413337067474</c:v>
                </c:pt>
                <c:pt idx="593">
                  <c:v>5.0624964644711827</c:v>
                </c:pt>
                <c:pt idx="594">
                  <c:v>4.8335910472666104</c:v>
                </c:pt>
                <c:pt idx="595">
                  <c:v>5.2018657230743832</c:v>
                </c:pt>
                <c:pt idx="596">
                  <c:v>4.9126889149383244</c:v>
                </c:pt>
                <c:pt idx="597">
                  <c:v>4.9138748523609044</c:v>
                </c:pt>
                <c:pt idx="598">
                  <c:v>4.7961501942256684</c:v>
                </c:pt>
                <c:pt idx="599">
                  <c:v>4.7161259063024277</c:v>
                </c:pt>
                <c:pt idx="600">
                  <c:v>4.8977215180895213</c:v>
                </c:pt>
                <c:pt idx="601">
                  <c:v>4.8863365962644929</c:v>
                </c:pt>
                <c:pt idx="602">
                  <c:v>4.8197888374068238</c:v>
                </c:pt>
                <c:pt idx="603">
                  <c:v>4.6980535944920838</c:v>
                </c:pt>
                <c:pt idx="604">
                  <c:v>4.7636110863409407</c:v>
                </c:pt>
                <c:pt idx="605">
                  <c:v>4.8084828365678298</c:v>
                </c:pt>
                <c:pt idx="606">
                  <c:v>4.7719159236189199</c:v>
                </c:pt>
                <c:pt idx="607">
                  <c:v>4.7002284082312924</c:v>
                </c:pt>
                <c:pt idx="608">
                  <c:v>5.128863664479721</c:v>
                </c:pt>
                <c:pt idx="609">
                  <c:v>4.7282458006956558</c:v>
                </c:pt>
                <c:pt idx="610">
                  <c:v>4.8610504538560093</c:v>
                </c:pt>
                <c:pt idx="611">
                  <c:v>4.8059874107738123</c:v>
                </c:pt>
                <c:pt idx="612">
                  <c:v>4.6850734085008217</c:v>
                </c:pt>
                <c:pt idx="613">
                  <c:v>4.7219251651351755</c:v>
                </c:pt>
                <c:pt idx="614">
                  <c:v>4.6908825593167105</c:v>
                </c:pt>
                <c:pt idx="615">
                  <c:v>5.0028961637846292</c:v>
                </c:pt>
                <c:pt idx="616">
                  <c:v>4.6454361343114439</c:v>
                </c:pt>
                <c:pt idx="617">
                  <c:v>4.8997325937715708</c:v>
                </c:pt>
                <c:pt idx="618">
                  <c:v>5.0654993199347977</c:v>
                </c:pt>
                <c:pt idx="619">
                  <c:v>4.8036738374809627</c:v>
                </c:pt>
                <c:pt idx="620">
                  <c:v>4.9576832984751436</c:v>
                </c:pt>
                <c:pt idx="621">
                  <c:v>4.8977188539114991</c:v>
                </c:pt>
                <c:pt idx="622">
                  <c:v>4.8059152467913488</c:v>
                </c:pt>
                <c:pt idx="623">
                  <c:v>4.6458935855013088</c:v>
                </c:pt>
                <c:pt idx="624">
                  <c:v>4.8798101000304346</c:v>
                </c:pt>
                <c:pt idx="625">
                  <c:v>4.6556175943092528</c:v>
                </c:pt>
                <c:pt idx="626">
                  <c:v>5.0406011314435668</c:v>
                </c:pt>
                <c:pt idx="627">
                  <c:v>4.7433954440477626</c:v>
                </c:pt>
                <c:pt idx="628">
                  <c:v>4.7715384358329374</c:v>
                </c:pt>
                <c:pt idx="629">
                  <c:v>4.775334886237812</c:v>
                </c:pt>
                <c:pt idx="630">
                  <c:v>4.6507566191141656</c:v>
                </c:pt>
                <c:pt idx="631">
                  <c:v>4.6521767107996688</c:v>
                </c:pt>
                <c:pt idx="632">
                  <c:v>4.6473031103559821</c:v>
                </c:pt>
                <c:pt idx="633">
                  <c:v>4.863379588998952</c:v>
                </c:pt>
                <c:pt idx="634">
                  <c:v>4.6620997662397343</c:v>
                </c:pt>
                <c:pt idx="635">
                  <c:v>4.7341824324209751</c:v>
                </c:pt>
                <c:pt idx="636">
                  <c:v>4.6506806251880546</c:v>
                </c:pt>
                <c:pt idx="637">
                  <c:v>5.1306386765749998</c:v>
                </c:pt>
                <c:pt idx="638">
                  <c:v>5.0457583032120814</c:v>
                </c:pt>
                <c:pt idx="639">
                  <c:v>4.647435195893614</c:v>
                </c:pt>
                <c:pt idx="640">
                  <c:v>4.6829101314847783</c:v>
                </c:pt>
                <c:pt idx="641">
                  <c:v>4.7617473284193217</c:v>
                </c:pt>
                <c:pt idx="642">
                  <c:v>4.668336483925442</c:v>
                </c:pt>
                <c:pt idx="643">
                  <c:v>4.8238334834234218</c:v>
                </c:pt>
                <c:pt idx="644">
                  <c:v>4.8015867997015516</c:v>
                </c:pt>
                <c:pt idx="645">
                  <c:v>4.7159020903699966</c:v>
                </c:pt>
                <c:pt idx="646">
                  <c:v>5.1484567951408211</c:v>
                </c:pt>
                <c:pt idx="647">
                  <c:v>4.6835889809347435</c:v>
                </c:pt>
                <c:pt idx="648">
                  <c:v>4.8638018666821994</c:v>
                </c:pt>
                <c:pt idx="649">
                  <c:v>4.7229232905256442</c:v>
                </c:pt>
                <c:pt idx="650">
                  <c:v>4.6473681463489243</c:v>
                </c:pt>
                <c:pt idx="651">
                  <c:v>4.6562009845689643</c:v>
                </c:pt>
                <c:pt idx="652">
                  <c:v>4.7344406090749072</c:v>
                </c:pt>
                <c:pt idx="653">
                  <c:v>4.6586088417834848</c:v>
                </c:pt>
                <c:pt idx="654">
                  <c:v>4.8605417755843323</c:v>
                </c:pt>
                <c:pt idx="655">
                  <c:v>5.1947991692916267</c:v>
                </c:pt>
                <c:pt idx="656">
                  <c:v>4.6651260018266125</c:v>
                </c:pt>
                <c:pt idx="657">
                  <c:v>4.7610685002451643</c:v>
                </c:pt>
                <c:pt idx="658">
                  <c:v>4.7609470659610427</c:v>
                </c:pt>
                <c:pt idx="659">
                  <c:v>4.7353375604939512</c:v>
                </c:pt>
                <c:pt idx="660">
                  <c:v>4.7964204464318625</c:v>
                </c:pt>
                <c:pt idx="661">
                  <c:v>4.9673111956082439</c:v>
                </c:pt>
                <c:pt idx="662">
                  <c:v>4.9169696071862505</c:v>
                </c:pt>
                <c:pt idx="663">
                  <c:v>4.7720976318287986</c:v>
                </c:pt>
                <c:pt idx="664">
                  <c:v>4.8101371945074067</c:v>
                </c:pt>
                <c:pt idx="665">
                  <c:v>5.091870446272563</c:v>
                </c:pt>
                <c:pt idx="666">
                  <c:v>4.8411334461608826</c:v>
                </c:pt>
                <c:pt idx="667">
                  <c:v>4.6626184876902022</c:v>
                </c:pt>
                <c:pt idx="668">
                  <c:v>4.9241198193870677</c:v>
                </c:pt>
                <c:pt idx="669">
                  <c:v>4.7426606668000293</c:v>
                </c:pt>
                <c:pt idx="670">
                  <c:v>4.6672200136453137</c:v>
                </c:pt>
                <c:pt idx="671">
                  <c:v>4.6943895033466925</c:v>
                </c:pt>
                <c:pt idx="672">
                  <c:v>4.6508150592136932</c:v>
                </c:pt>
                <c:pt idx="673">
                  <c:v>4.858393407209225</c:v>
                </c:pt>
                <c:pt idx="674">
                  <c:v>4.8511107520334429</c:v>
                </c:pt>
                <c:pt idx="675">
                  <c:v>5.1615924791162557</c:v>
                </c:pt>
                <c:pt idx="676">
                  <c:v>4.6864673251401907</c:v>
                </c:pt>
                <c:pt idx="677">
                  <c:v>4.8320557939139617</c:v>
                </c:pt>
                <c:pt idx="678">
                  <c:v>5.0297871047838738</c:v>
                </c:pt>
                <c:pt idx="679">
                  <c:v>4.8519998326838474</c:v>
                </c:pt>
                <c:pt idx="680">
                  <c:v>4.8719779205155733</c:v>
                </c:pt>
                <c:pt idx="681">
                  <c:v>4.9786201336213862</c:v>
                </c:pt>
                <c:pt idx="682">
                  <c:v>4.6932447277424743</c:v>
                </c:pt>
                <c:pt idx="683">
                  <c:v>4.6670087765548711</c:v>
                </c:pt>
                <c:pt idx="684">
                  <c:v>4.6468043836122979</c:v>
                </c:pt>
                <c:pt idx="685">
                  <c:v>4.8003611466632918</c:v>
                </c:pt>
                <c:pt idx="686">
                  <c:v>4.7161370474784556</c:v>
                </c:pt>
                <c:pt idx="687">
                  <c:v>4.757852034380031</c:v>
                </c:pt>
                <c:pt idx="688">
                  <c:v>5.0680341119092347</c:v>
                </c:pt>
                <c:pt idx="689">
                  <c:v>4.8633117530417334</c:v>
                </c:pt>
                <c:pt idx="690">
                  <c:v>4.7581451319152874</c:v>
                </c:pt>
                <c:pt idx="691">
                  <c:v>4.6457997890264577</c:v>
                </c:pt>
                <c:pt idx="692">
                  <c:v>4.7281533682980754</c:v>
                </c:pt>
                <c:pt idx="693">
                  <c:v>5.0694683302528798</c:v>
                </c:pt>
                <c:pt idx="694">
                  <c:v>5.0330676084930923</c:v>
                </c:pt>
                <c:pt idx="695">
                  <c:v>4.7881165867444899</c:v>
                </c:pt>
                <c:pt idx="696">
                  <c:v>5.1389045882020286</c:v>
                </c:pt>
                <c:pt idx="697">
                  <c:v>5.0692507549504136</c:v>
                </c:pt>
                <c:pt idx="698">
                  <c:v>5.0649943017005983</c:v>
                </c:pt>
                <c:pt idx="699">
                  <c:v>4.9787862429089556</c:v>
                </c:pt>
                <c:pt idx="700">
                  <c:v>4.6855846973455622</c:v>
                </c:pt>
                <c:pt idx="701">
                  <c:v>4.7019071688499068</c:v>
                </c:pt>
                <c:pt idx="702">
                  <c:v>5.0174623146211115</c:v>
                </c:pt>
                <c:pt idx="703">
                  <c:v>4.6464766922179752</c:v>
                </c:pt>
                <c:pt idx="704">
                  <c:v>4.7344153182568576</c:v>
                </c:pt>
                <c:pt idx="705">
                  <c:v>4.7067844398265608</c:v>
                </c:pt>
                <c:pt idx="706">
                  <c:v>4.8299101188413385</c:v>
                </c:pt>
                <c:pt idx="707">
                  <c:v>4.8823639635439289</c:v>
                </c:pt>
                <c:pt idx="708">
                  <c:v>4.8890351198664908</c:v>
                </c:pt>
                <c:pt idx="709">
                  <c:v>4.7384394022765335</c:v>
                </c:pt>
                <c:pt idx="710">
                  <c:v>4.7533738611933583</c:v>
                </c:pt>
                <c:pt idx="711">
                  <c:v>4.8380805333354449</c:v>
                </c:pt>
                <c:pt idx="712">
                  <c:v>4.6676083886996729</c:v>
                </c:pt>
                <c:pt idx="713">
                  <c:v>5.0542433977237291</c:v>
                </c:pt>
                <c:pt idx="714">
                  <c:v>4.6488971886331445</c:v>
                </c:pt>
                <c:pt idx="715">
                  <c:v>4.7412714934132492</c:v>
                </c:pt>
                <c:pt idx="716">
                  <c:v>4.6846699089985044</c:v>
                </c:pt>
                <c:pt idx="717">
                  <c:v>4.6483638627946977</c:v>
                </c:pt>
                <c:pt idx="718">
                  <c:v>4.7917387066988351</c:v>
                </c:pt>
                <c:pt idx="719">
                  <c:v>4.7334032953582286</c:v>
                </c:pt>
                <c:pt idx="720">
                  <c:v>4.9689280888308556</c:v>
                </c:pt>
                <c:pt idx="721">
                  <c:v>4.7458997878579297</c:v>
                </c:pt>
                <c:pt idx="722">
                  <c:v>5.0889728659342355</c:v>
                </c:pt>
                <c:pt idx="723">
                  <c:v>4.6676985740633388</c:v>
                </c:pt>
                <c:pt idx="724">
                  <c:v>4.8514881669282719</c:v>
                </c:pt>
                <c:pt idx="725">
                  <c:v>4.962211598765756</c:v>
                </c:pt>
                <c:pt idx="726">
                  <c:v>5.1677904803529078</c:v>
                </c:pt>
                <c:pt idx="727">
                  <c:v>5.0058798692251143</c:v>
                </c:pt>
                <c:pt idx="728">
                  <c:v>4.8258288078314857</c:v>
                </c:pt>
                <c:pt idx="729">
                  <c:v>4.905698618413413</c:v>
                </c:pt>
                <c:pt idx="730">
                  <c:v>4.8690969980073193</c:v>
                </c:pt>
                <c:pt idx="731">
                  <c:v>4.6456116109235461</c:v>
                </c:pt>
                <c:pt idx="732">
                  <c:v>4.9623880743696764</c:v>
                </c:pt>
                <c:pt idx="733">
                  <c:v>4.7960847960777278</c:v>
                </c:pt>
                <c:pt idx="734">
                  <c:v>4.8527395500070352</c:v>
                </c:pt>
                <c:pt idx="735">
                  <c:v>4.8784800085632662</c:v>
                </c:pt>
                <c:pt idx="736">
                  <c:v>4.7996701552089895</c:v>
                </c:pt>
                <c:pt idx="737">
                  <c:v>4.9280846616698728</c:v>
                </c:pt>
                <c:pt idx="738">
                  <c:v>5.0847739301417443</c:v>
                </c:pt>
                <c:pt idx="739">
                  <c:v>4.9222655293163324</c:v>
                </c:pt>
                <c:pt idx="740">
                  <c:v>4.6960682467500616</c:v>
                </c:pt>
                <c:pt idx="741">
                  <c:v>4.9007882144504347</c:v>
                </c:pt>
                <c:pt idx="742">
                  <c:v>4.7861627384049825</c:v>
                </c:pt>
                <c:pt idx="743">
                  <c:v>5.160243679936003</c:v>
                </c:pt>
                <c:pt idx="744">
                  <c:v>4.9926439274073049</c:v>
                </c:pt>
                <c:pt idx="745">
                  <c:v>4.7105357015816649</c:v>
                </c:pt>
                <c:pt idx="746">
                  <c:v>4.7693502248598216</c:v>
                </c:pt>
                <c:pt idx="747">
                  <c:v>4.9169276454139936</c:v>
                </c:pt>
                <c:pt idx="748">
                  <c:v>4.6746115132034571</c:v>
                </c:pt>
                <c:pt idx="749">
                  <c:v>4.645880749531333</c:v>
                </c:pt>
                <c:pt idx="750">
                  <c:v>4.6708784757436366</c:v>
                </c:pt>
                <c:pt idx="751">
                  <c:v>4.8165281031649805</c:v>
                </c:pt>
                <c:pt idx="752">
                  <c:v>4.7240605992597589</c:v>
                </c:pt>
                <c:pt idx="753">
                  <c:v>4.8023484453274969</c:v>
                </c:pt>
                <c:pt idx="754">
                  <c:v>4.7203543212461909</c:v>
                </c:pt>
                <c:pt idx="755">
                  <c:v>4.7479264429311563</c:v>
                </c:pt>
                <c:pt idx="756">
                  <c:v>4.6541246014223798</c:v>
                </c:pt>
                <c:pt idx="757">
                  <c:v>4.6454381457390852</c:v>
                </c:pt>
                <c:pt idx="758">
                  <c:v>4.7716954874143163</c:v>
                </c:pt>
                <c:pt idx="759">
                  <c:v>4.645419158131479</c:v>
                </c:pt>
                <c:pt idx="760">
                  <c:v>4.9201464626186793</c:v>
                </c:pt>
                <c:pt idx="761">
                  <c:v>4.796232129097433</c:v>
                </c:pt>
                <c:pt idx="762">
                  <c:v>4.7521514106655918</c:v>
                </c:pt>
                <c:pt idx="763">
                  <c:v>4.6458882303887998</c:v>
                </c:pt>
                <c:pt idx="764">
                  <c:v>4.7349638134671652</c:v>
                </c:pt>
                <c:pt idx="765">
                  <c:v>5.2179435314155231</c:v>
                </c:pt>
                <c:pt idx="766">
                  <c:v>4.7490388050758163</c:v>
                </c:pt>
                <c:pt idx="767">
                  <c:v>4.7123426637074139</c:v>
                </c:pt>
                <c:pt idx="768">
                  <c:v>4.6641026820672078</c:v>
                </c:pt>
                <c:pt idx="769">
                  <c:v>5.0511604084242432</c:v>
                </c:pt>
                <c:pt idx="770">
                  <c:v>4.6604317639622845</c:v>
                </c:pt>
                <c:pt idx="771">
                  <c:v>5.0299641801568633</c:v>
                </c:pt>
                <c:pt idx="772">
                  <c:v>4.7405826641839131</c:v>
                </c:pt>
                <c:pt idx="773">
                  <c:v>4.7927686451728757</c:v>
                </c:pt>
                <c:pt idx="774">
                  <c:v>5.1479985615068129</c:v>
                </c:pt>
                <c:pt idx="775">
                  <c:v>4.8984322644276359</c:v>
                </c:pt>
                <c:pt idx="776">
                  <c:v>4.9603163943350976</c:v>
                </c:pt>
                <c:pt idx="777">
                  <c:v>4.6652733707938498</c:v>
                </c:pt>
                <c:pt idx="778">
                  <c:v>4.8521873734719048</c:v>
                </c:pt>
                <c:pt idx="779">
                  <c:v>4.9283227260077185</c:v>
                </c:pt>
                <c:pt idx="780">
                  <c:v>4.6534215445258038</c:v>
                </c:pt>
                <c:pt idx="781">
                  <c:v>4.7811341804278271</c:v>
                </c:pt>
                <c:pt idx="782">
                  <c:v>4.7675825183559288</c:v>
                </c:pt>
                <c:pt idx="783">
                  <c:v>5.0504590680682</c:v>
                </c:pt>
                <c:pt idx="784">
                  <c:v>4.8717573908644063</c:v>
                </c:pt>
                <c:pt idx="785">
                  <c:v>5.1400578856321602</c:v>
                </c:pt>
                <c:pt idx="786">
                  <c:v>4.828913973499203</c:v>
                </c:pt>
                <c:pt idx="787">
                  <c:v>4.8243147578848911</c:v>
                </c:pt>
                <c:pt idx="788">
                  <c:v>5.0679437061395802</c:v>
                </c:pt>
                <c:pt idx="789">
                  <c:v>5.0691554445864471</c:v>
                </c:pt>
                <c:pt idx="790">
                  <c:v>5.1195654073209562</c:v>
                </c:pt>
                <c:pt idx="791">
                  <c:v>5.1391667027892804</c:v>
                </c:pt>
                <c:pt idx="792">
                  <c:v>5.0668050712347972</c:v>
                </c:pt>
                <c:pt idx="793">
                  <c:v>4.6455323961867521</c:v>
                </c:pt>
                <c:pt idx="794">
                  <c:v>4.7516186651299721</c:v>
                </c:pt>
                <c:pt idx="795">
                  <c:v>4.6487165378773661</c:v>
                </c:pt>
                <c:pt idx="796">
                  <c:v>4.79336399674078</c:v>
                </c:pt>
                <c:pt idx="797">
                  <c:v>4.6565220173626996</c:v>
                </c:pt>
                <c:pt idx="798">
                  <c:v>4.772647766151799</c:v>
                </c:pt>
                <c:pt idx="799">
                  <c:v>4.813474355110885</c:v>
                </c:pt>
                <c:pt idx="800">
                  <c:v>4.6461443132079827</c:v>
                </c:pt>
                <c:pt idx="801">
                  <c:v>4.9033653788585623</c:v>
                </c:pt>
                <c:pt idx="802">
                  <c:v>4.6804527431543876</c:v>
                </c:pt>
                <c:pt idx="803">
                  <c:v>4.749919095696403</c:v>
                </c:pt>
                <c:pt idx="804">
                  <c:v>4.7201746254069787</c:v>
                </c:pt>
                <c:pt idx="805">
                  <c:v>4.6493826408648511</c:v>
                </c:pt>
                <c:pt idx="806">
                  <c:v>4.8433321374167386</c:v>
                </c:pt>
                <c:pt idx="807">
                  <c:v>4.7067014924874444</c:v>
                </c:pt>
                <c:pt idx="808">
                  <c:v>5.1435498830923718</c:v>
                </c:pt>
                <c:pt idx="809">
                  <c:v>4.834949113955795</c:v>
                </c:pt>
                <c:pt idx="810">
                  <c:v>5.1966231138822474</c:v>
                </c:pt>
                <c:pt idx="811">
                  <c:v>4.8757404898026797</c:v>
                </c:pt>
                <c:pt idx="812">
                  <c:v>4.6590501767687735</c:v>
                </c:pt>
                <c:pt idx="813">
                  <c:v>4.8594552207788846</c:v>
                </c:pt>
                <c:pt idx="814">
                  <c:v>5.2057530974008719</c:v>
                </c:pt>
                <c:pt idx="815">
                  <c:v>4.8477114337957676</c:v>
                </c:pt>
                <c:pt idx="816">
                  <c:v>4.7763440339242544</c:v>
                </c:pt>
                <c:pt idx="817">
                  <c:v>4.7522550849399341</c:v>
                </c:pt>
                <c:pt idx="818">
                  <c:v>5.0794082478332099</c:v>
                </c:pt>
                <c:pt idx="819">
                  <c:v>4.7825326156901236</c:v>
                </c:pt>
                <c:pt idx="820">
                  <c:v>4.6657598138951881</c:v>
                </c:pt>
                <c:pt idx="821">
                  <c:v>4.681916864227782</c:v>
                </c:pt>
                <c:pt idx="822">
                  <c:v>4.6454939025625555</c:v>
                </c:pt>
                <c:pt idx="823">
                  <c:v>4.6642418036228257</c:v>
                </c:pt>
                <c:pt idx="824">
                  <c:v>4.65790997546324</c:v>
                </c:pt>
                <c:pt idx="825">
                  <c:v>4.7777355223121267</c:v>
                </c:pt>
                <c:pt idx="826">
                  <c:v>4.666981598525477</c:v>
                </c:pt>
                <c:pt idx="827">
                  <c:v>4.6521713456491511</c:v>
                </c:pt>
                <c:pt idx="828">
                  <c:v>5.1682757400185464</c:v>
                </c:pt>
                <c:pt idx="829">
                  <c:v>5.0222042530474225</c:v>
                </c:pt>
                <c:pt idx="830">
                  <c:v>4.6984707272876527</c:v>
                </c:pt>
                <c:pt idx="831">
                  <c:v>4.8787372401160134</c:v>
                </c:pt>
                <c:pt idx="832">
                  <c:v>4.7714628796089578</c:v>
                </c:pt>
                <c:pt idx="833">
                  <c:v>4.7024056859216881</c:v>
                </c:pt>
                <c:pt idx="834">
                  <c:v>4.8588887858322556</c:v>
                </c:pt>
                <c:pt idx="835">
                  <c:v>4.9026011553480258</c:v>
                </c:pt>
                <c:pt idx="836">
                  <c:v>4.7580331129926776</c:v>
                </c:pt>
                <c:pt idx="837">
                  <c:v>4.7082019893378808</c:v>
                </c:pt>
                <c:pt idx="838">
                  <c:v>5.0692254157769732</c:v>
                </c:pt>
                <c:pt idx="839">
                  <c:v>5.0680920226884307</c:v>
                </c:pt>
                <c:pt idx="840">
                  <c:v>4.9689956073245494</c:v>
                </c:pt>
                <c:pt idx="841">
                  <c:v>4.8243522322918446</c:v>
                </c:pt>
                <c:pt idx="842">
                  <c:v>4.6462548969736535</c:v>
                </c:pt>
                <c:pt idx="843">
                  <c:v>4.7298183885111644</c:v>
                </c:pt>
                <c:pt idx="844">
                  <c:v>4.9431487492479373</c:v>
                </c:pt>
                <c:pt idx="845">
                  <c:v>4.80615070054714</c:v>
                </c:pt>
                <c:pt idx="846">
                  <c:v>4.760072010883813</c:v>
                </c:pt>
                <c:pt idx="847">
                  <c:v>5.0610205134842445</c:v>
                </c:pt>
                <c:pt idx="848">
                  <c:v>5.1037415235547483</c:v>
                </c:pt>
                <c:pt idx="849">
                  <c:v>4.9214260572374364</c:v>
                </c:pt>
                <c:pt idx="850">
                  <c:v>4.7041869399856466</c:v>
                </c:pt>
                <c:pt idx="851">
                  <c:v>4.6921145177841019</c:v>
                </c:pt>
                <c:pt idx="852">
                  <c:v>5.0699256007089284</c:v>
                </c:pt>
                <c:pt idx="853">
                  <c:v>4.8117271066806371</c:v>
                </c:pt>
                <c:pt idx="854">
                  <c:v>4.9737278942226402</c:v>
                </c:pt>
                <c:pt idx="855">
                  <c:v>4.6653192213037391</c:v>
                </c:pt>
                <c:pt idx="856">
                  <c:v>4.8069471887972295</c:v>
                </c:pt>
                <c:pt idx="857">
                  <c:v>4.739123110167319</c:v>
                </c:pt>
                <c:pt idx="858">
                  <c:v>4.7470196777542597</c:v>
                </c:pt>
                <c:pt idx="859">
                  <c:v>4.669752652726709</c:v>
                </c:pt>
                <c:pt idx="860">
                  <c:v>4.8492379303898057</c:v>
                </c:pt>
                <c:pt idx="861">
                  <c:v>5.2181979790104505</c:v>
                </c:pt>
                <c:pt idx="862">
                  <c:v>4.6454327120725605</c:v>
                </c:pt>
                <c:pt idx="863">
                  <c:v>4.8440452337723077</c:v>
                </c:pt>
                <c:pt idx="864">
                  <c:v>4.6550256333503901</c:v>
                </c:pt>
                <c:pt idx="865">
                  <c:v>4.7617553761536247</c:v>
                </c:pt>
                <c:pt idx="866">
                  <c:v>4.6609261222962042</c:v>
                </c:pt>
                <c:pt idx="867">
                  <c:v>5.031189373877754</c:v>
                </c:pt>
                <c:pt idx="868">
                  <c:v>4.7225224940285093</c:v>
                </c:pt>
                <c:pt idx="869">
                  <c:v>5.1850867897204989</c:v>
                </c:pt>
                <c:pt idx="870">
                  <c:v>4.7964063534241523</c:v>
                </c:pt>
                <c:pt idx="871">
                  <c:v>4.6540301442140093</c:v>
                </c:pt>
                <c:pt idx="872">
                  <c:v>4.861794326101573</c:v>
                </c:pt>
                <c:pt idx="873">
                  <c:v>4.7190803658097407</c:v>
                </c:pt>
                <c:pt idx="874">
                  <c:v>4.7811252176782499</c:v>
                </c:pt>
                <c:pt idx="875">
                  <c:v>4.7303780808394551</c:v>
                </c:pt>
                <c:pt idx="876">
                  <c:v>4.677356715186078</c:v>
                </c:pt>
                <c:pt idx="877">
                  <c:v>4.6899290681442665</c:v>
                </c:pt>
                <c:pt idx="878">
                  <c:v>4.6740208531681011</c:v>
                </c:pt>
                <c:pt idx="879">
                  <c:v>4.658644167647755</c:v>
                </c:pt>
                <c:pt idx="880">
                  <c:v>4.7440485279170046</c:v>
                </c:pt>
                <c:pt idx="881">
                  <c:v>5.0133947721345704</c:v>
                </c:pt>
                <c:pt idx="882">
                  <c:v>4.7469503916881628</c:v>
                </c:pt>
                <c:pt idx="883">
                  <c:v>4.8831458422958907</c:v>
                </c:pt>
                <c:pt idx="884">
                  <c:v>5.0294870791701571</c:v>
                </c:pt>
                <c:pt idx="885">
                  <c:v>4.7705909999963136</c:v>
                </c:pt>
                <c:pt idx="886">
                  <c:v>4.6829461123185743</c:v>
                </c:pt>
                <c:pt idx="887">
                  <c:v>5.2200816119290128</c:v>
                </c:pt>
                <c:pt idx="888">
                  <c:v>4.6751130624551811</c:v>
                </c:pt>
                <c:pt idx="889">
                  <c:v>4.7710961563679524</c:v>
                </c:pt>
                <c:pt idx="890">
                  <c:v>5.1101919244595999</c:v>
                </c:pt>
                <c:pt idx="891">
                  <c:v>4.7184330466538968</c:v>
                </c:pt>
                <c:pt idx="892">
                  <c:v>4.755043966957178</c:v>
                </c:pt>
                <c:pt idx="893">
                  <c:v>5.013276983710286</c:v>
                </c:pt>
                <c:pt idx="894">
                  <c:v>4.6773238733022184</c:v>
                </c:pt>
                <c:pt idx="895">
                  <c:v>4.9693296362891077</c:v>
                </c:pt>
                <c:pt idx="896">
                  <c:v>5.0450460296692006</c:v>
                </c:pt>
                <c:pt idx="897">
                  <c:v>4.6954085783964716</c:v>
                </c:pt>
                <c:pt idx="898">
                  <c:v>4.7027249128920312</c:v>
                </c:pt>
                <c:pt idx="899">
                  <c:v>4.8044182011419805</c:v>
                </c:pt>
                <c:pt idx="900">
                  <c:v>4.7812923930965674</c:v>
                </c:pt>
                <c:pt idx="901">
                  <c:v>4.8551238126084861</c:v>
                </c:pt>
                <c:pt idx="902">
                  <c:v>5.1362356587186513</c:v>
                </c:pt>
                <c:pt idx="903">
                  <c:v>4.7938209377747913</c:v>
                </c:pt>
                <c:pt idx="904">
                  <c:v>4.8587935425260049</c:v>
                </c:pt>
                <c:pt idx="905">
                  <c:v>4.7031513139065213</c:v>
                </c:pt>
                <c:pt idx="906">
                  <c:v>5.0042572039355138</c:v>
                </c:pt>
                <c:pt idx="907">
                  <c:v>4.8996552470672627</c:v>
                </c:pt>
                <c:pt idx="908">
                  <c:v>4.7446033714377096</c:v>
                </c:pt>
                <c:pt idx="909">
                  <c:v>4.6537278483561373</c:v>
                </c:pt>
                <c:pt idx="910">
                  <c:v>4.8029390237838498</c:v>
                </c:pt>
                <c:pt idx="911">
                  <c:v>4.645519389139019</c:v>
                </c:pt>
                <c:pt idx="912">
                  <c:v>4.999334358874739</c:v>
                </c:pt>
                <c:pt idx="913">
                  <c:v>4.9750896105037672</c:v>
                </c:pt>
                <c:pt idx="914">
                  <c:v>4.7707977891109596</c:v>
                </c:pt>
                <c:pt idx="915">
                  <c:v>4.7877200476814625</c:v>
                </c:pt>
                <c:pt idx="916">
                  <c:v>4.7144231327728221</c:v>
                </c:pt>
                <c:pt idx="917">
                  <c:v>4.6466995227363652</c:v>
                </c:pt>
                <c:pt idx="918">
                  <c:v>5.109638658230967</c:v>
                </c:pt>
                <c:pt idx="919">
                  <c:v>5.2027340305854768</c:v>
                </c:pt>
                <c:pt idx="920">
                  <c:v>4.9715960422350518</c:v>
                </c:pt>
                <c:pt idx="921">
                  <c:v>5.049346090038112</c:v>
                </c:pt>
                <c:pt idx="922">
                  <c:v>4.7195968398385979</c:v>
                </c:pt>
                <c:pt idx="923">
                  <c:v>4.7281199997734493</c:v>
                </c:pt>
                <c:pt idx="924">
                  <c:v>4.8027706554981862</c:v>
                </c:pt>
                <c:pt idx="925">
                  <c:v>4.8741166916402294</c:v>
                </c:pt>
                <c:pt idx="926">
                  <c:v>4.8530463531664063</c:v>
                </c:pt>
                <c:pt idx="927">
                  <c:v>5.0431010666403031</c:v>
                </c:pt>
                <c:pt idx="928">
                  <c:v>4.8969989165693741</c:v>
                </c:pt>
                <c:pt idx="929">
                  <c:v>4.8520672892894456</c:v>
                </c:pt>
                <c:pt idx="930">
                  <c:v>4.6966975943629929</c:v>
                </c:pt>
                <c:pt idx="931">
                  <c:v>4.6614363324796937</c:v>
                </c:pt>
                <c:pt idx="932">
                  <c:v>4.9563829793433563</c:v>
                </c:pt>
                <c:pt idx="933">
                  <c:v>4.714449639048496</c:v>
                </c:pt>
                <c:pt idx="934">
                  <c:v>4.8423551655486605</c:v>
                </c:pt>
                <c:pt idx="935">
                  <c:v>4.9413875380009316</c:v>
                </c:pt>
                <c:pt idx="936">
                  <c:v>4.7531508771036641</c:v>
                </c:pt>
                <c:pt idx="937">
                  <c:v>4.6838478777982315</c:v>
                </c:pt>
                <c:pt idx="938">
                  <c:v>4.8861730191482931</c:v>
                </c:pt>
                <c:pt idx="939">
                  <c:v>4.8691680699581665</c:v>
                </c:pt>
                <c:pt idx="940">
                  <c:v>4.6577035125152708</c:v>
                </c:pt>
                <c:pt idx="941">
                  <c:v>5.0057686478285257</c:v>
                </c:pt>
                <c:pt idx="942">
                  <c:v>4.7657797770529413</c:v>
                </c:pt>
                <c:pt idx="943">
                  <c:v>4.8022954995562799</c:v>
                </c:pt>
                <c:pt idx="944">
                  <c:v>4.709811139295712</c:v>
                </c:pt>
                <c:pt idx="945">
                  <c:v>4.8627010898702094</c:v>
                </c:pt>
                <c:pt idx="946">
                  <c:v>4.8570011319542434</c:v>
                </c:pt>
                <c:pt idx="947">
                  <c:v>5.219682312543898</c:v>
                </c:pt>
                <c:pt idx="948">
                  <c:v>4.6947667931797374</c:v>
                </c:pt>
                <c:pt idx="949">
                  <c:v>5.1802272070344078</c:v>
                </c:pt>
                <c:pt idx="950">
                  <c:v>4.7627158402735095</c:v>
                </c:pt>
                <c:pt idx="951">
                  <c:v>4.9224294340840107</c:v>
                </c:pt>
                <c:pt idx="952">
                  <c:v>4.8139644373126247</c:v>
                </c:pt>
                <c:pt idx="953">
                  <c:v>4.9808788372305512</c:v>
                </c:pt>
                <c:pt idx="954">
                  <c:v>4.8577752049087399</c:v>
                </c:pt>
                <c:pt idx="955">
                  <c:v>4.754286288899487</c:v>
                </c:pt>
                <c:pt idx="956">
                  <c:v>5.0299587987576402</c:v>
                </c:pt>
                <c:pt idx="957">
                  <c:v>4.714579471886819</c:v>
                </c:pt>
                <c:pt idx="958">
                  <c:v>4.8533448596036477</c:v>
                </c:pt>
                <c:pt idx="959">
                  <c:v>4.7115539512372546</c:v>
                </c:pt>
                <c:pt idx="960">
                  <c:v>4.8081980648117959</c:v>
                </c:pt>
                <c:pt idx="961">
                  <c:v>4.653518106413415</c:v>
                </c:pt>
                <c:pt idx="962">
                  <c:v>5.09944125056054</c:v>
                </c:pt>
                <c:pt idx="963">
                  <c:v>4.9222065142665423</c:v>
                </c:pt>
                <c:pt idx="964">
                  <c:v>4.9303535721147664</c:v>
                </c:pt>
                <c:pt idx="965">
                  <c:v>4.7134853444562834</c:v>
                </c:pt>
                <c:pt idx="966">
                  <c:v>4.6688666432743453</c:v>
                </c:pt>
                <c:pt idx="967">
                  <c:v>4.8483036552978502</c:v>
                </c:pt>
                <c:pt idx="968">
                  <c:v>4.8569876197179287</c:v>
                </c:pt>
                <c:pt idx="969">
                  <c:v>4.8878771990479706</c:v>
                </c:pt>
                <c:pt idx="970">
                  <c:v>4.6667458652679494</c:v>
                </c:pt>
                <c:pt idx="971">
                  <c:v>4.9332382189877171</c:v>
                </c:pt>
                <c:pt idx="972">
                  <c:v>4.6491561709848517</c:v>
                </c:pt>
                <c:pt idx="973">
                  <c:v>4.7711910577192143</c:v>
                </c:pt>
                <c:pt idx="974">
                  <c:v>5.070936246401418</c:v>
                </c:pt>
                <c:pt idx="975">
                  <c:v>4.7287437832558181</c:v>
                </c:pt>
                <c:pt idx="976">
                  <c:v>4.8319388742763172</c:v>
                </c:pt>
                <c:pt idx="977">
                  <c:v>4.9285024076331201</c:v>
                </c:pt>
                <c:pt idx="978">
                  <c:v>4.7353942388470491</c:v>
                </c:pt>
                <c:pt idx="979">
                  <c:v>4.8149879326852698</c:v>
                </c:pt>
                <c:pt idx="980">
                  <c:v>4.7591129723995342</c:v>
                </c:pt>
                <c:pt idx="981">
                  <c:v>4.8022556150002114</c:v>
                </c:pt>
                <c:pt idx="982">
                  <c:v>4.6457986271498699</c:v>
                </c:pt>
                <c:pt idx="983">
                  <c:v>4.8352267160859492</c:v>
                </c:pt>
                <c:pt idx="984">
                  <c:v>5.0578259884884931</c:v>
                </c:pt>
                <c:pt idx="985">
                  <c:v>4.7717588785295559</c:v>
                </c:pt>
                <c:pt idx="986">
                  <c:v>4.8077063929900969</c:v>
                </c:pt>
                <c:pt idx="987">
                  <c:v>5.0978752886514807</c:v>
                </c:pt>
                <c:pt idx="988">
                  <c:v>4.671734314910216</c:v>
                </c:pt>
                <c:pt idx="989">
                  <c:v>4.7261065737256658</c:v>
                </c:pt>
                <c:pt idx="990">
                  <c:v>4.7093761709184552</c:v>
                </c:pt>
                <c:pt idx="991">
                  <c:v>4.9839690146068296</c:v>
                </c:pt>
                <c:pt idx="992">
                  <c:v>4.9268136719882358</c:v>
                </c:pt>
                <c:pt idx="993">
                  <c:v>4.6865134201754062</c:v>
                </c:pt>
                <c:pt idx="994">
                  <c:v>4.7008020863831215</c:v>
                </c:pt>
                <c:pt idx="995">
                  <c:v>5.1978614899908049</c:v>
                </c:pt>
                <c:pt idx="996">
                  <c:v>4.7603421517294571</c:v>
                </c:pt>
                <c:pt idx="997">
                  <c:v>4.8837204264285878</c:v>
                </c:pt>
                <c:pt idx="998">
                  <c:v>4.7710995329977823</c:v>
                </c:pt>
                <c:pt idx="999">
                  <c:v>4.8339791139964392</c:v>
                </c:pt>
              </c:numCache>
            </c:numRef>
          </c:xVal>
          <c:yVal>
            <c:numRef>
              <c:f>'whlesle removed'!$AE$36:$AE$1035</c:f>
              <c:numCache>
                <c:formatCode>General</c:formatCode>
                <c:ptCount val="1000"/>
                <c:pt idx="0">
                  <c:v>1.1023338465284362</c:v>
                </c:pt>
                <c:pt idx="1">
                  <c:v>0.97226817381786312</c:v>
                </c:pt>
                <c:pt idx="2">
                  <c:v>1.0392626329845003</c:v>
                </c:pt>
                <c:pt idx="3">
                  <c:v>1.0798326961351785</c:v>
                </c:pt>
                <c:pt idx="4">
                  <c:v>0.99885096004754503</c:v>
                </c:pt>
                <c:pt idx="5">
                  <c:v>1.0465684961059674</c:v>
                </c:pt>
                <c:pt idx="6">
                  <c:v>1.0651161227228454</c:v>
                </c:pt>
                <c:pt idx="7">
                  <c:v>1.0327002142195234</c:v>
                </c:pt>
                <c:pt idx="8">
                  <c:v>1.0533307834440997</c:v>
                </c:pt>
                <c:pt idx="9">
                  <c:v>1.0299602657273197</c:v>
                </c:pt>
                <c:pt idx="10">
                  <c:v>1.0897688769424727</c:v>
                </c:pt>
                <c:pt idx="11">
                  <c:v>1.0722845603965605</c:v>
                </c:pt>
                <c:pt idx="12">
                  <c:v>0.80311190223156692</c:v>
                </c:pt>
                <c:pt idx="13">
                  <c:v>1.0986476836609169</c:v>
                </c:pt>
                <c:pt idx="14">
                  <c:v>0.98980572910640907</c:v>
                </c:pt>
                <c:pt idx="15">
                  <c:v>1.0575428834944995</c:v>
                </c:pt>
                <c:pt idx="16">
                  <c:v>0.8949436774315247</c:v>
                </c:pt>
                <c:pt idx="17">
                  <c:v>0.88202881945833178</c:v>
                </c:pt>
                <c:pt idx="18">
                  <c:v>0.90811072933677117</c:v>
                </c:pt>
                <c:pt idx="19">
                  <c:v>1.050594780837989</c:v>
                </c:pt>
                <c:pt idx="20">
                  <c:v>1.0440851653231109</c:v>
                </c:pt>
                <c:pt idx="21">
                  <c:v>0.92003557781910184</c:v>
                </c:pt>
                <c:pt idx="22">
                  <c:v>0.972458974337297</c:v>
                </c:pt>
                <c:pt idx="23">
                  <c:v>1.0001475848689327</c:v>
                </c:pt>
                <c:pt idx="24">
                  <c:v>0.98047732208443839</c:v>
                </c:pt>
                <c:pt idx="25">
                  <c:v>0.95251822144741638</c:v>
                </c:pt>
                <c:pt idx="26">
                  <c:v>0.88281971884261667</c:v>
                </c:pt>
                <c:pt idx="27">
                  <c:v>1.0555718356860133</c:v>
                </c:pt>
                <c:pt idx="28">
                  <c:v>0.91641964206902893</c:v>
                </c:pt>
                <c:pt idx="29">
                  <c:v>0.82664723318955624</c:v>
                </c:pt>
                <c:pt idx="30">
                  <c:v>1.0288487234272097</c:v>
                </c:pt>
                <c:pt idx="31">
                  <c:v>1.0316298294366164</c:v>
                </c:pt>
                <c:pt idx="32">
                  <c:v>1.1230293249073808</c:v>
                </c:pt>
                <c:pt idx="33">
                  <c:v>0.8889586280490287</c:v>
                </c:pt>
                <c:pt idx="34">
                  <c:v>1.0155249110068982</c:v>
                </c:pt>
                <c:pt idx="35">
                  <c:v>1.0427104430928</c:v>
                </c:pt>
                <c:pt idx="36">
                  <c:v>1.0324955760967141</c:v>
                </c:pt>
                <c:pt idx="37">
                  <c:v>0.91381347383269795</c:v>
                </c:pt>
                <c:pt idx="38">
                  <c:v>0.89918227822923025</c:v>
                </c:pt>
                <c:pt idx="39">
                  <c:v>1.1024831554898875</c:v>
                </c:pt>
                <c:pt idx="40">
                  <c:v>1.0437152621209085</c:v>
                </c:pt>
                <c:pt idx="41">
                  <c:v>0.92015333105289954</c:v>
                </c:pt>
                <c:pt idx="42">
                  <c:v>0.99755614577467866</c:v>
                </c:pt>
                <c:pt idx="43">
                  <c:v>1.0323753920022796</c:v>
                </c:pt>
                <c:pt idx="44">
                  <c:v>1.0724504609052659</c:v>
                </c:pt>
                <c:pt idx="45">
                  <c:v>0.90726549490783381</c:v>
                </c:pt>
                <c:pt idx="46">
                  <c:v>1.0370156759607594</c:v>
                </c:pt>
                <c:pt idx="47">
                  <c:v>1.0747923137508504</c:v>
                </c:pt>
                <c:pt idx="48">
                  <c:v>1.0047379740374798</c:v>
                </c:pt>
                <c:pt idx="49">
                  <c:v>0.81506916204547175</c:v>
                </c:pt>
                <c:pt idx="50">
                  <c:v>1.0261674171679447</c:v>
                </c:pt>
                <c:pt idx="51">
                  <c:v>1.063978073827474</c:v>
                </c:pt>
                <c:pt idx="52">
                  <c:v>1.0203251080066831</c:v>
                </c:pt>
                <c:pt idx="53">
                  <c:v>0.93714937370012774</c:v>
                </c:pt>
                <c:pt idx="54">
                  <c:v>1.0376095607718123</c:v>
                </c:pt>
                <c:pt idx="55">
                  <c:v>0.82005861625738685</c:v>
                </c:pt>
                <c:pt idx="56">
                  <c:v>1.057065155778941</c:v>
                </c:pt>
                <c:pt idx="57">
                  <c:v>1.0925943832933034</c:v>
                </c:pt>
                <c:pt idx="58">
                  <c:v>1.0255462987677102</c:v>
                </c:pt>
                <c:pt idx="59">
                  <c:v>1.0153766952055165</c:v>
                </c:pt>
                <c:pt idx="60">
                  <c:v>0.9711653115520138</c:v>
                </c:pt>
                <c:pt idx="61">
                  <c:v>0.97628707627664024</c:v>
                </c:pt>
                <c:pt idx="62">
                  <c:v>1.0375225412469657</c:v>
                </c:pt>
                <c:pt idx="63">
                  <c:v>1.0459236927303068</c:v>
                </c:pt>
                <c:pt idx="64">
                  <c:v>0.93472789548936575</c:v>
                </c:pt>
                <c:pt idx="65">
                  <c:v>0.90145854754591304</c:v>
                </c:pt>
                <c:pt idx="66">
                  <c:v>1.0454904728920893</c:v>
                </c:pt>
                <c:pt idx="67">
                  <c:v>0.87672703250859674</c:v>
                </c:pt>
                <c:pt idx="68">
                  <c:v>1.0806211599724247</c:v>
                </c:pt>
                <c:pt idx="69">
                  <c:v>0.98691777407877657</c:v>
                </c:pt>
                <c:pt idx="70">
                  <c:v>0.96774283058471466</c:v>
                </c:pt>
                <c:pt idx="71">
                  <c:v>1.1216160159213704</c:v>
                </c:pt>
                <c:pt idx="72">
                  <c:v>1.0085458859742213</c:v>
                </c:pt>
                <c:pt idx="73">
                  <c:v>0.99301377568351101</c:v>
                </c:pt>
                <c:pt idx="74">
                  <c:v>1.0882047610053185</c:v>
                </c:pt>
                <c:pt idx="75">
                  <c:v>1.0763544365392299</c:v>
                </c:pt>
                <c:pt idx="76">
                  <c:v>1.0779578516971153</c:v>
                </c:pt>
                <c:pt idx="77">
                  <c:v>1.0939299896067403</c:v>
                </c:pt>
                <c:pt idx="78">
                  <c:v>0.98862704526133771</c:v>
                </c:pt>
                <c:pt idx="79">
                  <c:v>1.0126355021848159</c:v>
                </c:pt>
                <c:pt idx="80">
                  <c:v>0.88270546633236557</c:v>
                </c:pt>
                <c:pt idx="81">
                  <c:v>0.97380932871964898</c:v>
                </c:pt>
                <c:pt idx="82">
                  <c:v>1.0412142045303741</c:v>
                </c:pt>
                <c:pt idx="83">
                  <c:v>1.0029673069604947</c:v>
                </c:pt>
                <c:pt idx="84">
                  <c:v>1.0149080260430841</c:v>
                </c:pt>
                <c:pt idx="85">
                  <c:v>0.99141460899643197</c:v>
                </c:pt>
                <c:pt idx="86">
                  <c:v>1.1022405936289044</c:v>
                </c:pt>
                <c:pt idx="87">
                  <c:v>1.0589368457637436</c:v>
                </c:pt>
                <c:pt idx="88">
                  <c:v>1.0949061884484281</c:v>
                </c:pt>
                <c:pt idx="89">
                  <c:v>1.0552352622631824</c:v>
                </c:pt>
                <c:pt idx="90">
                  <c:v>0.91616784230575909</c:v>
                </c:pt>
                <c:pt idx="91">
                  <c:v>1.0394713220559932</c:v>
                </c:pt>
                <c:pt idx="92">
                  <c:v>1.1005607788183758</c:v>
                </c:pt>
                <c:pt idx="93">
                  <c:v>1.0349685036084888</c:v>
                </c:pt>
                <c:pt idx="94">
                  <c:v>1.0005180978699133</c:v>
                </c:pt>
                <c:pt idx="95">
                  <c:v>1.1007895775189442</c:v>
                </c:pt>
                <c:pt idx="96">
                  <c:v>0.99139005340643249</c:v>
                </c:pt>
                <c:pt idx="97">
                  <c:v>1.0618914767308438</c:v>
                </c:pt>
                <c:pt idx="98">
                  <c:v>1.0780726304879971</c:v>
                </c:pt>
                <c:pt idx="99">
                  <c:v>1.0534553986507849</c:v>
                </c:pt>
                <c:pt idx="100">
                  <c:v>1.0582040533172647</c:v>
                </c:pt>
                <c:pt idx="101">
                  <c:v>1.0223120975801185</c:v>
                </c:pt>
                <c:pt idx="102">
                  <c:v>1.0603090633006487</c:v>
                </c:pt>
                <c:pt idx="103">
                  <c:v>1.0713640668324096</c:v>
                </c:pt>
                <c:pt idx="104">
                  <c:v>1.0376360725212954</c:v>
                </c:pt>
                <c:pt idx="105">
                  <c:v>1.0391544906910257</c:v>
                </c:pt>
                <c:pt idx="106">
                  <c:v>1.0093076274394686</c:v>
                </c:pt>
                <c:pt idx="107">
                  <c:v>0.98698971282020997</c:v>
                </c:pt>
                <c:pt idx="108">
                  <c:v>1.0525090113620919</c:v>
                </c:pt>
                <c:pt idx="109">
                  <c:v>0.95115033767453971</c:v>
                </c:pt>
                <c:pt idx="110">
                  <c:v>1.0310873945082095</c:v>
                </c:pt>
                <c:pt idx="111">
                  <c:v>1.0998534892876137</c:v>
                </c:pt>
                <c:pt idx="112">
                  <c:v>0.97136123086880943</c:v>
                </c:pt>
                <c:pt idx="113">
                  <c:v>1.0137058059429438</c:v>
                </c:pt>
                <c:pt idx="114">
                  <c:v>1.0816327975925433</c:v>
                </c:pt>
                <c:pt idx="115">
                  <c:v>0.92979320092892292</c:v>
                </c:pt>
                <c:pt idx="116">
                  <c:v>1.0160661049807782</c:v>
                </c:pt>
                <c:pt idx="117">
                  <c:v>1.0637554741868416</c:v>
                </c:pt>
                <c:pt idx="118">
                  <c:v>1.0616693907623735</c:v>
                </c:pt>
                <c:pt idx="119">
                  <c:v>1.0413901492489619</c:v>
                </c:pt>
                <c:pt idx="120">
                  <c:v>0.85131398838034078</c:v>
                </c:pt>
                <c:pt idx="121">
                  <c:v>0.91236879919877789</c:v>
                </c:pt>
                <c:pt idx="122">
                  <c:v>1.1024846249673719</c:v>
                </c:pt>
                <c:pt idx="123">
                  <c:v>1.0568309338577189</c:v>
                </c:pt>
                <c:pt idx="124">
                  <c:v>1.1111033787539317</c:v>
                </c:pt>
                <c:pt idx="125">
                  <c:v>1.0239417918177172</c:v>
                </c:pt>
                <c:pt idx="126">
                  <c:v>1.1219704494851548</c:v>
                </c:pt>
                <c:pt idx="127">
                  <c:v>1.0860239647960419</c:v>
                </c:pt>
                <c:pt idx="128">
                  <c:v>1.0616690849241235</c:v>
                </c:pt>
                <c:pt idx="129">
                  <c:v>1.0835507832466704</c:v>
                </c:pt>
                <c:pt idx="130">
                  <c:v>1.0329258412840001</c:v>
                </c:pt>
                <c:pt idx="131">
                  <c:v>0.99908272047169766</c:v>
                </c:pt>
                <c:pt idx="132">
                  <c:v>1.1181906976435785</c:v>
                </c:pt>
                <c:pt idx="133">
                  <c:v>1.1010154045583105</c:v>
                </c:pt>
                <c:pt idx="134">
                  <c:v>0.98351678509586993</c:v>
                </c:pt>
                <c:pt idx="135">
                  <c:v>1.0398420493454401</c:v>
                </c:pt>
                <c:pt idx="136">
                  <c:v>1.0688683021149992</c:v>
                </c:pt>
                <c:pt idx="137">
                  <c:v>1.0768449358494872</c:v>
                </c:pt>
                <c:pt idx="138">
                  <c:v>0.98481830850327845</c:v>
                </c:pt>
                <c:pt idx="139">
                  <c:v>0.91297134439499417</c:v>
                </c:pt>
                <c:pt idx="140">
                  <c:v>1.0545386587245122</c:v>
                </c:pt>
                <c:pt idx="141">
                  <c:v>1.0205730794765659</c:v>
                </c:pt>
                <c:pt idx="142">
                  <c:v>1.0809583517141692</c:v>
                </c:pt>
                <c:pt idx="143">
                  <c:v>0.99990855846686844</c:v>
                </c:pt>
                <c:pt idx="144">
                  <c:v>1.0959032924929542</c:v>
                </c:pt>
                <c:pt idx="145">
                  <c:v>1.0350741316513512</c:v>
                </c:pt>
                <c:pt idx="146">
                  <c:v>1.0934857016195556</c:v>
                </c:pt>
                <c:pt idx="147">
                  <c:v>1.0015802961557698</c:v>
                </c:pt>
                <c:pt idx="148">
                  <c:v>1.0735996222568502</c:v>
                </c:pt>
                <c:pt idx="149">
                  <c:v>1.0032708624020121</c:v>
                </c:pt>
                <c:pt idx="150">
                  <c:v>1.0110449843013596</c:v>
                </c:pt>
                <c:pt idx="151">
                  <c:v>1.0923383017094634</c:v>
                </c:pt>
                <c:pt idx="152">
                  <c:v>1.0378729845303174</c:v>
                </c:pt>
                <c:pt idx="153">
                  <c:v>1.0119579260690494</c:v>
                </c:pt>
                <c:pt idx="154">
                  <c:v>1.0092985532649028</c:v>
                </c:pt>
                <c:pt idx="155">
                  <c:v>0.89776950594061933</c:v>
                </c:pt>
                <c:pt idx="156">
                  <c:v>1.0321423174879987</c:v>
                </c:pt>
                <c:pt idx="157">
                  <c:v>1.0248033300630623</c:v>
                </c:pt>
                <c:pt idx="158">
                  <c:v>1.0256547766782382</c:v>
                </c:pt>
                <c:pt idx="159">
                  <c:v>1.0672424486075678</c:v>
                </c:pt>
                <c:pt idx="160">
                  <c:v>1.0057025652898242</c:v>
                </c:pt>
                <c:pt idx="161">
                  <c:v>1.0669661300445914</c:v>
                </c:pt>
                <c:pt idx="162">
                  <c:v>1.0869628880851039</c:v>
                </c:pt>
                <c:pt idx="163">
                  <c:v>1.050421394674536</c:v>
                </c:pt>
                <c:pt idx="164">
                  <c:v>1.0373995720488223</c:v>
                </c:pt>
                <c:pt idx="165">
                  <c:v>0.99895806672970588</c:v>
                </c:pt>
                <c:pt idx="166">
                  <c:v>1.0106577408435242</c:v>
                </c:pt>
                <c:pt idx="167">
                  <c:v>1.0204152117058145</c:v>
                </c:pt>
                <c:pt idx="168">
                  <c:v>0.987414539323483</c:v>
                </c:pt>
                <c:pt idx="169">
                  <c:v>0.92312314168703724</c:v>
                </c:pt>
                <c:pt idx="170">
                  <c:v>1.0675782299035599</c:v>
                </c:pt>
                <c:pt idx="171">
                  <c:v>1.0959184679008489</c:v>
                </c:pt>
                <c:pt idx="172">
                  <c:v>1.0623898539418748</c:v>
                </c:pt>
                <c:pt idx="173">
                  <c:v>1.0444115838516392</c:v>
                </c:pt>
                <c:pt idx="174">
                  <c:v>1.0923580383312805</c:v>
                </c:pt>
                <c:pt idx="175">
                  <c:v>0.97360118687549202</c:v>
                </c:pt>
                <c:pt idx="176">
                  <c:v>0.97847037668137893</c:v>
                </c:pt>
                <c:pt idx="177">
                  <c:v>0.88131733095020759</c:v>
                </c:pt>
                <c:pt idx="178">
                  <c:v>1.0998583955105863</c:v>
                </c:pt>
                <c:pt idx="179">
                  <c:v>1.0332691049875233</c:v>
                </c:pt>
                <c:pt idx="180">
                  <c:v>0.96061205288698182</c:v>
                </c:pt>
                <c:pt idx="181">
                  <c:v>1.1030185867696158</c:v>
                </c:pt>
                <c:pt idx="182">
                  <c:v>0.99119608843096296</c:v>
                </c:pt>
                <c:pt idx="183">
                  <c:v>1.0929213639777273</c:v>
                </c:pt>
                <c:pt idx="184">
                  <c:v>1.0881990562748975</c:v>
                </c:pt>
                <c:pt idx="185">
                  <c:v>0.94567617406258253</c:v>
                </c:pt>
                <c:pt idx="186">
                  <c:v>1.0683670691920355</c:v>
                </c:pt>
                <c:pt idx="187">
                  <c:v>0.80881367880635346</c:v>
                </c:pt>
                <c:pt idx="188">
                  <c:v>1.0462115265264844</c:v>
                </c:pt>
                <c:pt idx="189">
                  <c:v>1.0524520475910808</c:v>
                </c:pt>
                <c:pt idx="190">
                  <c:v>1.0153541053966662</c:v>
                </c:pt>
                <c:pt idx="191">
                  <c:v>1.0745670806958241</c:v>
                </c:pt>
                <c:pt idx="192">
                  <c:v>1.0460397673991437</c:v>
                </c:pt>
                <c:pt idx="193">
                  <c:v>1.1006792883609318</c:v>
                </c:pt>
                <c:pt idx="194">
                  <c:v>1.033348786983606</c:v>
                </c:pt>
                <c:pt idx="195">
                  <c:v>0.88204563009244819</c:v>
                </c:pt>
                <c:pt idx="196">
                  <c:v>1.0310504467505082</c:v>
                </c:pt>
                <c:pt idx="197">
                  <c:v>0.83984801416831267</c:v>
                </c:pt>
                <c:pt idx="198">
                  <c:v>1.100504876652258</c:v>
                </c:pt>
                <c:pt idx="199">
                  <c:v>1.098047507171648</c:v>
                </c:pt>
                <c:pt idx="200">
                  <c:v>1.0493289009489923</c:v>
                </c:pt>
                <c:pt idx="201">
                  <c:v>0.8919540834216374</c:v>
                </c:pt>
                <c:pt idx="202">
                  <c:v>1.0523233607439475</c:v>
                </c:pt>
                <c:pt idx="203">
                  <c:v>1.0748298619345449</c:v>
                </c:pt>
                <c:pt idx="204">
                  <c:v>1.0492935653558959</c:v>
                </c:pt>
                <c:pt idx="205">
                  <c:v>0.99710193979629136</c:v>
                </c:pt>
                <c:pt idx="206">
                  <c:v>0.93315113761835056</c:v>
                </c:pt>
                <c:pt idx="207">
                  <c:v>0.83337587172080185</c:v>
                </c:pt>
                <c:pt idx="208">
                  <c:v>1.0934388100942303</c:v>
                </c:pt>
                <c:pt idx="209">
                  <c:v>0.99812856647669945</c:v>
                </c:pt>
                <c:pt idx="210">
                  <c:v>1.100689789958025</c:v>
                </c:pt>
                <c:pt idx="211">
                  <c:v>1.0547425492998375</c:v>
                </c:pt>
                <c:pt idx="212">
                  <c:v>0.88505182301871521</c:v>
                </c:pt>
                <c:pt idx="213">
                  <c:v>0.97169432602865791</c:v>
                </c:pt>
                <c:pt idx="214">
                  <c:v>1.0646658673776535</c:v>
                </c:pt>
                <c:pt idx="215">
                  <c:v>1.0793333622862238</c:v>
                </c:pt>
                <c:pt idx="216">
                  <c:v>1.0724757673994649</c:v>
                </c:pt>
                <c:pt idx="217">
                  <c:v>1.0903336951110987</c:v>
                </c:pt>
                <c:pt idx="218">
                  <c:v>1.0485470000529842</c:v>
                </c:pt>
                <c:pt idx="219">
                  <c:v>0.92159403533517592</c:v>
                </c:pt>
                <c:pt idx="220">
                  <c:v>1.0180616543613896</c:v>
                </c:pt>
                <c:pt idx="221">
                  <c:v>1.0584225753725591</c:v>
                </c:pt>
                <c:pt idx="222">
                  <c:v>1.011773734198163</c:v>
                </c:pt>
                <c:pt idx="223">
                  <c:v>0.97492202548707674</c:v>
                </c:pt>
                <c:pt idx="224">
                  <c:v>1.0461216136213558</c:v>
                </c:pt>
                <c:pt idx="225">
                  <c:v>1.0775564607672514</c:v>
                </c:pt>
                <c:pt idx="226">
                  <c:v>1.0228238473238418</c:v>
                </c:pt>
                <c:pt idx="227">
                  <c:v>1.0453661820712983</c:v>
                </c:pt>
                <c:pt idx="228">
                  <c:v>1.0140260165778372</c:v>
                </c:pt>
                <c:pt idx="229">
                  <c:v>1.0870569265769261</c:v>
                </c:pt>
                <c:pt idx="230">
                  <c:v>1.1180695282205302</c:v>
                </c:pt>
                <c:pt idx="231">
                  <c:v>1.061918276389606</c:v>
                </c:pt>
                <c:pt idx="232">
                  <c:v>1.1052395804536586</c:v>
                </c:pt>
                <c:pt idx="233">
                  <c:v>1.0541000657655544</c:v>
                </c:pt>
                <c:pt idx="234">
                  <c:v>0.80733767976054671</c:v>
                </c:pt>
                <c:pt idx="235">
                  <c:v>1.0772672214624865</c:v>
                </c:pt>
                <c:pt idx="236">
                  <c:v>1.0785530150493279</c:v>
                </c:pt>
                <c:pt idx="237">
                  <c:v>0.99692313691527168</c:v>
                </c:pt>
                <c:pt idx="238">
                  <c:v>1.0522812805612858</c:v>
                </c:pt>
                <c:pt idx="239">
                  <c:v>1.0585461591251202</c:v>
                </c:pt>
                <c:pt idx="240">
                  <c:v>1.0456718724060787</c:v>
                </c:pt>
                <c:pt idx="241">
                  <c:v>0.9924848723490397</c:v>
                </c:pt>
                <c:pt idx="242">
                  <c:v>1.0147451791333186</c:v>
                </c:pt>
                <c:pt idx="243">
                  <c:v>0.93762849216048916</c:v>
                </c:pt>
                <c:pt idx="244">
                  <c:v>1.0092462877284833</c:v>
                </c:pt>
                <c:pt idx="245">
                  <c:v>1.0275388484216736</c:v>
                </c:pt>
                <c:pt idx="246">
                  <c:v>0.90823930181262258</c:v>
                </c:pt>
                <c:pt idx="247">
                  <c:v>0.99922076232470225</c:v>
                </c:pt>
                <c:pt idx="248">
                  <c:v>1.0313584864823913</c:v>
                </c:pt>
                <c:pt idx="249">
                  <c:v>1.0565586552164274</c:v>
                </c:pt>
                <c:pt idx="250">
                  <c:v>1.0135195119497191</c:v>
                </c:pt>
                <c:pt idx="251">
                  <c:v>1.024590652405831</c:v>
                </c:pt>
                <c:pt idx="252">
                  <c:v>0.99004124761973644</c:v>
                </c:pt>
                <c:pt idx="253">
                  <c:v>0.94013485563034449</c:v>
                </c:pt>
                <c:pt idx="254">
                  <c:v>1.0559355686633547</c:v>
                </c:pt>
                <c:pt idx="255">
                  <c:v>0.89009411929922433</c:v>
                </c:pt>
                <c:pt idx="256">
                  <c:v>1.0013117803659783</c:v>
                </c:pt>
                <c:pt idx="257">
                  <c:v>1.0156990459067488</c:v>
                </c:pt>
                <c:pt idx="258">
                  <c:v>1.116553861563796</c:v>
                </c:pt>
                <c:pt idx="259">
                  <c:v>0.96573016924406396</c:v>
                </c:pt>
                <c:pt idx="260">
                  <c:v>1.0453095480107988</c:v>
                </c:pt>
                <c:pt idx="261">
                  <c:v>1.0384039338197733</c:v>
                </c:pt>
                <c:pt idx="262">
                  <c:v>0.925072845301386</c:v>
                </c:pt>
                <c:pt idx="263">
                  <c:v>1.0513862945634527</c:v>
                </c:pt>
                <c:pt idx="264">
                  <c:v>1.061622884199773</c:v>
                </c:pt>
                <c:pt idx="265">
                  <c:v>0.95383443798545842</c:v>
                </c:pt>
                <c:pt idx="266">
                  <c:v>1.0142428230245051</c:v>
                </c:pt>
                <c:pt idx="267">
                  <c:v>1.0835571648025037</c:v>
                </c:pt>
                <c:pt idx="268">
                  <c:v>1.0506558884288293</c:v>
                </c:pt>
                <c:pt idx="269">
                  <c:v>1.0757401991590032</c:v>
                </c:pt>
                <c:pt idx="270">
                  <c:v>1.0152736718490267</c:v>
                </c:pt>
                <c:pt idx="271">
                  <c:v>1.0697493358815895</c:v>
                </c:pt>
                <c:pt idx="272">
                  <c:v>1.0669564220336214</c:v>
                </c:pt>
                <c:pt idx="273">
                  <c:v>1.0636244946374533</c:v>
                </c:pt>
                <c:pt idx="274">
                  <c:v>1.088818827409578</c:v>
                </c:pt>
                <c:pt idx="275">
                  <c:v>1.0936499606251868</c:v>
                </c:pt>
                <c:pt idx="276">
                  <c:v>0.98212878061447495</c:v>
                </c:pt>
                <c:pt idx="277">
                  <c:v>1.050383120601762</c:v>
                </c:pt>
                <c:pt idx="278">
                  <c:v>1.0625315973131031</c:v>
                </c:pt>
                <c:pt idx="279">
                  <c:v>1.0544122032114072</c:v>
                </c:pt>
                <c:pt idx="280">
                  <c:v>0.9725285674520131</c:v>
                </c:pt>
                <c:pt idx="281">
                  <c:v>1.0375753208235388</c:v>
                </c:pt>
                <c:pt idx="282">
                  <c:v>1.0053917362637212</c:v>
                </c:pt>
                <c:pt idx="283">
                  <c:v>1.0485431946851393</c:v>
                </c:pt>
                <c:pt idx="284">
                  <c:v>0.96589799746857108</c:v>
                </c:pt>
                <c:pt idx="285">
                  <c:v>1.0283697429321013</c:v>
                </c:pt>
                <c:pt idx="286">
                  <c:v>1.0286232124965959</c:v>
                </c:pt>
                <c:pt idx="287">
                  <c:v>1.0503473274347486</c:v>
                </c:pt>
                <c:pt idx="288">
                  <c:v>1.0614362536624731</c:v>
                </c:pt>
                <c:pt idx="289">
                  <c:v>1.024679681809334</c:v>
                </c:pt>
                <c:pt idx="290">
                  <c:v>1.0848022857553326</c:v>
                </c:pt>
                <c:pt idx="291">
                  <c:v>0.96411395440970382</c:v>
                </c:pt>
                <c:pt idx="292">
                  <c:v>0.95501933596549726</c:v>
                </c:pt>
                <c:pt idx="293">
                  <c:v>1.031667032818715</c:v>
                </c:pt>
                <c:pt idx="294">
                  <c:v>0.88419274788814195</c:v>
                </c:pt>
                <c:pt idx="295">
                  <c:v>0.88265942720481583</c:v>
                </c:pt>
                <c:pt idx="296">
                  <c:v>1.0282545363750606</c:v>
                </c:pt>
                <c:pt idx="297">
                  <c:v>0.89608882194323203</c:v>
                </c:pt>
                <c:pt idx="298">
                  <c:v>1.0909277412918712</c:v>
                </c:pt>
                <c:pt idx="299">
                  <c:v>1.0322061489472172</c:v>
                </c:pt>
                <c:pt idx="300">
                  <c:v>1.0376688003493357</c:v>
                </c:pt>
                <c:pt idx="301">
                  <c:v>1.0874363009548471</c:v>
                </c:pt>
                <c:pt idx="302">
                  <c:v>1.1218060696517806</c:v>
                </c:pt>
                <c:pt idx="303">
                  <c:v>1.0088505793844371</c:v>
                </c:pt>
                <c:pt idx="304">
                  <c:v>1.057661565139824</c:v>
                </c:pt>
                <c:pt idx="305">
                  <c:v>1.0384690284345308</c:v>
                </c:pt>
                <c:pt idx="306">
                  <c:v>1.0440637388852692</c:v>
                </c:pt>
                <c:pt idx="307">
                  <c:v>1.079078018737657</c:v>
                </c:pt>
                <c:pt idx="308">
                  <c:v>1.1013341865929964</c:v>
                </c:pt>
                <c:pt idx="309">
                  <c:v>1.0496161186061548</c:v>
                </c:pt>
                <c:pt idx="310">
                  <c:v>1.1161412874445591</c:v>
                </c:pt>
                <c:pt idx="311">
                  <c:v>0.83257500897905845</c:v>
                </c:pt>
                <c:pt idx="312">
                  <c:v>1.0931881034004158</c:v>
                </c:pt>
                <c:pt idx="313">
                  <c:v>1.1228873368666537</c:v>
                </c:pt>
                <c:pt idx="314">
                  <c:v>1.012940423681868</c:v>
                </c:pt>
                <c:pt idx="315">
                  <c:v>1.0254297548390925</c:v>
                </c:pt>
                <c:pt idx="316">
                  <c:v>1.0468248573177297</c:v>
                </c:pt>
                <c:pt idx="317">
                  <c:v>0.97869997529198371</c:v>
                </c:pt>
                <c:pt idx="318">
                  <c:v>1.0542925237700569</c:v>
                </c:pt>
                <c:pt idx="319">
                  <c:v>0.87876622647414571</c:v>
                </c:pt>
                <c:pt idx="320">
                  <c:v>1.0453707854822778</c:v>
                </c:pt>
                <c:pt idx="321">
                  <c:v>1.1003306575122367</c:v>
                </c:pt>
                <c:pt idx="322">
                  <c:v>1.1075971328908734</c:v>
                </c:pt>
                <c:pt idx="323">
                  <c:v>1.0083956179852314</c:v>
                </c:pt>
                <c:pt idx="324">
                  <c:v>0.93829397887774613</c:v>
                </c:pt>
                <c:pt idx="325">
                  <c:v>0.99953929807353725</c:v>
                </c:pt>
                <c:pt idx="326">
                  <c:v>1.0195064993580571</c:v>
                </c:pt>
                <c:pt idx="327">
                  <c:v>1.0643453997333878</c:v>
                </c:pt>
                <c:pt idx="328">
                  <c:v>1.0318852140362083</c:v>
                </c:pt>
                <c:pt idx="329">
                  <c:v>0.94297222989472984</c:v>
                </c:pt>
                <c:pt idx="330">
                  <c:v>1.1205342302017132</c:v>
                </c:pt>
                <c:pt idx="331">
                  <c:v>0.97710808877662925</c:v>
                </c:pt>
                <c:pt idx="332">
                  <c:v>1.0532004222101536</c:v>
                </c:pt>
                <c:pt idx="333">
                  <c:v>1.0535540019593226</c:v>
                </c:pt>
                <c:pt idx="334">
                  <c:v>1.0182021111673101</c:v>
                </c:pt>
                <c:pt idx="335">
                  <c:v>0.9739554391448636</c:v>
                </c:pt>
                <c:pt idx="336">
                  <c:v>0.88209260130291534</c:v>
                </c:pt>
                <c:pt idx="337">
                  <c:v>1.0177524490451675</c:v>
                </c:pt>
                <c:pt idx="338">
                  <c:v>0.96110140140100797</c:v>
                </c:pt>
                <c:pt idx="339">
                  <c:v>1.0382575737003932</c:v>
                </c:pt>
                <c:pt idx="340">
                  <c:v>1.0387557046870242</c:v>
                </c:pt>
                <c:pt idx="341">
                  <c:v>1.0231661005310735</c:v>
                </c:pt>
                <c:pt idx="342">
                  <c:v>0.80827700070558728</c:v>
                </c:pt>
                <c:pt idx="343">
                  <c:v>1.0670561634795592</c:v>
                </c:pt>
                <c:pt idx="344">
                  <c:v>1.0605041070598864</c:v>
                </c:pt>
                <c:pt idx="345">
                  <c:v>0.80780369027459642</c:v>
                </c:pt>
                <c:pt idx="346">
                  <c:v>0.86102030682576636</c:v>
                </c:pt>
                <c:pt idx="347">
                  <c:v>1.0691164602426935</c:v>
                </c:pt>
                <c:pt idx="348">
                  <c:v>1.0645381948248742</c:v>
                </c:pt>
                <c:pt idx="349">
                  <c:v>0.96508386133450397</c:v>
                </c:pt>
                <c:pt idx="350">
                  <c:v>1.0465018807778996</c:v>
                </c:pt>
                <c:pt idx="351">
                  <c:v>1.0281815527155083</c:v>
                </c:pt>
                <c:pt idx="352">
                  <c:v>0.93807023570013959</c:v>
                </c:pt>
                <c:pt idx="353">
                  <c:v>0.98419439988447222</c:v>
                </c:pt>
                <c:pt idx="354">
                  <c:v>1.1018490340098519</c:v>
                </c:pt>
                <c:pt idx="355">
                  <c:v>1.0399324440963831</c:v>
                </c:pt>
                <c:pt idx="356">
                  <c:v>1.0728969970940696</c:v>
                </c:pt>
                <c:pt idx="357">
                  <c:v>1.0337026060109498</c:v>
                </c:pt>
                <c:pt idx="358">
                  <c:v>1.1023862752532629</c:v>
                </c:pt>
                <c:pt idx="359">
                  <c:v>1.0820015777900216</c:v>
                </c:pt>
                <c:pt idx="360">
                  <c:v>1.1003304563877041</c:v>
                </c:pt>
                <c:pt idx="361">
                  <c:v>0.8957867285424046</c:v>
                </c:pt>
                <c:pt idx="362">
                  <c:v>1.1013607203872677</c:v>
                </c:pt>
                <c:pt idx="363">
                  <c:v>1.0455760446627178</c:v>
                </c:pt>
                <c:pt idx="364">
                  <c:v>0.99446443849068866</c:v>
                </c:pt>
                <c:pt idx="365">
                  <c:v>1.0376880226667664</c:v>
                </c:pt>
                <c:pt idx="366">
                  <c:v>0.9555379201222125</c:v>
                </c:pt>
                <c:pt idx="367">
                  <c:v>1.0884446291934031</c:v>
                </c:pt>
                <c:pt idx="368">
                  <c:v>0.98474086897169921</c:v>
                </c:pt>
                <c:pt idx="369">
                  <c:v>1.0448844798405956</c:v>
                </c:pt>
                <c:pt idx="370">
                  <c:v>1.0493967826341779</c:v>
                </c:pt>
                <c:pt idx="371">
                  <c:v>1.0847320694381946</c:v>
                </c:pt>
                <c:pt idx="372">
                  <c:v>1.0813750329159184</c:v>
                </c:pt>
                <c:pt idx="373">
                  <c:v>0.98913664565073289</c:v>
                </c:pt>
                <c:pt idx="374">
                  <c:v>1.0384085594935648</c:v>
                </c:pt>
                <c:pt idx="375">
                  <c:v>1.0657612960504665</c:v>
                </c:pt>
                <c:pt idx="376">
                  <c:v>1.0608732705593835</c:v>
                </c:pt>
                <c:pt idx="377">
                  <c:v>1.0918282085738857</c:v>
                </c:pt>
                <c:pt idx="378">
                  <c:v>1.0538864174442759</c:v>
                </c:pt>
                <c:pt idx="379">
                  <c:v>0.99399483525678334</c:v>
                </c:pt>
                <c:pt idx="380">
                  <c:v>0.99830410386435686</c:v>
                </c:pt>
                <c:pt idx="381">
                  <c:v>1.0418463066919754</c:v>
                </c:pt>
                <c:pt idx="382">
                  <c:v>1.0775606759886671</c:v>
                </c:pt>
                <c:pt idx="383">
                  <c:v>1.0788944225049786</c:v>
                </c:pt>
                <c:pt idx="384">
                  <c:v>1.0291146241706277</c:v>
                </c:pt>
                <c:pt idx="385">
                  <c:v>0.88253254349421029</c:v>
                </c:pt>
                <c:pt idx="386">
                  <c:v>0.96549784498522351</c:v>
                </c:pt>
                <c:pt idx="387">
                  <c:v>1.1020941060477303</c:v>
                </c:pt>
                <c:pt idx="388">
                  <c:v>0.8846726832851266</c:v>
                </c:pt>
                <c:pt idx="389">
                  <c:v>0.93327490466362495</c:v>
                </c:pt>
                <c:pt idx="390">
                  <c:v>1.0613753356550679</c:v>
                </c:pt>
                <c:pt idx="391">
                  <c:v>0.91368195763751503</c:v>
                </c:pt>
                <c:pt idx="392">
                  <c:v>0.96642704434849258</c:v>
                </c:pt>
                <c:pt idx="393">
                  <c:v>1.0367921572313539</c:v>
                </c:pt>
                <c:pt idx="394">
                  <c:v>1.0556401290935811</c:v>
                </c:pt>
                <c:pt idx="395">
                  <c:v>1.0654089905005377</c:v>
                </c:pt>
                <c:pt idx="396">
                  <c:v>1.0390114297300916</c:v>
                </c:pt>
                <c:pt idx="397">
                  <c:v>1.0623030700037468</c:v>
                </c:pt>
                <c:pt idx="398">
                  <c:v>0.97521969426171029</c:v>
                </c:pt>
                <c:pt idx="399">
                  <c:v>0.82874919871141794</c:v>
                </c:pt>
                <c:pt idx="400">
                  <c:v>1.0817213482656416</c:v>
                </c:pt>
                <c:pt idx="401">
                  <c:v>0.93498255787806694</c:v>
                </c:pt>
                <c:pt idx="402">
                  <c:v>0.86713296085524483</c:v>
                </c:pt>
                <c:pt idx="403">
                  <c:v>1.0157145663558154</c:v>
                </c:pt>
                <c:pt idx="404">
                  <c:v>0.89330350876650233</c:v>
                </c:pt>
                <c:pt idx="405">
                  <c:v>0.98173205220398652</c:v>
                </c:pt>
                <c:pt idx="406">
                  <c:v>1.0163637143919924</c:v>
                </c:pt>
                <c:pt idx="407">
                  <c:v>0.97452274923943705</c:v>
                </c:pt>
                <c:pt idx="408">
                  <c:v>0.80099520265499802</c:v>
                </c:pt>
                <c:pt idx="409">
                  <c:v>0.94289632876151996</c:v>
                </c:pt>
                <c:pt idx="410">
                  <c:v>1.0453843024862812</c:v>
                </c:pt>
                <c:pt idx="411">
                  <c:v>1.056215017139116</c:v>
                </c:pt>
                <c:pt idx="412">
                  <c:v>0.97183663616751104</c:v>
                </c:pt>
                <c:pt idx="413">
                  <c:v>1.0349541331655963</c:v>
                </c:pt>
                <c:pt idx="414">
                  <c:v>1.090953960837729</c:v>
                </c:pt>
                <c:pt idx="415">
                  <c:v>0.94944907240984489</c:v>
                </c:pt>
                <c:pt idx="416">
                  <c:v>1.0878976951775159</c:v>
                </c:pt>
                <c:pt idx="417">
                  <c:v>0.99288389347797112</c:v>
                </c:pt>
                <c:pt idx="418">
                  <c:v>0.99893504953851309</c:v>
                </c:pt>
                <c:pt idx="419">
                  <c:v>1.0431539292296104</c:v>
                </c:pt>
                <c:pt idx="420">
                  <c:v>0.97937519128562067</c:v>
                </c:pt>
                <c:pt idx="421">
                  <c:v>1.0994301810044811</c:v>
                </c:pt>
                <c:pt idx="422">
                  <c:v>0.83105173420358025</c:v>
                </c:pt>
                <c:pt idx="423">
                  <c:v>0.89458689987289564</c:v>
                </c:pt>
                <c:pt idx="424">
                  <c:v>1.0545409263305552</c:v>
                </c:pt>
                <c:pt idx="425">
                  <c:v>1.0990698449183551</c:v>
                </c:pt>
                <c:pt idx="426">
                  <c:v>0.97679906622624724</c:v>
                </c:pt>
                <c:pt idx="427">
                  <c:v>0.9785994481082565</c:v>
                </c:pt>
                <c:pt idx="428">
                  <c:v>1.0954442023978086</c:v>
                </c:pt>
                <c:pt idx="429">
                  <c:v>0.95790600731230846</c:v>
                </c:pt>
                <c:pt idx="430">
                  <c:v>1.0995060030971033</c:v>
                </c:pt>
                <c:pt idx="431">
                  <c:v>0.90090857818798231</c:v>
                </c:pt>
                <c:pt idx="432">
                  <c:v>1.0547560662673525</c:v>
                </c:pt>
                <c:pt idx="433">
                  <c:v>1.0278018293315789</c:v>
                </c:pt>
                <c:pt idx="434">
                  <c:v>0.88359832168170838</c:v>
                </c:pt>
                <c:pt idx="435">
                  <c:v>1.1019082630659245</c:v>
                </c:pt>
                <c:pt idx="436">
                  <c:v>1.0575124278170522</c:v>
                </c:pt>
                <c:pt idx="437">
                  <c:v>1.0072667131578033</c:v>
                </c:pt>
                <c:pt idx="438">
                  <c:v>0.95360745628254939</c:v>
                </c:pt>
                <c:pt idx="439">
                  <c:v>0.99425124302394274</c:v>
                </c:pt>
                <c:pt idx="440">
                  <c:v>1.099918135402286</c:v>
                </c:pt>
                <c:pt idx="441">
                  <c:v>0.96555721315383491</c:v>
                </c:pt>
                <c:pt idx="442">
                  <c:v>1.1133379263507051</c:v>
                </c:pt>
                <c:pt idx="443">
                  <c:v>1.0827782962052863</c:v>
                </c:pt>
                <c:pt idx="444">
                  <c:v>1.0567484822273818</c:v>
                </c:pt>
                <c:pt idx="445">
                  <c:v>1.0052872081865005</c:v>
                </c:pt>
                <c:pt idx="446">
                  <c:v>1.0121797397216912</c:v>
                </c:pt>
                <c:pt idx="447">
                  <c:v>1.0919500033255056</c:v>
                </c:pt>
                <c:pt idx="448">
                  <c:v>1.0364302787568267</c:v>
                </c:pt>
                <c:pt idx="449">
                  <c:v>0.99643397695514535</c:v>
                </c:pt>
                <c:pt idx="450">
                  <c:v>1.0266997465579133</c:v>
                </c:pt>
                <c:pt idx="451">
                  <c:v>0.90381466974620162</c:v>
                </c:pt>
                <c:pt idx="452">
                  <c:v>1.0840269493950838</c:v>
                </c:pt>
                <c:pt idx="453">
                  <c:v>0.96992267533416054</c:v>
                </c:pt>
                <c:pt idx="454">
                  <c:v>1.0548935979312675</c:v>
                </c:pt>
                <c:pt idx="455">
                  <c:v>1.0470556298282279</c:v>
                </c:pt>
                <c:pt idx="456">
                  <c:v>0.81371349848205776</c:v>
                </c:pt>
                <c:pt idx="457">
                  <c:v>1.0208895160636284</c:v>
                </c:pt>
                <c:pt idx="458">
                  <c:v>0.97797460559784954</c:v>
                </c:pt>
                <c:pt idx="459">
                  <c:v>1.0949304276970808</c:v>
                </c:pt>
                <c:pt idx="460">
                  <c:v>1.076351641545426</c:v>
                </c:pt>
                <c:pt idx="461">
                  <c:v>1.0414654082968686</c:v>
                </c:pt>
                <c:pt idx="462">
                  <c:v>1.0950986407296388</c:v>
                </c:pt>
                <c:pt idx="463">
                  <c:v>1.0429452458899515</c:v>
                </c:pt>
                <c:pt idx="464">
                  <c:v>1.0657105846299415</c:v>
                </c:pt>
                <c:pt idx="465">
                  <c:v>0.88173723412356275</c:v>
                </c:pt>
                <c:pt idx="466">
                  <c:v>1.0504558451675603</c:v>
                </c:pt>
                <c:pt idx="467">
                  <c:v>1.0464412402687171</c:v>
                </c:pt>
                <c:pt idx="468">
                  <c:v>0.8859950676342736</c:v>
                </c:pt>
                <c:pt idx="469">
                  <c:v>1.055309032380261</c:v>
                </c:pt>
                <c:pt idx="470">
                  <c:v>1.0481258080967275</c:v>
                </c:pt>
                <c:pt idx="471">
                  <c:v>1.0794866225218245</c:v>
                </c:pt>
                <c:pt idx="472">
                  <c:v>0.81959795846954309</c:v>
                </c:pt>
                <c:pt idx="473">
                  <c:v>1.031390315712829</c:v>
                </c:pt>
                <c:pt idx="474">
                  <c:v>1.0515973767627402</c:v>
                </c:pt>
                <c:pt idx="475">
                  <c:v>0.92214598878543508</c:v>
                </c:pt>
                <c:pt idx="476">
                  <c:v>1.0585027214916778</c:v>
                </c:pt>
                <c:pt idx="477">
                  <c:v>1.0314378699881446</c:v>
                </c:pt>
                <c:pt idx="478">
                  <c:v>1.0461474165424742</c:v>
                </c:pt>
                <c:pt idx="479">
                  <c:v>1.0439915393648691</c:v>
                </c:pt>
                <c:pt idx="480">
                  <c:v>0.99574626348049655</c:v>
                </c:pt>
                <c:pt idx="481">
                  <c:v>1.011404415999305</c:v>
                </c:pt>
                <c:pt idx="482">
                  <c:v>1.1007397100250591</c:v>
                </c:pt>
                <c:pt idx="483">
                  <c:v>1.1023663746000159</c:v>
                </c:pt>
                <c:pt idx="484">
                  <c:v>0.86010620034901097</c:v>
                </c:pt>
                <c:pt idx="485">
                  <c:v>1.0796289191163568</c:v>
                </c:pt>
                <c:pt idx="486">
                  <c:v>1.038075804476962</c:v>
                </c:pt>
                <c:pt idx="487">
                  <c:v>0.88276513310976057</c:v>
                </c:pt>
                <c:pt idx="488">
                  <c:v>1.0338978164296202</c:v>
                </c:pt>
                <c:pt idx="489">
                  <c:v>1.0999342880529062</c:v>
                </c:pt>
                <c:pt idx="490">
                  <c:v>1.0897755516360372</c:v>
                </c:pt>
                <c:pt idx="491">
                  <c:v>0.95325265884780397</c:v>
                </c:pt>
                <c:pt idx="492">
                  <c:v>1.1023109215102038</c:v>
                </c:pt>
                <c:pt idx="493">
                  <c:v>0.95397051832624247</c:v>
                </c:pt>
                <c:pt idx="494">
                  <c:v>1.0311632871584691</c:v>
                </c:pt>
                <c:pt idx="495">
                  <c:v>0.98592974151910107</c:v>
                </c:pt>
                <c:pt idx="496">
                  <c:v>1.0967625831349552</c:v>
                </c:pt>
                <c:pt idx="497">
                  <c:v>1.0278309189912902</c:v>
                </c:pt>
                <c:pt idx="498">
                  <c:v>0.99532016751108343</c:v>
                </c:pt>
                <c:pt idx="499">
                  <c:v>1.0844422866581347</c:v>
                </c:pt>
                <c:pt idx="500">
                  <c:v>1.0476911722521762</c:v>
                </c:pt>
                <c:pt idx="501">
                  <c:v>1.0768194761560275</c:v>
                </c:pt>
                <c:pt idx="502">
                  <c:v>1.0230328123282577</c:v>
                </c:pt>
                <c:pt idx="503">
                  <c:v>1.0834737635876837</c:v>
                </c:pt>
                <c:pt idx="504">
                  <c:v>0.89383978565166655</c:v>
                </c:pt>
                <c:pt idx="505">
                  <c:v>1.1176688840790394</c:v>
                </c:pt>
                <c:pt idx="506">
                  <c:v>1.0551934357204036</c:v>
                </c:pt>
                <c:pt idx="507">
                  <c:v>0.94333815398463106</c:v>
                </c:pt>
                <c:pt idx="508">
                  <c:v>1.0944562337882076</c:v>
                </c:pt>
                <c:pt idx="509">
                  <c:v>0.80144806722525441</c:v>
                </c:pt>
                <c:pt idx="510">
                  <c:v>1.0280071953355669</c:v>
                </c:pt>
                <c:pt idx="511">
                  <c:v>1.0560433842897905</c:v>
                </c:pt>
                <c:pt idx="512">
                  <c:v>0.99286716246483964</c:v>
                </c:pt>
                <c:pt idx="513">
                  <c:v>0.87990141582327364</c:v>
                </c:pt>
                <c:pt idx="514">
                  <c:v>1.001690572296162</c:v>
                </c:pt>
                <c:pt idx="515">
                  <c:v>0.80214569435300331</c:v>
                </c:pt>
                <c:pt idx="516">
                  <c:v>1.0809046057379135</c:v>
                </c:pt>
                <c:pt idx="517">
                  <c:v>1.0198538440012825</c:v>
                </c:pt>
                <c:pt idx="518">
                  <c:v>1.0993719149284977</c:v>
                </c:pt>
                <c:pt idx="519">
                  <c:v>1.1018471194412658</c:v>
                </c:pt>
                <c:pt idx="520">
                  <c:v>1.0505997194054795</c:v>
                </c:pt>
                <c:pt idx="521">
                  <c:v>1.0324917762576851</c:v>
                </c:pt>
                <c:pt idx="522">
                  <c:v>0.8976510872636364</c:v>
                </c:pt>
                <c:pt idx="523">
                  <c:v>0.84202248180183004</c:v>
                </c:pt>
                <c:pt idx="524">
                  <c:v>1.1134704918888336</c:v>
                </c:pt>
                <c:pt idx="525">
                  <c:v>0.86240550703541474</c:v>
                </c:pt>
                <c:pt idx="526">
                  <c:v>1.0861710044531245</c:v>
                </c:pt>
                <c:pt idx="527">
                  <c:v>1.003698267365021</c:v>
                </c:pt>
                <c:pt idx="528">
                  <c:v>1.007071791602332</c:v>
                </c:pt>
                <c:pt idx="529">
                  <c:v>1.0456497487697576</c:v>
                </c:pt>
                <c:pt idx="530">
                  <c:v>0.99146869761299405</c:v>
                </c:pt>
                <c:pt idx="531">
                  <c:v>0.89062620728044761</c:v>
                </c:pt>
                <c:pt idx="532">
                  <c:v>1.0813011923895683</c:v>
                </c:pt>
                <c:pt idx="533">
                  <c:v>0.98821759624520011</c:v>
                </c:pt>
                <c:pt idx="534">
                  <c:v>0.97376447828267276</c:v>
                </c:pt>
                <c:pt idx="535">
                  <c:v>1.0601070052801704</c:v>
                </c:pt>
                <c:pt idx="536">
                  <c:v>0.97280448509924378</c:v>
                </c:pt>
                <c:pt idx="537">
                  <c:v>0.97534254860901781</c:v>
                </c:pt>
                <c:pt idx="538">
                  <c:v>1.0761529073116358</c:v>
                </c:pt>
                <c:pt idx="539">
                  <c:v>1.0555226757336893</c:v>
                </c:pt>
                <c:pt idx="540">
                  <c:v>1.1157712966049103</c:v>
                </c:pt>
                <c:pt idx="541">
                  <c:v>0.97433374041573328</c:v>
                </c:pt>
                <c:pt idx="542">
                  <c:v>0.92575444994525569</c:v>
                </c:pt>
                <c:pt idx="543">
                  <c:v>0.86246756766139454</c:v>
                </c:pt>
                <c:pt idx="544">
                  <c:v>1.0362464254187154</c:v>
                </c:pt>
                <c:pt idx="545">
                  <c:v>1.0704821665042745</c:v>
                </c:pt>
                <c:pt idx="546">
                  <c:v>1.037600441323725</c:v>
                </c:pt>
                <c:pt idx="547">
                  <c:v>1.0055495794646041</c:v>
                </c:pt>
                <c:pt idx="548">
                  <c:v>0.97791049273683561</c:v>
                </c:pt>
                <c:pt idx="549">
                  <c:v>0.9792406586061333</c:v>
                </c:pt>
                <c:pt idx="550">
                  <c:v>1.0249213889851256</c:v>
                </c:pt>
                <c:pt idx="551">
                  <c:v>0.91753636485872125</c:v>
                </c:pt>
                <c:pt idx="552">
                  <c:v>1.1184546977421785</c:v>
                </c:pt>
                <c:pt idx="553">
                  <c:v>1.0975938029716841</c:v>
                </c:pt>
                <c:pt idx="554">
                  <c:v>1.0547359227155779</c:v>
                </c:pt>
                <c:pt idx="555">
                  <c:v>0.95416644485789581</c:v>
                </c:pt>
                <c:pt idx="556">
                  <c:v>0.97378090973716758</c:v>
                </c:pt>
                <c:pt idx="557">
                  <c:v>0.83227000772701742</c:v>
                </c:pt>
                <c:pt idx="558">
                  <c:v>0.912926745278551</c:v>
                </c:pt>
                <c:pt idx="559">
                  <c:v>1.0579748765660173</c:v>
                </c:pt>
                <c:pt idx="560">
                  <c:v>1.0458999442443739</c:v>
                </c:pt>
                <c:pt idx="561">
                  <c:v>1.1032775382206692</c:v>
                </c:pt>
                <c:pt idx="562">
                  <c:v>0.93901631616214298</c:v>
                </c:pt>
                <c:pt idx="563">
                  <c:v>1.1030880976131148</c:v>
                </c:pt>
                <c:pt idx="564">
                  <c:v>0.94800096869918393</c:v>
                </c:pt>
                <c:pt idx="565">
                  <c:v>1.0809259522142793</c:v>
                </c:pt>
                <c:pt idx="566">
                  <c:v>0.88208093394513576</c:v>
                </c:pt>
                <c:pt idx="567">
                  <c:v>0.8396359916627828</c:v>
                </c:pt>
                <c:pt idx="568">
                  <c:v>1.0281417140356557</c:v>
                </c:pt>
                <c:pt idx="569">
                  <c:v>1.0280726279773915</c:v>
                </c:pt>
                <c:pt idx="570">
                  <c:v>0.81266473581082654</c:v>
                </c:pt>
                <c:pt idx="571">
                  <c:v>0.9192279597763422</c:v>
                </c:pt>
                <c:pt idx="572">
                  <c:v>1.0659756675397429</c:v>
                </c:pt>
                <c:pt idx="573">
                  <c:v>1.0457217882013103</c:v>
                </c:pt>
                <c:pt idx="574">
                  <c:v>1.0972176748728808</c:v>
                </c:pt>
                <c:pt idx="575">
                  <c:v>0.9956592597620324</c:v>
                </c:pt>
                <c:pt idx="576">
                  <c:v>1.0518123624352507</c:v>
                </c:pt>
                <c:pt idx="577">
                  <c:v>1.0901652769257857</c:v>
                </c:pt>
                <c:pt idx="578">
                  <c:v>1.0905510779268255</c:v>
                </c:pt>
                <c:pt idx="579">
                  <c:v>0.88214501940544865</c:v>
                </c:pt>
                <c:pt idx="580">
                  <c:v>0.80112841957401304</c:v>
                </c:pt>
                <c:pt idx="581">
                  <c:v>1.0325258595312783</c:v>
                </c:pt>
                <c:pt idx="582">
                  <c:v>1.0101765425693672</c:v>
                </c:pt>
                <c:pt idx="583">
                  <c:v>1.102478058559994</c:v>
                </c:pt>
                <c:pt idx="584">
                  <c:v>1.0179797256170529</c:v>
                </c:pt>
                <c:pt idx="585">
                  <c:v>0.96908474655136378</c:v>
                </c:pt>
                <c:pt idx="586">
                  <c:v>0.95733481900785988</c:v>
                </c:pt>
                <c:pt idx="587">
                  <c:v>1.0518229855149199</c:v>
                </c:pt>
                <c:pt idx="588">
                  <c:v>1.0380458352467907</c:v>
                </c:pt>
                <c:pt idx="589">
                  <c:v>0.9849015949319605</c:v>
                </c:pt>
                <c:pt idx="590">
                  <c:v>1.0346576887518661</c:v>
                </c:pt>
                <c:pt idx="591">
                  <c:v>1.0382768197264249</c:v>
                </c:pt>
                <c:pt idx="592">
                  <c:v>1.0930949231917289</c:v>
                </c:pt>
                <c:pt idx="593">
                  <c:v>1.1007528776001676</c:v>
                </c:pt>
                <c:pt idx="594">
                  <c:v>1.0545856263537632</c:v>
                </c:pt>
                <c:pt idx="595">
                  <c:v>1.1231749284195467</c:v>
                </c:pt>
                <c:pt idx="596">
                  <c:v>1.0725136016680406</c:v>
                </c:pt>
                <c:pt idx="597">
                  <c:v>1.0727620550987798</c:v>
                </c:pt>
                <c:pt idx="598">
                  <c:v>0.88206658505741131</c:v>
                </c:pt>
                <c:pt idx="599">
                  <c:v>1.0189733946218085</c:v>
                </c:pt>
                <c:pt idx="600">
                  <c:v>1.0693331479436738</c:v>
                </c:pt>
                <c:pt idx="601">
                  <c:v>1.0668552021063076</c:v>
                </c:pt>
                <c:pt idx="602">
                  <c:v>1.05111624525981</c:v>
                </c:pt>
                <c:pt idx="603">
                  <c:v>0.91561260351181206</c:v>
                </c:pt>
                <c:pt idx="604">
                  <c:v>1.0354136039387145</c:v>
                </c:pt>
                <c:pt idx="605">
                  <c:v>1.0481763153212704</c:v>
                </c:pt>
                <c:pt idx="606">
                  <c:v>1.0379313389465092</c:v>
                </c:pt>
                <c:pt idx="607">
                  <c:v>1.012294885559244</c:v>
                </c:pt>
                <c:pt idx="608">
                  <c:v>1.1117773135079059</c:v>
                </c:pt>
                <c:pt idx="609">
                  <c:v>1.0235816273872202</c:v>
                </c:pt>
                <c:pt idx="610">
                  <c:v>1.0611491047494637</c:v>
                </c:pt>
                <c:pt idx="611">
                  <c:v>1.0475145247864308</c:v>
                </c:pt>
                <c:pt idx="612">
                  <c:v>1.0049653151621345</c:v>
                </c:pt>
                <c:pt idx="613">
                  <c:v>1.0212228029668335</c:v>
                </c:pt>
                <c:pt idx="614">
                  <c:v>1.0079150709721887</c:v>
                </c:pt>
                <c:pt idx="615">
                  <c:v>1.0901747818898504</c:v>
                </c:pt>
                <c:pt idx="616">
                  <c:v>0.96440418747328338</c:v>
                </c:pt>
                <c:pt idx="617">
                  <c:v>1.0697654489709616</c:v>
                </c:pt>
                <c:pt idx="618">
                  <c:v>1.1012675268434946</c:v>
                </c:pt>
                <c:pt idx="619">
                  <c:v>1.046896582955237</c:v>
                </c:pt>
                <c:pt idx="620">
                  <c:v>1.0816130795730516</c:v>
                </c:pt>
                <c:pt idx="621">
                  <c:v>1.0693325741988722</c:v>
                </c:pt>
                <c:pt idx="622">
                  <c:v>1.0474953143879586</c:v>
                </c:pt>
                <c:pt idx="623">
                  <c:v>0.96800859243776305</c:v>
                </c:pt>
                <c:pt idx="624">
                  <c:v>1.0654102124401212</c:v>
                </c:pt>
                <c:pt idx="625">
                  <c:v>0.98447901597000298</c:v>
                </c:pt>
                <c:pt idx="626">
                  <c:v>1.0969498466399976</c:v>
                </c:pt>
                <c:pt idx="627">
                  <c:v>1.0289016784997005</c:v>
                </c:pt>
                <c:pt idx="628">
                  <c:v>1.0378186536793477</c:v>
                </c:pt>
                <c:pt idx="629">
                  <c:v>1.0389446850184605</c:v>
                </c:pt>
                <c:pt idx="630">
                  <c:v>0.97866483336563903</c:v>
                </c:pt>
                <c:pt idx="631">
                  <c:v>0.94635505116343432</c:v>
                </c:pt>
                <c:pt idx="632">
                  <c:v>0.95442545740397866</c:v>
                </c:pt>
                <c:pt idx="633">
                  <c:v>1.0616872937418047</c:v>
                </c:pt>
                <c:pt idx="634">
                  <c:v>0.99034845301051511</c:v>
                </c:pt>
                <c:pt idx="635">
                  <c:v>1.0257185211366477</c:v>
                </c:pt>
                <c:pt idx="636">
                  <c:v>0.97855622624674143</c:v>
                </c:pt>
                <c:pt idx="637">
                  <c:v>1.1120628306505846</c:v>
                </c:pt>
                <c:pt idx="638">
                  <c:v>1.0978537970543518</c:v>
                </c:pt>
                <c:pt idx="639">
                  <c:v>0.97280876871906241</c:v>
                </c:pt>
                <c:pt idx="640">
                  <c:v>1.0038127813637865</c:v>
                </c:pt>
                <c:pt idx="641">
                  <c:v>1.0348369949874188</c:v>
                </c:pt>
                <c:pt idx="642">
                  <c:v>0.9949861341139693</c:v>
                </c:pt>
                <c:pt idx="643">
                  <c:v>1.0521459484268152</c:v>
                </c:pt>
                <c:pt idx="644">
                  <c:v>1.0463354524792106</c:v>
                </c:pt>
                <c:pt idx="645">
                  <c:v>1.0188848081567308</c:v>
                </c:pt>
                <c:pt idx="646">
                  <c:v>0.81201885059935108</c:v>
                </c:pt>
                <c:pt idx="647">
                  <c:v>1.0041779085131535</c:v>
                </c:pt>
                <c:pt idx="648">
                  <c:v>0.86513875447689736</c:v>
                </c:pt>
                <c:pt idx="649">
                  <c:v>1.0216014482841629</c:v>
                </c:pt>
                <c:pt idx="650">
                  <c:v>0.95427106834594333</c:v>
                </c:pt>
                <c:pt idx="651">
                  <c:v>0.94185106803563323</c:v>
                </c:pt>
                <c:pt idx="652">
                  <c:v>1.0258098498968322</c:v>
                </c:pt>
                <c:pt idx="653">
                  <c:v>0.93955709708439084</c:v>
                </c:pt>
                <c:pt idx="654">
                  <c:v>1.061031204861123</c:v>
                </c:pt>
                <c:pt idx="655">
                  <c:v>1.1221006095176038</c:v>
                </c:pt>
                <c:pt idx="656">
                  <c:v>0.93423327397262867</c:v>
                </c:pt>
                <c:pt idx="657">
                  <c:v>1.0346258750402613</c:v>
                </c:pt>
                <c:pt idx="658">
                  <c:v>1.0345880452964495</c:v>
                </c:pt>
                <c:pt idx="659">
                  <c:v>0.90079718901060035</c:v>
                </c:pt>
                <c:pt idx="660">
                  <c:v>1.0449308500662156</c:v>
                </c:pt>
                <c:pt idx="661">
                  <c:v>1.0834808049481708</c:v>
                </c:pt>
                <c:pt idx="662">
                  <c:v>1.0734080413110076</c:v>
                </c:pt>
                <c:pt idx="663">
                  <c:v>1.0379855237567095</c:v>
                </c:pt>
                <c:pt idx="664">
                  <c:v>1.0486124059157937</c:v>
                </c:pt>
                <c:pt idx="665">
                  <c:v>1.1057199032131975</c:v>
                </c:pt>
                <c:pt idx="666">
                  <c:v>0.87049248163370796</c:v>
                </c:pt>
                <c:pt idx="667">
                  <c:v>0.99076397822389151</c:v>
                </c:pt>
                <c:pt idx="668">
                  <c:v>0.85203557956276121</c:v>
                </c:pt>
                <c:pt idx="669">
                  <c:v>1.028653289478842</c:v>
                </c:pt>
                <c:pt idx="670">
                  <c:v>0.99420693267446203</c:v>
                </c:pt>
                <c:pt idx="671">
                  <c:v>1.0096062765150762</c:v>
                </c:pt>
                <c:pt idx="672">
                  <c:v>0.97874782967775542</c:v>
                </c:pt>
                <c:pt idx="673">
                  <c:v>1.0605318199746663</c:v>
                </c:pt>
                <c:pt idx="674">
                  <c:v>1.0588211978005662</c:v>
                </c:pt>
                <c:pt idx="675">
                  <c:v>0.80995147271176449</c:v>
                </c:pt>
                <c:pt idx="676">
                  <c:v>1.005691567709954</c:v>
                </c:pt>
                <c:pt idx="677">
                  <c:v>1.0542057923435579</c:v>
                </c:pt>
                <c:pt idx="678">
                  <c:v>1.0950372532550112</c:v>
                </c:pt>
                <c:pt idx="679">
                  <c:v>0.8678917989277658</c:v>
                </c:pt>
                <c:pt idx="680">
                  <c:v>1.0636512441038266</c:v>
                </c:pt>
                <c:pt idx="681">
                  <c:v>1.0856426881131507</c:v>
                </c:pt>
                <c:pt idx="682">
                  <c:v>1.0090609725903257</c:v>
                </c:pt>
                <c:pt idx="683">
                  <c:v>0.99405729605710491</c:v>
                </c:pt>
                <c:pt idx="684">
                  <c:v>0.97121248484901201</c:v>
                </c:pt>
                <c:pt idx="685">
                  <c:v>1.0460042544344721</c:v>
                </c:pt>
                <c:pt idx="686">
                  <c:v>1.0189778007215837</c:v>
                </c:pt>
                <c:pt idx="687">
                  <c:v>1.0336173124978991</c:v>
                </c:pt>
                <c:pt idx="688">
                  <c:v>1.1017007013334874</c:v>
                </c:pt>
                <c:pt idx="689">
                  <c:v>1.0616716570735818</c:v>
                </c:pt>
                <c:pt idx="690">
                  <c:v>1.0337097880806803</c:v>
                </c:pt>
                <c:pt idx="691">
                  <c:v>0.95938522570590834</c:v>
                </c:pt>
                <c:pt idx="692">
                  <c:v>1.0235477770515213</c:v>
                </c:pt>
                <c:pt idx="693">
                  <c:v>1.101945292565458</c:v>
                </c:pt>
                <c:pt idx="694">
                  <c:v>1.0956199400941182</c:v>
                </c:pt>
                <c:pt idx="695">
                  <c:v>1.0426243212766799</c:v>
                </c:pt>
                <c:pt idx="696">
                  <c:v>1.1133865594164409</c:v>
                </c:pt>
                <c:pt idx="697">
                  <c:v>1.1019082106825357</c:v>
                </c:pt>
                <c:pt idx="698">
                  <c:v>1.1011810866802811</c:v>
                </c:pt>
                <c:pt idx="699">
                  <c:v>1.0856741938596752</c:v>
                </c:pt>
                <c:pt idx="700">
                  <c:v>1.0052331459344446</c:v>
                </c:pt>
                <c:pt idx="701">
                  <c:v>1.0130415094945753</c:v>
                </c:pt>
                <c:pt idx="702">
                  <c:v>0.83409521578422474</c:v>
                </c:pt>
                <c:pt idx="703">
                  <c:v>0.97023651245686371</c:v>
                </c:pt>
                <c:pt idx="704">
                  <c:v>1.0258009090821065</c:v>
                </c:pt>
                <c:pt idx="705">
                  <c:v>1.0151509554476581</c:v>
                </c:pt>
                <c:pt idx="706">
                  <c:v>1.0536724593749209</c:v>
                </c:pt>
                <c:pt idx="707">
                  <c:v>1.0659778422708763</c:v>
                </c:pt>
                <c:pt idx="708">
                  <c:v>0.85947598050856422</c:v>
                </c:pt>
                <c:pt idx="709">
                  <c:v>0.89971501563739864</c:v>
                </c:pt>
                <c:pt idx="710">
                  <c:v>1.0321896495316738</c:v>
                </c:pt>
                <c:pt idx="711">
                  <c:v>1.0556880683901959</c:v>
                </c:pt>
                <c:pt idx="712">
                  <c:v>0.93244315064477135</c:v>
                </c:pt>
                <c:pt idx="713">
                  <c:v>1.0993299625105064</c:v>
                </c:pt>
                <c:pt idx="714">
                  <c:v>0.97573513753292063</c:v>
                </c:pt>
                <c:pt idx="715">
                  <c:v>1.0281811852804785</c:v>
                </c:pt>
                <c:pt idx="716">
                  <c:v>0.92217059268747759</c:v>
                </c:pt>
                <c:pt idx="717">
                  <c:v>0.95216762745034589</c:v>
                </c:pt>
                <c:pt idx="718">
                  <c:v>1.0436380898988993</c:v>
                </c:pt>
                <c:pt idx="719">
                  <c:v>0.90148121558774852</c:v>
                </c:pt>
                <c:pt idx="720">
                  <c:v>1.0837919763083623</c:v>
                </c:pt>
                <c:pt idx="721">
                  <c:v>1.0297415558734064</c:v>
                </c:pt>
                <c:pt idx="722">
                  <c:v>1.1052364106116634</c:v>
                </c:pt>
                <c:pt idx="723">
                  <c:v>0.99454329646830042</c:v>
                </c:pt>
                <c:pt idx="724">
                  <c:v>0.86801279676607879</c:v>
                </c:pt>
                <c:pt idx="725">
                  <c:v>1.0824947279199431</c:v>
                </c:pt>
                <c:pt idx="726">
                  <c:v>0.80898379328920889</c:v>
                </c:pt>
                <c:pt idx="727">
                  <c:v>1.0907221603352233</c:v>
                </c:pt>
                <c:pt idx="728">
                  <c:v>1.0526498622154032</c:v>
                </c:pt>
                <c:pt idx="729">
                  <c:v>1.0710387152657801</c:v>
                </c:pt>
                <c:pt idx="730">
                  <c:v>1.0629971424001419</c:v>
                </c:pt>
                <c:pt idx="731">
                  <c:v>0.96637337168967163</c:v>
                </c:pt>
                <c:pt idx="732">
                  <c:v>1.0825289713276445</c:v>
                </c:pt>
                <c:pt idx="733">
                  <c:v>1.0448388092297882</c:v>
                </c:pt>
                <c:pt idx="734">
                  <c:v>1.0592062155181428</c:v>
                </c:pt>
                <c:pt idx="735">
                  <c:v>1.0651134450803361</c:v>
                </c:pt>
                <c:pt idx="736">
                  <c:v>1.0458169838551652</c:v>
                </c:pt>
                <c:pt idx="737">
                  <c:v>1.0757007738667832</c:v>
                </c:pt>
                <c:pt idx="738">
                  <c:v>0.82239001125168232</c:v>
                </c:pt>
                <c:pt idx="739">
                  <c:v>1.0745057039032762</c:v>
                </c:pt>
                <c:pt idx="740">
                  <c:v>0.91652862525039591</c:v>
                </c:pt>
                <c:pt idx="741">
                  <c:v>1.0699917339412111</c:v>
                </c:pt>
                <c:pt idx="742">
                  <c:v>1.0420723675776022</c:v>
                </c:pt>
                <c:pt idx="743">
                  <c:v>1.1167606228931584</c:v>
                </c:pt>
                <c:pt idx="744">
                  <c:v>1.0882781847853154</c:v>
                </c:pt>
                <c:pt idx="745">
                  <c:v>0.91020534086987892</c:v>
                </c:pt>
                <c:pt idx="746">
                  <c:v>1.0371622260714368</c:v>
                </c:pt>
                <c:pt idx="747">
                  <c:v>1.0733993050580732</c:v>
                </c:pt>
                <c:pt idx="748">
                  <c:v>0.99905259770775767</c:v>
                </c:pt>
                <c:pt idx="749">
                  <c:v>0.9679471222511522</c:v>
                </c:pt>
                <c:pt idx="750">
                  <c:v>0.99669279253150189</c:v>
                </c:pt>
                <c:pt idx="751">
                  <c:v>1.0502778609131889</c:v>
                </c:pt>
                <c:pt idx="752">
                  <c:v>0.90489332867786199</c:v>
                </c:pt>
                <c:pt idx="753">
                  <c:v>1.0465406428880772</c:v>
                </c:pt>
                <c:pt idx="754">
                  <c:v>1.0206219777394352</c:v>
                </c:pt>
                <c:pt idx="755">
                  <c:v>1.0304138382715684</c:v>
                </c:pt>
                <c:pt idx="756">
                  <c:v>0.98287878356511293</c:v>
                </c:pt>
                <c:pt idx="757">
                  <c:v>0.96247407459492951</c:v>
                </c:pt>
                <c:pt idx="758">
                  <c:v>1.0378655553727945</c:v>
                </c:pt>
                <c:pt idx="759">
                  <c:v>0.96306910064253304</c:v>
                </c:pt>
                <c:pt idx="760">
                  <c:v>1.0740676599030352</c:v>
                </c:pt>
                <c:pt idx="761">
                  <c:v>0.8820441128099461</c:v>
                </c:pt>
                <c:pt idx="762">
                  <c:v>1.0317949815077812</c:v>
                </c:pt>
                <c:pt idx="763">
                  <c:v>0.9589402862761307</c:v>
                </c:pt>
                <c:pt idx="764">
                  <c:v>0.90092879806776671</c:v>
                </c:pt>
                <c:pt idx="765">
                  <c:v>0.80132529770603367</c:v>
                </c:pt>
                <c:pt idx="766">
                  <c:v>1.0307800982598208</c:v>
                </c:pt>
                <c:pt idx="767">
                  <c:v>1.0174570341409386</c:v>
                </c:pt>
                <c:pt idx="768">
                  <c:v>0.93500368628009778</c:v>
                </c:pt>
                <c:pt idx="769">
                  <c:v>1.0987951858283007</c:v>
                </c:pt>
                <c:pt idx="770">
                  <c:v>0.98896677850648418</c:v>
                </c:pt>
                <c:pt idx="771">
                  <c:v>1.0950687617359278</c:v>
                </c:pt>
                <c:pt idx="772">
                  <c:v>0.89897747553340746</c:v>
                </c:pt>
                <c:pt idx="773">
                  <c:v>1.0439241581637748</c:v>
                </c:pt>
                <c:pt idx="774">
                  <c:v>0.81209138422816241</c:v>
                </c:pt>
                <c:pt idx="775">
                  <c:v>1.0694861111519285</c:v>
                </c:pt>
                <c:pt idx="776">
                  <c:v>1.08212643570117</c:v>
                </c:pt>
                <c:pt idx="777">
                  <c:v>0.99279935600945501</c:v>
                </c:pt>
                <c:pt idx="778">
                  <c:v>1.059075850431805</c:v>
                </c:pt>
                <c:pt idx="779">
                  <c:v>0.85117391119030905</c:v>
                </c:pt>
                <c:pt idx="780">
                  <c:v>0.98207784143270094</c:v>
                </c:pt>
                <c:pt idx="781">
                  <c:v>1.0406347284256912</c:v>
                </c:pt>
                <c:pt idx="782">
                  <c:v>1.0366278650897163</c:v>
                </c:pt>
                <c:pt idx="783">
                  <c:v>1.0986732814028868</c:v>
                </c:pt>
                <c:pt idx="784">
                  <c:v>1.0636013111187439</c:v>
                </c:pt>
                <c:pt idx="785">
                  <c:v>1.1135704925223338</c:v>
                </c:pt>
                <c:pt idx="786">
                  <c:v>1.0534238619358833</c:v>
                </c:pt>
                <c:pt idx="787">
                  <c:v>1.0522677355587549</c:v>
                </c:pt>
                <c:pt idx="788">
                  <c:v>1.1016852713765566</c:v>
                </c:pt>
                <c:pt idx="789">
                  <c:v>1.1018919640802953</c:v>
                </c:pt>
                <c:pt idx="790">
                  <c:v>1.1102742147512039</c:v>
                </c:pt>
                <c:pt idx="791">
                  <c:v>0.81349495636753821</c:v>
                </c:pt>
                <c:pt idx="792">
                  <c:v>1.1014908113968609</c:v>
                </c:pt>
                <c:pt idx="793">
                  <c:v>0.9612140452233966</c:v>
                </c:pt>
                <c:pt idx="794">
                  <c:v>0.89530103355061419</c:v>
                </c:pt>
                <c:pt idx="795">
                  <c:v>0.97541236107152651</c:v>
                </c:pt>
                <c:pt idx="796">
                  <c:v>1.0440890837237136</c:v>
                </c:pt>
                <c:pt idx="797">
                  <c:v>0.98539191265631487</c:v>
                </c:pt>
                <c:pt idx="798">
                  <c:v>1.0381493449396058</c:v>
                </c:pt>
                <c:pt idx="799">
                  <c:v>0.87743752658827046</c:v>
                </c:pt>
                <c:pt idx="800">
                  <c:v>0.95784739092564641</c:v>
                </c:pt>
                <c:pt idx="801">
                  <c:v>1.07054237480779</c:v>
                </c:pt>
                <c:pt idx="802">
                  <c:v>1.0024629327759453</c:v>
                </c:pt>
                <c:pt idx="803">
                  <c:v>1.0310685995800517</c:v>
                </c:pt>
                <c:pt idx="804">
                  <c:v>0.90637047873692111</c:v>
                </c:pt>
                <c:pt idx="805">
                  <c:v>0.95036009958330048</c:v>
                </c:pt>
                <c:pt idx="806">
                  <c:v>1.056962435729063</c:v>
                </c:pt>
                <c:pt idx="807">
                  <c:v>0.91180755275400527</c:v>
                </c:pt>
                <c:pt idx="808">
                  <c:v>1.1141262934736906</c:v>
                </c:pt>
                <c:pt idx="809">
                  <c:v>1.0549204080771815</c:v>
                </c:pt>
                <c:pt idx="810">
                  <c:v>1.1223784567282566</c:v>
                </c:pt>
                <c:pt idx="811">
                  <c:v>0.86242361572923565</c:v>
                </c:pt>
                <c:pt idx="812">
                  <c:v>0.98776334842362667</c:v>
                </c:pt>
                <c:pt idx="813">
                  <c:v>1.0607789295757304</c:v>
                </c:pt>
                <c:pt idx="814">
                  <c:v>0.80315986582824461</c:v>
                </c:pt>
                <c:pt idx="815">
                  <c:v>1.058013032308081</c:v>
                </c:pt>
                <c:pt idx="816">
                  <c:v>1.0392413334152411</c:v>
                </c:pt>
                <c:pt idx="817">
                  <c:v>1.0318285372052782</c:v>
                </c:pt>
                <c:pt idx="818">
                  <c:v>1.1036305920774017</c:v>
                </c:pt>
                <c:pt idx="819">
                  <c:v>0.88588627913561524</c:v>
                </c:pt>
                <c:pt idx="820">
                  <c:v>0.93376604432204657</c:v>
                </c:pt>
                <c:pt idx="821">
                  <c:v>1.0032726039468112</c:v>
                </c:pt>
                <c:pt idx="822">
                  <c:v>0.96530201868848109</c:v>
                </c:pt>
                <c:pt idx="823">
                  <c:v>0.99202559784481492</c:v>
                </c:pt>
                <c:pt idx="824">
                  <c:v>0.98672361952208065</c:v>
                </c:pt>
                <c:pt idx="825">
                  <c:v>1.0396485821188435</c:v>
                </c:pt>
                <c:pt idx="826">
                  <c:v>0.99403799094461798</c:v>
                </c:pt>
                <c:pt idx="827">
                  <c:v>0.98056149043748808</c:v>
                </c:pt>
                <c:pt idx="828">
                  <c:v>1.1180150974508172</c:v>
                </c:pt>
                <c:pt idx="829">
                  <c:v>1.0936818723162971</c:v>
                </c:pt>
                <c:pt idx="830">
                  <c:v>0.91542231402810248</c:v>
                </c:pt>
                <c:pt idx="831">
                  <c:v>1.0651708992942814</c:v>
                </c:pt>
                <c:pt idx="832">
                  <c:v>1.0377960796676691</c:v>
                </c:pt>
                <c:pt idx="833">
                  <c:v>1.0132611187110607</c:v>
                </c:pt>
                <c:pt idx="834">
                  <c:v>1.060647177983264</c:v>
                </c:pt>
                <c:pt idx="835">
                  <c:v>1.0703793552740948</c:v>
                </c:pt>
                <c:pt idx="836">
                  <c:v>1.033674458552402</c:v>
                </c:pt>
                <c:pt idx="837">
                  <c:v>1.0157484909667356</c:v>
                </c:pt>
                <c:pt idx="838">
                  <c:v>1.1019038915239223</c:v>
                </c:pt>
                <c:pt idx="839">
                  <c:v>0.82521275072638123</c:v>
                </c:pt>
                <c:pt idx="840">
                  <c:v>1.0838049549522752</c:v>
                </c:pt>
                <c:pt idx="841">
                  <c:v>1.052277212007974</c:v>
                </c:pt>
                <c:pt idx="842">
                  <c:v>0.96948692640354794</c:v>
                </c:pt>
                <c:pt idx="843">
                  <c:v>1.0241547436437413</c:v>
                </c:pt>
                <c:pt idx="844">
                  <c:v>1.0787432883049517</c:v>
                </c:pt>
                <c:pt idx="845">
                  <c:v>1.0475579781728681</c:v>
                </c:pt>
                <c:pt idx="846">
                  <c:v>1.0343148757504825</c:v>
                </c:pt>
                <c:pt idx="847">
                  <c:v>1.1004993231687126</c:v>
                </c:pt>
                <c:pt idx="848">
                  <c:v>1.1076866282159215</c:v>
                </c:pt>
                <c:pt idx="849">
                  <c:v>1.0743323564382767</c:v>
                </c:pt>
                <c:pt idx="850">
                  <c:v>1.0140382023090861</c:v>
                </c:pt>
                <c:pt idx="851">
                  <c:v>1.0085162656802584</c:v>
                </c:pt>
                <c:pt idx="852">
                  <c:v>1.1020231991094054</c:v>
                </c:pt>
                <c:pt idx="853">
                  <c:v>1.0490295545431534</c:v>
                </c:pt>
                <c:pt idx="854">
                  <c:v>1.0847115870104205</c:v>
                </c:pt>
                <c:pt idx="855">
                  <c:v>0.99283327835408675</c:v>
                </c:pt>
                <c:pt idx="856">
                  <c:v>1.0477696333929876</c:v>
                </c:pt>
                <c:pt idx="857">
                  <c:v>1.027444484537501</c:v>
                </c:pt>
                <c:pt idx="858">
                  <c:v>0.89680948644789227</c:v>
                </c:pt>
                <c:pt idx="859">
                  <c:v>0.99594787918929373</c:v>
                </c:pt>
                <c:pt idx="860">
                  <c:v>1.0583767279259046</c:v>
                </c:pt>
                <c:pt idx="861">
                  <c:v>0.80128718092793727</c:v>
                </c:pt>
                <c:pt idx="862">
                  <c:v>0.96260124408165804</c:v>
                </c:pt>
                <c:pt idx="863">
                  <c:v>1.0571342462641744</c:v>
                </c:pt>
                <c:pt idx="864">
                  <c:v>0.94306383525528426</c:v>
                </c:pt>
                <c:pt idx="865">
                  <c:v>1.0348394943196388</c:v>
                </c:pt>
                <c:pt idx="866">
                  <c:v>0.98938390356856887</c:v>
                </c:pt>
                <c:pt idx="867">
                  <c:v>0.83163674062347948</c:v>
                </c:pt>
                <c:pt idx="868">
                  <c:v>1.0214496910074775</c:v>
                </c:pt>
                <c:pt idx="869">
                  <c:v>1.1206144795041564</c:v>
                </c:pt>
                <c:pt idx="870">
                  <c:v>0.88199634769706325</c:v>
                </c:pt>
                <c:pt idx="871">
                  <c:v>0.98277310014933006</c:v>
                </c:pt>
                <c:pt idx="872">
                  <c:v>1.0613212835958084</c:v>
                </c:pt>
                <c:pt idx="873">
                  <c:v>1.0201301790763151</c:v>
                </c:pt>
                <c:pt idx="874">
                  <c:v>0.88629119171879045</c:v>
                </c:pt>
                <c:pt idx="875">
                  <c:v>1.0243574629187198</c:v>
                </c:pt>
                <c:pt idx="876">
                  <c:v>1.0006937469094415</c:v>
                </c:pt>
                <c:pt idx="877">
                  <c:v>1.0074442373216297</c:v>
                </c:pt>
                <c:pt idx="878">
                  <c:v>0.99868962335457756</c:v>
                </c:pt>
                <c:pt idx="879">
                  <c:v>0.93952506993608853</c:v>
                </c:pt>
                <c:pt idx="880">
                  <c:v>1.0291216947329243</c:v>
                </c:pt>
                <c:pt idx="881">
                  <c:v>1.0920919202023032</c:v>
                </c:pt>
                <c:pt idx="882">
                  <c:v>1.0300908733147902</c:v>
                </c:pt>
                <c:pt idx="883">
                  <c:v>1.066151056897058</c:v>
                </c:pt>
                <c:pt idx="884">
                  <c:v>1.0949838525277023</c:v>
                </c:pt>
                <c:pt idx="885">
                  <c:v>0.8893882196709717</c:v>
                </c:pt>
                <c:pt idx="886">
                  <c:v>1.0038322156224262</c:v>
                </c:pt>
                <c:pt idx="887">
                  <c:v>0.8010052292592662</c:v>
                </c:pt>
                <c:pt idx="888">
                  <c:v>0.92756536963555081</c:v>
                </c:pt>
                <c:pt idx="889">
                  <c:v>1.0376864209406176</c:v>
                </c:pt>
                <c:pt idx="890">
                  <c:v>1.1087460198873651</c:v>
                </c:pt>
                <c:pt idx="891">
                  <c:v>1.0198786962539503</c:v>
                </c:pt>
                <c:pt idx="892">
                  <c:v>1.0327253705388098</c:v>
                </c:pt>
                <c:pt idx="893">
                  <c:v>1.0920705473868866</c:v>
                </c:pt>
                <c:pt idx="894">
                  <c:v>1.0006745354145388</c:v>
                </c:pt>
                <c:pt idx="895">
                  <c:v>1.0838691451950961</c:v>
                </c:pt>
                <c:pt idx="896">
                  <c:v>1.0977292568988384</c:v>
                </c:pt>
                <c:pt idx="897">
                  <c:v>1.0100864487919903</c:v>
                </c:pt>
                <c:pt idx="898">
                  <c:v>1.0134012511264496</c:v>
                </c:pt>
                <c:pt idx="899">
                  <c:v>1.047095863781994</c:v>
                </c:pt>
                <c:pt idx="900">
                  <c:v>1.0406803452107132</c:v>
                </c:pt>
                <c:pt idx="901">
                  <c:v>1.0597672666712803</c:v>
                </c:pt>
                <c:pt idx="902">
                  <c:v>0.81396313773493933</c:v>
                </c:pt>
                <c:pt idx="903">
                  <c:v>0.88270788330080829</c:v>
                </c:pt>
                <c:pt idx="904">
                  <c:v>1.0606250085523916</c:v>
                </c:pt>
                <c:pt idx="905">
                  <c:v>0.91333550135481334</c:v>
                </c:pt>
                <c:pt idx="906">
                  <c:v>1.0904247250056207</c:v>
                </c:pt>
                <c:pt idx="907">
                  <c:v>0.85717448343896308</c:v>
                </c:pt>
                <c:pt idx="908">
                  <c:v>1.0293080610563432</c:v>
                </c:pt>
                <c:pt idx="909">
                  <c:v>0.98243093420704442</c:v>
                </c:pt>
                <c:pt idx="910">
                  <c:v>1.0466994212780927</c:v>
                </c:pt>
                <c:pt idx="911">
                  <c:v>0.961342887751377</c:v>
                </c:pt>
                <c:pt idx="912">
                  <c:v>0.83740466929966639</c:v>
                </c:pt>
                <c:pt idx="913">
                  <c:v>1.0849713761507602</c:v>
                </c:pt>
                <c:pt idx="914">
                  <c:v>1.037597088793428</c:v>
                </c:pt>
                <c:pt idx="915">
                  <c:v>0.88441074095818939</c:v>
                </c:pt>
                <c:pt idx="916">
                  <c:v>0.90862738958325107</c:v>
                </c:pt>
                <c:pt idx="917">
                  <c:v>0.97091408659043144</c:v>
                </c:pt>
                <c:pt idx="918">
                  <c:v>0.81826793108552298</c:v>
                </c:pt>
                <c:pt idx="919">
                  <c:v>1.1233065382787557</c:v>
                </c:pt>
                <c:pt idx="920">
                  <c:v>1.0843038927042812</c:v>
                </c:pt>
                <c:pt idx="921">
                  <c:v>1.098479636505314</c:v>
                </c:pt>
                <c:pt idx="922">
                  <c:v>0.9065932795151842</c:v>
                </c:pt>
                <c:pt idx="923">
                  <c:v>1.0235355524000493</c:v>
                </c:pt>
                <c:pt idx="924">
                  <c:v>1.0466541839662198</c:v>
                </c:pt>
                <c:pt idx="925">
                  <c:v>1.0641343429158314</c:v>
                </c:pt>
                <c:pt idx="926">
                  <c:v>1.0592785793837587</c:v>
                </c:pt>
                <c:pt idx="927">
                  <c:v>1.0973886824346279</c:v>
                </c:pt>
                <c:pt idx="928">
                  <c:v>1.0691774292329046</c:v>
                </c:pt>
                <c:pt idx="929">
                  <c:v>1.0590474778092893</c:v>
                </c:pt>
                <c:pt idx="930">
                  <c:v>1.0106869667552059</c:v>
                </c:pt>
                <c:pt idx="931">
                  <c:v>0.98980752489048118</c:v>
                </c:pt>
                <c:pt idx="932">
                  <c:v>1.0813588420036044</c:v>
                </c:pt>
                <c:pt idx="933">
                  <c:v>0.90861678182247718</c:v>
                </c:pt>
                <c:pt idx="934">
                  <c:v>1.0567265754544874</c:v>
                </c:pt>
                <c:pt idx="935">
                  <c:v>1.0783912575207688</c:v>
                </c:pt>
                <c:pt idx="936">
                  <c:v>1.032117820760504</c:v>
                </c:pt>
                <c:pt idx="937">
                  <c:v>1.0043163135008506</c:v>
                </c:pt>
                <c:pt idx="938">
                  <c:v>1.0668192089247315</c:v>
                </c:pt>
                <c:pt idx="939">
                  <c:v>1.0630133260322203</c:v>
                </c:pt>
                <c:pt idx="940">
                  <c:v>0.98653036728130128</c:v>
                </c:pt>
                <c:pt idx="941">
                  <c:v>1.0907017925193989</c:v>
                </c:pt>
                <c:pt idx="942">
                  <c:v>1.0360790700238454</c:v>
                </c:pt>
                <c:pt idx="943">
                  <c:v>1.046526394424832</c:v>
                </c:pt>
                <c:pt idx="944">
                  <c:v>0.91050450001437577</c:v>
                </c:pt>
                <c:pt idx="945">
                  <c:v>1.0615307924823236</c:v>
                </c:pt>
                <c:pt idx="946">
                  <c:v>1.0602069297882288</c:v>
                </c:pt>
                <c:pt idx="947">
                  <c:v>0.80106496601217514</c:v>
                </c:pt>
                <c:pt idx="948">
                  <c:v>1.0097846176964667</c:v>
                </c:pt>
                <c:pt idx="949">
                  <c:v>1.119866648957244</c:v>
                </c:pt>
                <c:pt idx="950">
                  <c:v>1.0351371837190908</c:v>
                </c:pt>
                <c:pt idx="951">
                  <c:v>1.074539521430768</c:v>
                </c:pt>
                <c:pt idx="952">
                  <c:v>1.049613378092801</c:v>
                </c:pt>
                <c:pt idx="953">
                  <c:v>1.0860704900088842</c:v>
                </c:pt>
                <c:pt idx="954">
                  <c:v>1.0603876841730933</c:v>
                </c:pt>
                <c:pt idx="955">
                  <c:v>1.0324828216007003</c:v>
                </c:pt>
                <c:pt idx="956">
                  <c:v>1.0950678042740019</c:v>
                </c:pt>
                <c:pt idx="957">
                  <c:v>1.0183584834735846</c:v>
                </c:pt>
                <c:pt idx="958">
                  <c:v>1.0593489383201704</c:v>
                </c:pt>
                <c:pt idx="959">
                  <c:v>1.0171356707425954</c:v>
                </c:pt>
                <c:pt idx="960">
                  <c:v>1.0481010376846061</c:v>
                </c:pt>
                <c:pt idx="961">
                  <c:v>0.944733465701877</c:v>
                </c:pt>
                <c:pt idx="962">
                  <c:v>1.1069767714630814</c:v>
                </c:pt>
                <c:pt idx="963">
                  <c:v>0.85242980976969274</c:v>
                </c:pt>
                <c:pt idx="964">
                  <c:v>1.076163683244385</c:v>
                </c:pt>
                <c:pt idx="965">
                  <c:v>0.90900398177180286</c:v>
                </c:pt>
                <c:pt idx="966">
                  <c:v>0.99534953739015242</c:v>
                </c:pt>
                <c:pt idx="967">
                  <c:v>1.058154284351476</c:v>
                </c:pt>
                <c:pt idx="968">
                  <c:v>1.0602037717922228</c:v>
                </c:pt>
                <c:pt idx="969">
                  <c:v>1.067193639460202</c:v>
                </c:pt>
                <c:pt idx="970">
                  <c:v>0.93305329985349461</c:v>
                </c:pt>
                <c:pt idx="971">
                  <c:v>1.0767497912027142</c:v>
                </c:pt>
                <c:pt idx="972">
                  <c:v>0.95073971963748083</c:v>
                </c:pt>
                <c:pt idx="973">
                  <c:v>1.0377148133617542</c:v>
                </c:pt>
                <c:pt idx="974">
                  <c:v>1.1021952555487959</c:v>
                </c:pt>
                <c:pt idx="975">
                  <c:v>1.0237636815713091</c:v>
                </c:pt>
                <c:pt idx="976">
                  <c:v>1.0541768052706639</c:v>
                </c:pt>
                <c:pt idx="977">
                  <c:v>1.0757861308157699</c:v>
                </c:pt>
                <c:pt idx="978">
                  <c:v>1.0261460813358259</c:v>
                </c:pt>
                <c:pt idx="979">
                  <c:v>1.0498792306319629</c:v>
                </c:pt>
                <c:pt idx="980">
                  <c:v>1.0340143319894992</c:v>
                </c:pt>
                <c:pt idx="981">
                  <c:v>1.0465156594106209</c:v>
                </c:pt>
                <c:pt idx="982">
                  <c:v>0.96753194059174552</c:v>
                </c:pt>
                <c:pt idx="983">
                  <c:v>1.0549887015500756</c:v>
                </c:pt>
                <c:pt idx="984">
                  <c:v>1.0999491753770454</c:v>
                </c:pt>
                <c:pt idx="985">
                  <c:v>1.037884478482489</c:v>
                </c:pt>
                <c:pt idx="986">
                  <c:v>1.0479709199915272</c:v>
                </c:pt>
                <c:pt idx="987">
                  <c:v>1.1067175498275776</c:v>
                </c:pt>
                <c:pt idx="988">
                  <c:v>0.99724819861853753</c:v>
                </c:pt>
                <c:pt idx="989">
                  <c:v>1.022793428894297</c:v>
                </c:pt>
                <c:pt idx="990">
                  <c:v>1.0162384520070833</c:v>
                </c:pt>
                <c:pt idx="991">
                  <c:v>1.0866536800359148</c:v>
                </c:pt>
                <c:pt idx="992">
                  <c:v>1.0754407203374226</c:v>
                </c:pt>
                <c:pt idx="993">
                  <c:v>0.92120796080366874</c:v>
                </c:pt>
                <c:pt idx="994">
                  <c:v>1.0125512744480261</c:v>
                </c:pt>
                <c:pt idx="995">
                  <c:v>1.1225668813786478</c:v>
                </c:pt>
                <c:pt idx="996">
                  <c:v>1.0343993136146656</c:v>
                </c:pt>
                <c:pt idx="997">
                  <c:v>1.0662781798385201</c:v>
                </c:pt>
                <c:pt idx="998">
                  <c:v>1.0376874313314994</c:v>
                </c:pt>
                <c:pt idx="999">
                  <c:v>0.87224192938514322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88-9F41-9D00-3764576F170E}"/>
            </c:ext>
          </c:extLst>
        </c:ser>
        <c:ser>
          <c:idx val="5"/>
          <c:order val="5"/>
          <c:tx>
            <c:v>Minimum risk Portfolio\ Steel, Wholesale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'whlesle removed'!$I$84</c:f>
              <c:numCache>
                <c:formatCode>General</c:formatCode>
                <c:ptCount val="1"/>
                <c:pt idx="0">
                  <c:v>4.6454156588206965</c:v>
                </c:pt>
              </c:numCache>
            </c:numRef>
          </c:xVal>
          <c:yVal>
            <c:numRef>
              <c:f>'whlesle removed'!$I$82</c:f>
              <c:numCache>
                <c:formatCode>General</c:formatCode>
                <c:ptCount val="1"/>
                <c:pt idx="0">
                  <c:v>0.96351421126938996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88-9F41-9D00-3764576F1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40111"/>
        <c:axId val="2103210624"/>
      </c:scatterChart>
      <c:valAx>
        <c:axId val="73940111"/>
        <c:scaling>
          <c:orientation val="minMax"/>
          <c:max val="5.25"/>
          <c:min val="4.4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STD(FV)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210624"/>
        <c:crosses val="autoZero"/>
        <c:crossBetween val="midCat"/>
      </c:valAx>
      <c:valAx>
        <c:axId val="2103210624"/>
        <c:scaling>
          <c:orientation val="minMax"/>
          <c:max val="1.2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MFV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401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FF5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STD Versus MFV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Sheet1!$AD$36:$AD$1035</c:f>
              <c:numCache>
                <c:formatCode>General</c:formatCode>
                <c:ptCount val="1000"/>
                <c:pt idx="0">
                  <c:v>4.6653812316719687</c:v>
                </c:pt>
                <c:pt idx="1">
                  <c:v>4.5020359651404318</c:v>
                </c:pt>
                <c:pt idx="2">
                  <c:v>4.5121770363976186</c:v>
                </c:pt>
                <c:pt idx="3">
                  <c:v>4.5116895885547468</c:v>
                </c:pt>
                <c:pt idx="4">
                  <c:v>4.6906947688073863</c:v>
                </c:pt>
                <c:pt idx="5">
                  <c:v>4.5197356458514557</c:v>
                </c:pt>
                <c:pt idx="6">
                  <c:v>4.5154901994705954</c:v>
                </c:pt>
                <c:pt idx="7">
                  <c:v>4.4838126051090761</c:v>
                </c:pt>
                <c:pt idx="8">
                  <c:v>4.4963757772766026</c:v>
                </c:pt>
                <c:pt idx="9">
                  <c:v>4.5656648462520675</c:v>
                </c:pt>
                <c:pt idx="10">
                  <c:v>4.5054980042241795</c:v>
                </c:pt>
                <c:pt idx="11">
                  <c:v>4.4815216188987472</c:v>
                </c:pt>
                <c:pt idx="12">
                  <c:v>4.4841769260744959</c:v>
                </c:pt>
                <c:pt idx="13">
                  <c:v>4.4967571117473906</c:v>
                </c:pt>
                <c:pt idx="14">
                  <c:v>4.5464319003412905</c:v>
                </c:pt>
                <c:pt idx="15">
                  <c:v>4.5286042962211255</c:v>
                </c:pt>
                <c:pt idx="16">
                  <c:v>4.5687195212220715</c:v>
                </c:pt>
                <c:pt idx="17">
                  <c:v>4.5861529763247972</c:v>
                </c:pt>
                <c:pt idx="18">
                  <c:v>5.0320761147056734</c:v>
                </c:pt>
                <c:pt idx="19">
                  <c:v>4.6605158208929192</c:v>
                </c:pt>
                <c:pt idx="20">
                  <c:v>4.5124711852286898</c:v>
                </c:pt>
                <c:pt idx="21">
                  <c:v>4.6534395530708252</c:v>
                </c:pt>
                <c:pt idx="22">
                  <c:v>4.4795213756390826</c:v>
                </c:pt>
                <c:pt idx="23">
                  <c:v>4.4795056816373631</c:v>
                </c:pt>
                <c:pt idx="24">
                  <c:v>4.6979042111925891</c:v>
                </c:pt>
                <c:pt idx="25">
                  <c:v>4.4897994897401281</c:v>
                </c:pt>
                <c:pt idx="26">
                  <c:v>4.5429536909573889</c:v>
                </c:pt>
                <c:pt idx="27">
                  <c:v>4.5510296727208361</c:v>
                </c:pt>
                <c:pt idx="28">
                  <c:v>4.5026108100034508</c:v>
                </c:pt>
                <c:pt idx="29">
                  <c:v>4.4999236321966052</c:v>
                </c:pt>
                <c:pt idx="30">
                  <c:v>4.6037542829018365</c:v>
                </c:pt>
                <c:pt idx="31">
                  <c:v>4.4952914804220647</c:v>
                </c:pt>
                <c:pt idx="32">
                  <c:v>4.7840071639692461</c:v>
                </c:pt>
                <c:pt idx="33">
                  <c:v>4.5001794418134597</c:v>
                </c:pt>
                <c:pt idx="34">
                  <c:v>4.7310035723283841</c:v>
                </c:pt>
                <c:pt idx="35">
                  <c:v>4.4815183364507183</c:v>
                </c:pt>
                <c:pt idx="36">
                  <c:v>4.4990055098959152</c:v>
                </c:pt>
                <c:pt idx="37">
                  <c:v>4.5498758827187293</c:v>
                </c:pt>
                <c:pt idx="38">
                  <c:v>4.5601635333139363</c:v>
                </c:pt>
                <c:pt idx="39">
                  <c:v>4.5502746849475413</c:v>
                </c:pt>
                <c:pt idx="40">
                  <c:v>4.4970856071685921</c:v>
                </c:pt>
                <c:pt idx="41">
                  <c:v>4.7384161530973259</c:v>
                </c:pt>
                <c:pt idx="42">
                  <c:v>4.5213678869670728</c:v>
                </c:pt>
                <c:pt idx="43">
                  <c:v>4.7157593812922363</c:v>
                </c:pt>
                <c:pt idx="44">
                  <c:v>4.6642763386771557</c:v>
                </c:pt>
                <c:pt idx="45">
                  <c:v>4.4959279188593939</c:v>
                </c:pt>
                <c:pt idx="46">
                  <c:v>4.6640395777262853</c:v>
                </c:pt>
                <c:pt idx="47">
                  <c:v>4.4798052843104301</c:v>
                </c:pt>
                <c:pt idx="48">
                  <c:v>4.659176951593925</c:v>
                </c:pt>
                <c:pt idx="49">
                  <c:v>4.4839582588796096</c:v>
                </c:pt>
                <c:pt idx="50">
                  <c:v>4.5924511516870963</c:v>
                </c:pt>
                <c:pt idx="51">
                  <c:v>4.6250084567658138</c:v>
                </c:pt>
                <c:pt idx="52">
                  <c:v>4.4798030182372033</c:v>
                </c:pt>
                <c:pt idx="53">
                  <c:v>4.4901268752535195</c:v>
                </c:pt>
                <c:pt idx="54">
                  <c:v>4.4825533650023095</c:v>
                </c:pt>
                <c:pt idx="55">
                  <c:v>4.4878351955169391</c:v>
                </c:pt>
                <c:pt idx="56">
                  <c:v>4.5026367027844962</c:v>
                </c:pt>
                <c:pt idx="57">
                  <c:v>4.4865004203636225</c:v>
                </c:pt>
                <c:pt idx="58">
                  <c:v>4.5976951713956842</c:v>
                </c:pt>
                <c:pt idx="59">
                  <c:v>4.5396031131508519</c:v>
                </c:pt>
                <c:pt idx="60">
                  <c:v>4.5018901501215582</c:v>
                </c:pt>
                <c:pt idx="61">
                  <c:v>4.5640958567089926</c:v>
                </c:pt>
                <c:pt idx="62">
                  <c:v>4.5649877799009904</c:v>
                </c:pt>
                <c:pt idx="63">
                  <c:v>4.5105994689563103</c:v>
                </c:pt>
                <c:pt idx="64">
                  <c:v>4.6755366652946853</c:v>
                </c:pt>
                <c:pt idx="65">
                  <c:v>4.4873521670661463</c:v>
                </c:pt>
                <c:pt idx="66">
                  <c:v>4.6768902227872173</c:v>
                </c:pt>
                <c:pt idx="67">
                  <c:v>4.5233886390757707</c:v>
                </c:pt>
                <c:pt idx="68">
                  <c:v>4.5149275460344871</c:v>
                </c:pt>
                <c:pt idx="69">
                  <c:v>4.5249367852360134</c:v>
                </c:pt>
                <c:pt idx="70">
                  <c:v>4.5099577715558103</c:v>
                </c:pt>
                <c:pt idx="71">
                  <c:v>4.5432355963659576</c:v>
                </c:pt>
                <c:pt idx="72">
                  <c:v>4.5122309250581543</c:v>
                </c:pt>
                <c:pt idx="73">
                  <c:v>4.6847153718807935</c:v>
                </c:pt>
                <c:pt idx="74">
                  <c:v>4.5044458953373443</c:v>
                </c:pt>
                <c:pt idx="75">
                  <c:v>4.5346177781316008</c:v>
                </c:pt>
                <c:pt idx="76">
                  <c:v>4.5113158414724213</c:v>
                </c:pt>
                <c:pt idx="77">
                  <c:v>4.4825772084971112</c:v>
                </c:pt>
                <c:pt idx="78">
                  <c:v>4.6029314461756661</c:v>
                </c:pt>
                <c:pt idx="79">
                  <c:v>4.5004008385504575</c:v>
                </c:pt>
                <c:pt idx="80">
                  <c:v>4.5328417213434404</c:v>
                </c:pt>
                <c:pt idx="81">
                  <c:v>4.6423098205123745</c:v>
                </c:pt>
                <c:pt idx="82">
                  <c:v>4.5439223835882094</c:v>
                </c:pt>
                <c:pt idx="83">
                  <c:v>4.4835108748840105</c:v>
                </c:pt>
                <c:pt idx="84">
                  <c:v>4.5557739573660836</c:v>
                </c:pt>
                <c:pt idx="85">
                  <c:v>4.5156309148504024</c:v>
                </c:pt>
                <c:pt idx="86">
                  <c:v>4.5030453411545732</c:v>
                </c:pt>
                <c:pt idx="87">
                  <c:v>4.4926559897473268</c:v>
                </c:pt>
                <c:pt idx="88">
                  <c:v>4.4804234314821159</c:v>
                </c:pt>
                <c:pt idx="89">
                  <c:v>4.8822858639902176</c:v>
                </c:pt>
                <c:pt idx="90">
                  <c:v>4.6509521472988666</c:v>
                </c:pt>
                <c:pt idx="91">
                  <c:v>4.4975036139422349</c:v>
                </c:pt>
                <c:pt idx="92">
                  <c:v>4.4878132065555452</c:v>
                </c:pt>
                <c:pt idx="93">
                  <c:v>4.4823905913988735</c:v>
                </c:pt>
                <c:pt idx="94">
                  <c:v>4.5896969930097962</c:v>
                </c:pt>
                <c:pt idx="95">
                  <c:v>4.4806357909407941</c:v>
                </c:pt>
                <c:pt idx="96">
                  <c:v>4.6354588702783595</c:v>
                </c:pt>
                <c:pt idx="97">
                  <c:v>4.5312611217002496</c:v>
                </c:pt>
                <c:pt idx="98">
                  <c:v>4.4967157690606054</c:v>
                </c:pt>
                <c:pt idx="99">
                  <c:v>4.9458414927793921</c:v>
                </c:pt>
                <c:pt idx="100">
                  <c:v>4.5663408190848847</c:v>
                </c:pt>
                <c:pt idx="101">
                  <c:v>4.4818101953762275</c:v>
                </c:pt>
                <c:pt idx="102">
                  <c:v>4.4802751653177406</c:v>
                </c:pt>
                <c:pt idx="103">
                  <c:v>4.4818367695384085</c:v>
                </c:pt>
                <c:pt idx="104">
                  <c:v>4.7914539971521721</c:v>
                </c:pt>
                <c:pt idx="105">
                  <c:v>4.5064831795967892</c:v>
                </c:pt>
                <c:pt idx="106">
                  <c:v>4.4904104482909402</c:v>
                </c:pt>
                <c:pt idx="107">
                  <c:v>4.4959835767374221</c:v>
                </c:pt>
                <c:pt idx="108">
                  <c:v>4.4975438415904048</c:v>
                </c:pt>
                <c:pt idx="109">
                  <c:v>4.5321023700832237</c:v>
                </c:pt>
                <c:pt idx="110">
                  <c:v>4.5239778024493837</c:v>
                </c:pt>
                <c:pt idx="111">
                  <c:v>4.4813896185374551</c:v>
                </c:pt>
                <c:pt idx="112">
                  <c:v>4.6635246445022256</c:v>
                </c:pt>
                <c:pt idx="113">
                  <c:v>4.4835166444482599</c:v>
                </c:pt>
                <c:pt idx="114">
                  <c:v>4.4889054913968591</c:v>
                </c:pt>
                <c:pt idx="115">
                  <c:v>4.4972954540112422</c:v>
                </c:pt>
                <c:pt idx="116">
                  <c:v>4.5428148144822504</c:v>
                </c:pt>
                <c:pt idx="117">
                  <c:v>4.6558603808631025</c:v>
                </c:pt>
                <c:pt idx="118">
                  <c:v>4.4848549051865776</c:v>
                </c:pt>
                <c:pt idx="119">
                  <c:v>4.4798142224641264</c:v>
                </c:pt>
                <c:pt idx="120">
                  <c:v>4.4923245298155541</c:v>
                </c:pt>
                <c:pt idx="121">
                  <c:v>4.5189083424486016</c:v>
                </c:pt>
                <c:pt idx="122">
                  <c:v>4.47948530967032</c:v>
                </c:pt>
                <c:pt idx="123">
                  <c:v>4.7213074385984291</c:v>
                </c:pt>
                <c:pt idx="124">
                  <c:v>4.4799057722973865</c:v>
                </c:pt>
                <c:pt idx="125">
                  <c:v>4.7504567900069343</c:v>
                </c:pt>
                <c:pt idx="126">
                  <c:v>4.6958343228494037</c:v>
                </c:pt>
                <c:pt idx="127">
                  <c:v>4.5005390417779543</c:v>
                </c:pt>
                <c:pt idx="128">
                  <c:v>4.6909135956915557</c:v>
                </c:pt>
                <c:pt idx="129">
                  <c:v>4.8169796089290431</c:v>
                </c:pt>
                <c:pt idx="130">
                  <c:v>4.6701559879179895</c:v>
                </c:pt>
                <c:pt idx="131">
                  <c:v>4.6677764028569415</c:v>
                </c:pt>
                <c:pt idx="132">
                  <c:v>4.5953184593160445</c:v>
                </c:pt>
                <c:pt idx="133">
                  <c:v>4.567804626104131</c:v>
                </c:pt>
                <c:pt idx="134">
                  <c:v>4.6831869898735681</c:v>
                </c:pt>
                <c:pt idx="135">
                  <c:v>4.6698336984277198</c:v>
                </c:pt>
                <c:pt idx="136">
                  <c:v>4.8091104180355426</c:v>
                </c:pt>
                <c:pt idx="137">
                  <c:v>4.8188610189562864</c:v>
                </c:pt>
                <c:pt idx="138">
                  <c:v>4.4842969899443483</c:v>
                </c:pt>
                <c:pt idx="139">
                  <c:v>4.5706998588790206</c:v>
                </c:pt>
                <c:pt idx="140">
                  <c:v>4.6537344689826572</c:v>
                </c:pt>
                <c:pt idx="141">
                  <c:v>4.6497574221229216</c:v>
                </c:pt>
                <c:pt idx="142">
                  <c:v>4.7196304901292914</c:v>
                </c:pt>
                <c:pt idx="143">
                  <c:v>4.5995451329727741</c:v>
                </c:pt>
                <c:pt idx="144">
                  <c:v>4.4868453969667828</c:v>
                </c:pt>
                <c:pt idx="145">
                  <c:v>4.4988401211952587</c:v>
                </c:pt>
                <c:pt idx="146">
                  <c:v>4.5634792438107752</c:v>
                </c:pt>
                <c:pt idx="147">
                  <c:v>4.6224327456876901</c:v>
                </c:pt>
                <c:pt idx="148">
                  <c:v>4.5237820817342316</c:v>
                </c:pt>
                <c:pt idx="149">
                  <c:v>4.4811471715787343</c:v>
                </c:pt>
                <c:pt idx="150">
                  <c:v>4.4851880407007005</c:v>
                </c:pt>
                <c:pt idx="151">
                  <c:v>4.7404336251903949</c:v>
                </c:pt>
                <c:pt idx="152">
                  <c:v>4.4799585493620206</c:v>
                </c:pt>
                <c:pt idx="153">
                  <c:v>4.5907639974495842</c:v>
                </c:pt>
                <c:pt idx="154">
                  <c:v>4.8129840133136836</c:v>
                </c:pt>
                <c:pt idx="155">
                  <c:v>4.6303628284936771</c:v>
                </c:pt>
                <c:pt idx="156">
                  <c:v>4.5007161811891363</c:v>
                </c:pt>
                <c:pt idx="157">
                  <c:v>4.5096026475901621</c:v>
                </c:pt>
                <c:pt idx="158">
                  <c:v>4.4823307965950852</c:v>
                </c:pt>
                <c:pt idx="159">
                  <c:v>4.5326698494501638</c:v>
                </c:pt>
                <c:pt idx="160">
                  <c:v>4.4797501208859742</c:v>
                </c:pt>
                <c:pt idx="161">
                  <c:v>4.5224624748134348</c:v>
                </c:pt>
                <c:pt idx="162">
                  <c:v>4.7329536715929716</c:v>
                </c:pt>
                <c:pt idx="163">
                  <c:v>4.4839394729821365</c:v>
                </c:pt>
                <c:pt idx="164">
                  <c:v>4.5121543491024569</c:v>
                </c:pt>
                <c:pt idx="165">
                  <c:v>4.4863242697098569</c:v>
                </c:pt>
                <c:pt idx="166">
                  <c:v>4.6329176106522238</c:v>
                </c:pt>
                <c:pt idx="167">
                  <c:v>4.6780510303624148</c:v>
                </c:pt>
                <c:pt idx="168">
                  <c:v>4.4826315547573792</c:v>
                </c:pt>
                <c:pt idx="169">
                  <c:v>4.4815967257343363</c:v>
                </c:pt>
                <c:pt idx="170">
                  <c:v>4.6340577660881594</c:v>
                </c:pt>
                <c:pt idx="171">
                  <c:v>4.4880353931577623</c:v>
                </c:pt>
                <c:pt idx="172">
                  <c:v>4.6377113195070523</c:v>
                </c:pt>
                <c:pt idx="173">
                  <c:v>4.5576276297106428</c:v>
                </c:pt>
                <c:pt idx="174">
                  <c:v>4.5176261285319264</c:v>
                </c:pt>
                <c:pt idx="175">
                  <c:v>4.5655219424722082</c:v>
                </c:pt>
                <c:pt idx="176">
                  <c:v>4.4956354915124317</c:v>
                </c:pt>
                <c:pt idx="177">
                  <c:v>4.4825048175569266</c:v>
                </c:pt>
                <c:pt idx="178">
                  <c:v>4.6495812691493068</c:v>
                </c:pt>
                <c:pt idx="179">
                  <c:v>4.5302969414444361</c:v>
                </c:pt>
                <c:pt idx="180">
                  <c:v>4.488996927159449</c:v>
                </c:pt>
                <c:pt idx="181">
                  <c:v>4.601720915694326</c:v>
                </c:pt>
                <c:pt idx="182">
                  <c:v>4.5040506943292513</c:v>
                </c:pt>
                <c:pt idx="183">
                  <c:v>4.4947437591895536</c:v>
                </c:pt>
                <c:pt idx="184">
                  <c:v>4.6737087044515624</c:v>
                </c:pt>
                <c:pt idx="185">
                  <c:v>4.4794886724750107</c:v>
                </c:pt>
                <c:pt idx="186">
                  <c:v>4.5041449786980987</c:v>
                </c:pt>
                <c:pt idx="187">
                  <c:v>4.5018047261306648</c:v>
                </c:pt>
                <c:pt idx="188">
                  <c:v>4.4847301019177115</c:v>
                </c:pt>
                <c:pt idx="189">
                  <c:v>4.4960826071927471</c:v>
                </c:pt>
                <c:pt idx="190">
                  <c:v>4.5348403717774595</c:v>
                </c:pt>
                <c:pt idx="191">
                  <c:v>4.5873210611679918</c:v>
                </c:pt>
                <c:pt idx="192">
                  <c:v>4.4801800960617664</c:v>
                </c:pt>
                <c:pt idx="193">
                  <c:v>4.8039320738735904</c:v>
                </c:pt>
                <c:pt idx="194">
                  <c:v>4.525077072151606</c:v>
                </c:pt>
                <c:pt idx="195">
                  <c:v>4.499647381476187</c:v>
                </c:pt>
                <c:pt idx="196">
                  <c:v>4.5021936078641076</c:v>
                </c:pt>
                <c:pt idx="197">
                  <c:v>4.5314155571012806</c:v>
                </c:pt>
                <c:pt idx="198">
                  <c:v>4.5621577842838255</c:v>
                </c:pt>
                <c:pt idx="199">
                  <c:v>4.5441048692365307</c:v>
                </c:pt>
                <c:pt idx="200">
                  <c:v>4.5424031210280997</c:v>
                </c:pt>
                <c:pt idx="201">
                  <c:v>4.4828601595687028</c:v>
                </c:pt>
                <c:pt idx="202">
                  <c:v>4.4857312688553748</c:v>
                </c:pt>
                <c:pt idx="203">
                  <c:v>4.8310158367681799</c:v>
                </c:pt>
                <c:pt idx="204">
                  <c:v>4.481640182443793</c:v>
                </c:pt>
                <c:pt idx="205">
                  <c:v>4.4975366468437912</c:v>
                </c:pt>
                <c:pt idx="206">
                  <c:v>4.4817023758226355</c:v>
                </c:pt>
                <c:pt idx="207">
                  <c:v>4.863435074493446</c:v>
                </c:pt>
                <c:pt idx="208">
                  <c:v>4.4807491055342084</c:v>
                </c:pt>
                <c:pt idx="209">
                  <c:v>4.4911643926334941</c:v>
                </c:pt>
                <c:pt idx="210">
                  <c:v>4.4893789494678655</c:v>
                </c:pt>
                <c:pt idx="211">
                  <c:v>4.4809275133507693</c:v>
                </c:pt>
                <c:pt idx="212">
                  <c:v>4.6747862712621275</c:v>
                </c:pt>
                <c:pt idx="213">
                  <c:v>4.8507091716769457</c:v>
                </c:pt>
                <c:pt idx="214">
                  <c:v>4.521034892746342</c:v>
                </c:pt>
                <c:pt idx="215">
                  <c:v>4.4839562045578703</c:v>
                </c:pt>
                <c:pt idx="216">
                  <c:v>4.5025476851203559</c:v>
                </c:pt>
                <c:pt idx="217">
                  <c:v>4.5552503525826538</c:v>
                </c:pt>
                <c:pt idx="218">
                  <c:v>4.4839439370263898</c:v>
                </c:pt>
                <c:pt idx="219">
                  <c:v>4.5994956133910119</c:v>
                </c:pt>
                <c:pt idx="220">
                  <c:v>4.7327898436219753</c:v>
                </c:pt>
                <c:pt idx="221">
                  <c:v>4.5043701559821452</c:v>
                </c:pt>
                <c:pt idx="222">
                  <c:v>4.6097961043386064</c:v>
                </c:pt>
                <c:pt idx="223">
                  <c:v>4.4849964932373583</c:v>
                </c:pt>
                <c:pt idx="224">
                  <c:v>4.4796014694278687</c:v>
                </c:pt>
                <c:pt idx="225">
                  <c:v>4.6345164776216166</c:v>
                </c:pt>
                <c:pt idx="226">
                  <c:v>4.5736062046111305</c:v>
                </c:pt>
                <c:pt idx="227">
                  <c:v>4.490776493969407</c:v>
                </c:pt>
                <c:pt idx="228">
                  <c:v>4.4922988999371274</c:v>
                </c:pt>
                <c:pt idx="229">
                  <c:v>4.4856913641652199</c:v>
                </c:pt>
                <c:pt idx="230">
                  <c:v>4.5020125714496242</c:v>
                </c:pt>
                <c:pt idx="231">
                  <c:v>4.7620384349837712</c:v>
                </c:pt>
                <c:pt idx="232">
                  <c:v>4.4830116411632952</c:v>
                </c:pt>
                <c:pt idx="233">
                  <c:v>4.5972930854364149</c:v>
                </c:pt>
                <c:pt idx="234">
                  <c:v>4.4817612187264544</c:v>
                </c:pt>
                <c:pt idx="235">
                  <c:v>4.6730218736493399</c:v>
                </c:pt>
                <c:pt idx="236">
                  <c:v>4.5559689539778292</c:v>
                </c:pt>
                <c:pt idx="237">
                  <c:v>4.6143039471089144</c:v>
                </c:pt>
                <c:pt idx="238">
                  <c:v>4.5563292745702686</c:v>
                </c:pt>
                <c:pt idx="239">
                  <c:v>4.4929562757773223</c:v>
                </c:pt>
                <c:pt idx="240">
                  <c:v>4.48077997752101</c:v>
                </c:pt>
                <c:pt idx="241">
                  <c:v>4.4838275714983027</c:v>
                </c:pt>
                <c:pt idx="242">
                  <c:v>4.5557281654843269</c:v>
                </c:pt>
                <c:pt idx="243">
                  <c:v>4.4804534676750825</c:v>
                </c:pt>
                <c:pt idx="244">
                  <c:v>4.6611808728015278</c:v>
                </c:pt>
                <c:pt idx="245">
                  <c:v>4.5174622458771054</c:v>
                </c:pt>
                <c:pt idx="246">
                  <c:v>4.7501393144812907</c:v>
                </c:pt>
                <c:pt idx="247">
                  <c:v>4.5362614064872746</c:v>
                </c:pt>
                <c:pt idx="248">
                  <c:v>4.488623709961761</c:v>
                </c:pt>
                <c:pt idx="249">
                  <c:v>4.4961047254735211</c:v>
                </c:pt>
                <c:pt idx="250">
                  <c:v>4.4797634928747234</c:v>
                </c:pt>
                <c:pt idx="251">
                  <c:v>4.7095202152251279</c:v>
                </c:pt>
                <c:pt idx="252">
                  <c:v>4.6886317802996187</c:v>
                </c:pt>
                <c:pt idx="253">
                  <c:v>4.484716324241897</c:v>
                </c:pt>
                <c:pt idx="254">
                  <c:v>4.5392424964422577</c:v>
                </c:pt>
                <c:pt idx="255">
                  <c:v>4.4837512254058538</c:v>
                </c:pt>
                <c:pt idx="256">
                  <c:v>4.4841624918229943</c:v>
                </c:pt>
                <c:pt idx="257">
                  <c:v>4.4795363082102204</c:v>
                </c:pt>
                <c:pt idx="258">
                  <c:v>4.4813452547556327</c:v>
                </c:pt>
                <c:pt idx="259">
                  <c:v>4.4836130097007016</c:v>
                </c:pt>
                <c:pt idx="260">
                  <c:v>4.5776590105218249</c:v>
                </c:pt>
                <c:pt idx="261">
                  <c:v>4.4813572440433846</c:v>
                </c:pt>
                <c:pt idx="262">
                  <c:v>4.4987997193137135</c:v>
                </c:pt>
                <c:pt idx="263">
                  <c:v>4.7291939688259781</c:v>
                </c:pt>
                <c:pt idx="264">
                  <c:v>4.4868723155608032</c:v>
                </c:pt>
                <c:pt idx="265">
                  <c:v>4.5083306730051191</c:v>
                </c:pt>
                <c:pt idx="266">
                  <c:v>4.708663875706562</c:v>
                </c:pt>
                <c:pt idx="267">
                  <c:v>4.5766262872843582</c:v>
                </c:pt>
                <c:pt idx="268">
                  <c:v>4.4938783204764983</c:v>
                </c:pt>
                <c:pt idx="269">
                  <c:v>4.5134265926298944</c:v>
                </c:pt>
                <c:pt idx="270">
                  <c:v>4.5124136194265407</c:v>
                </c:pt>
                <c:pt idx="271">
                  <c:v>4.5181190085004257</c:v>
                </c:pt>
                <c:pt idx="272">
                  <c:v>4.9735910991221948</c:v>
                </c:pt>
                <c:pt idx="273">
                  <c:v>4.6327035270188262</c:v>
                </c:pt>
                <c:pt idx="274">
                  <c:v>4.4799436796413783</c:v>
                </c:pt>
                <c:pt idx="275">
                  <c:v>4.5156883952389855</c:v>
                </c:pt>
                <c:pt idx="276">
                  <c:v>4.4949164136047415</c:v>
                </c:pt>
                <c:pt idx="277">
                  <c:v>4.7258652982512031</c:v>
                </c:pt>
                <c:pt idx="278">
                  <c:v>4.5262888032923998</c:v>
                </c:pt>
                <c:pt idx="279">
                  <c:v>4.4884666390615919</c:v>
                </c:pt>
                <c:pt idx="280">
                  <c:v>4.4795678909369476</c:v>
                </c:pt>
                <c:pt idx="281">
                  <c:v>4.479729293628087</c:v>
                </c:pt>
                <c:pt idx="282">
                  <c:v>4.4884997769664121</c:v>
                </c:pt>
                <c:pt idx="283">
                  <c:v>4.4817679631581537</c:v>
                </c:pt>
                <c:pt idx="284">
                  <c:v>4.4813423747688965</c:v>
                </c:pt>
                <c:pt idx="285">
                  <c:v>4.4842734313484289</c:v>
                </c:pt>
                <c:pt idx="286">
                  <c:v>4.5269817704025153</c:v>
                </c:pt>
                <c:pt idx="287">
                  <c:v>4.4901626106851857</c:v>
                </c:pt>
                <c:pt idx="288">
                  <c:v>4.5926961487900764</c:v>
                </c:pt>
                <c:pt idx="289">
                  <c:v>4.4805662023833541</c:v>
                </c:pt>
                <c:pt idx="290">
                  <c:v>4.61051486715564</c:v>
                </c:pt>
                <c:pt idx="291">
                  <c:v>4.5636111608318659</c:v>
                </c:pt>
                <c:pt idx="292">
                  <c:v>4.5025670337681722</c:v>
                </c:pt>
                <c:pt idx="293">
                  <c:v>4.4876710370416548</c:v>
                </c:pt>
                <c:pt idx="294">
                  <c:v>4.4843713729379502</c:v>
                </c:pt>
                <c:pt idx="295">
                  <c:v>4.5123837023647724</c:v>
                </c:pt>
                <c:pt idx="296">
                  <c:v>4.4880491865159104</c:v>
                </c:pt>
                <c:pt idx="297">
                  <c:v>4.5444459899793488</c:v>
                </c:pt>
                <c:pt idx="298">
                  <c:v>4.4825333309691908</c:v>
                </c:pt>
                <c:pt idx="299">
                  <c:v>4.7636558002541332</c:v>
                </c:pt>
                <c:pt idx="300">
                  <c:v>4.485680600261003</c:v>
                </c:pt>
                <c:pt idx="301">
                  <c:v>4.4894574364554343</c:v>
                </c:pt>
                <c:pt idx="302">
                  <c:v>4.589084986606947</c:v>
                </c:pt>
                <c:pt idx="303">
                  <c:v>4.6440882084210529</c:v>
                </c:pt>
                <c:pt idx="304">
                  <c:v>5.0752512892154229</c:v>
                </c:pt>
                <c:pt idx="305">
                  <c:v>4.4897242689853689</c:v>
                </c:pt>
                <c:pt idx="306">
                  <c:v>4.7889922808374044</c:v>
                </c:pt>
                <c:pt idx="307">
                  <c:v>4.5633720359907439</c:v>
                </c:pt>
                <c:pt idx="308">
                  <c:v>4.5197029837857547</c:v>
                </c:pt>
                <c:pt idx="309">
                  <c:v>4.4837310464282005</c:v>
                </c:pt>
                <c:pt idx="310">
                  <c:v>4.4998118627494792</c:v>
                </c:pt>
                <c:pt idx="311">
                  <c:v>4.5492229454030824</c:v>
                </c:pt>
                <c:pt idx="312">
                  <c:v>4.6370125955194634</c:v>
                </c:pt>
                <c:pt idx="313">
                  <c:v>4.4956060114844263</c:v>
                </c:pt>
                <c:pt idx="314">
                  <c:v>4.5024172019228059</c:v>
                </c:pt>
                <c:pt idx="315">
                  <c:v>4.4798347767563156</c:v>
                </c:pt>
                <c:pt idx="316">
                  <c:v>4.5239367867948559</c:v>
                </c:pt>
                <c:pt idx="317">
                  <c:v>4.4925556380497857</c:v>
                </c:pt>
                <c:pt idx="318">
                  <c:v>4.4833094444195893</c:v>
                </c:pt>
                <c:pt idx="319">
                  <c:v>4.4795115973928912</c:v>
                </c:pt>
                <c:pt idx="320">
                  <c:v>4.6654192176767593</c:v>
                </c:pt>
                <c:pt idx="321">
                  <c:v>4.5123562665660035</c:v>
                </c:pt>
                <c:pt idx="322">
                  <c:v>4.5032287975984548</c:v>
                </c:pt>
                <c:pt idx="323">
                  <c:v>4.5931817260816654</c:v>
                </c:pt>
                <c:pt idx="324">
                  <c:v>4.4860359096145341</c:v>
                </c:pt>
                <c:pt idx="325">
                  <c:v>4.5181992504020476</c:v>
                </c:pt>
                <c:pt idx="326">
                  <c:v>4.4844778832931347</c:v>
                </c:pt>
                <c:pt idx="327">
                  <c:v>4.5974648742291144</c:v>
                </c:pt>
                <c:pt idx="328">
                  <c:v>4.4818058981720901</c:v>
                </c:pt>
                <c:pt idx="329">
                  <c:v>4.5080225014781528</c:v>
                </c:pt>
                <c:pt idx="330">
                  <c:v>4.5485697364100677</c:v>
                </c:pt>
                <c:pt idx="331">
                  <c:v>4.4802361593047442</c:v>
                </c:pt>
                <c:pt idx="332">
                  <c:v>4.5097413801291717</c:v>
                </c:pt>
                <c:pt idx="333">
                  <c:v>4.5030683154543736</c:v>
                </c:pt>
                <c:pt idx="334">
                  <c:v>4.5214556936758941</c:v>
                </c:pt>
                <c:pt idx="335">
                  <c:v>4.4917882354715806</c:v>
                </c:pt>
                <c:pt idx="336">
                  <c:v>4.7305209018964227</c:v>
                </c:pt>
                <c:pt idx="337">
                  <c:v>4.5597849062105738</c:v>
                </c:pt>
                <c:pt idx="338">
                  <c:v>4.7165977757800279</c:v>
                </c:pt>
                <c:pt idx="339">
                  <c:v>4.49666428515956</c:v>
                </c:pt>
                <c:pt idx="340">
                  <c:v>4.4802432000707384</c:v>
                </c:pt>
                <c:pt idx="341">
                  <c:v>4.4952010803875488</c:v>
                </c:pt>
                <c:pt idx="342">
                  <c:v>4.5158496309263771</c:v>
                </c:pt>
                <c:pt idx="343">
                  <c:v>4.552354313055706</c:v>
                </c:pt>
                <c:pt idx="344">
                  <c:v>4.6108539711152208</c:v>
                </c:pt>
                <c:pt idx="345">
                  <c:v>4.5093505168417192</c:v>
                </c:pt>
                <c:pt idx="346">
                  <c:v>4.5444027993831693</c:v>
                </c:pt>
                <c:pt idx="347">
                  <c:v>4.5379248437591144</c:v>
                </c:pt>
                <c:pt idx="348">
                  <c:v>4.5185243292258654</c:v>
                </c:pt>
                <c:pt idx="349">
                  <c:v>4.9434423799817093</c:v>
                </c:pt>
                <c:pt idx="350">
                  <c:v>4.6292234964957188</c:v>
                </c:pt>
                <c:pt idx="351">
                  <c:v>4.5186302046301394</c:v>
                </c:pt>
                <c:pt idx="352">
                  <c:v>4.503079370945783</c:v>
                </c:pt>
                <c:pt idx="353">
                  <c:v>4.4852415171923079</c:v>
                </c:pt>
                <c:pt idx="354">
                  <c:v>4.9071621133845342</c:v>
                </c:pt>
                <c:pt idx="355">
                  <c:v>4.7256232506446487</c:v>
                </c:pt>
                <c:pt idx="356">
                  <c:v>4.4837632230517208</c:v>
                </c:pt>
                <c:pt idx="357">
                  <c:v>4.4831056769222863</c:v>
                </c:pt>
                <c:pt idx="358">
                  <c:v>4.6176122161640807</c:v>
                </c:pt>
                <c:pt idx="359">
                  <c:v>4.5249463743343972</c:v>
                </c:pt>
                <c:pt idx="360">
                  <c:v>4.5933531700876964</c:v>
                </c:pt>
                <c:pt idx="361">
                  <c:v>4.6454913762973975</c:v>
                </c:pt>
                <c:pt idx="362">
                  <c:v>4.5657192923687058</c:v>
                </c:pt>
                <c:pt idx="363">
                  <c:v>4.4851958249206492</c:v>
                </c:pt>
                <c:pt idx="364">
                  <c:v>4.6815227652109304</c:v>
                </c:pt>
                <c:pt idx="365">
                  <c:v>4.5275407709095319</c:v>
                </c:pt>
                <c:pt idx="366">
                  <c:v>4.58147984772034</c:v>
                </c:pt>
                <c:pt idx="367">
                  <c:v>4.5062048595199755</c:v>
                </c:pt>
                <c:pt idx="368">
                  <c:v>4.479840404839595</c:v>
                </c:pt>
                <c:pt idx="369">
                  <c:v>4.5218620461221892</c:v>
                </c:pt>
                <c:pt idx="370">
                  <c:v>4.6452510590699365</c:v>
                </c:pt>
                <c:pt idx="371">
                  <c:v>4.5048262988450301</c:v>
                </c:pt>
                <c:pt idx="372">
                  <c:v>4.4878402670276527</c:v>
                </c:pt>
                <c:pt idx="373">
                  <c:v>4.4948069867827112</c:v>
                </c:pt>
                <c:pt idx="374">
                  <c:v>4.484378612446994</c:v>
                </c:pt>
                <c:pt idx="375">
                  <c:v>4.5107635920731912</c:v>
                </c:pt>
                <c:pt idx="376">
                  <c:v>4.5081759552124101</c:v>
                </c:pt>
                <c:pt idx="377">
                  <c:v>4.5466597044350499</c:v>
                </c:pt>
                <c:pt idx="378">
                  <c:v>4.5124393346891294</c:v>
                </c:pt>
                <c:pt idx="379">
                  <c:v>4.5167026598205675</c:v>
                </c:pt>
                <c:pt idx="380">
                  <c:v>4.4964744516295978</c:v>
                </c:pt>
                <c:pt idx="381">
                  <c:v>4.5044132472994498</c:v>
                </c:pt>
                <c:pt idx="382">
                  <c:v>4.4847565271218901</c:v>
                </c:pt>
                <c:pt idx="383">
                  <c:v>4.6059423949267515</c:v>
                </c:pt>
                <c:pt idx="384">
                  <c:v>4.494870692860867</c:v>
                </c:pt>
                <c:pt idx="385">
                  <c:v>4.4856285487867344</c:v>
                </c:pt>
                <c:pt idx="386">
                  <c:v>4.5273989731654503</c:v>
                </c:pt>
                <c:pt idx="387">
                  <c:v>4.5115126406240496</c:v>
                </c:pt>
                <c:pt idx="388">
                  <c:v>4.6723355811901008</c:v>
                </c:pt>
                <c:pt idx="389">
                  <c:v>4.4794809196120857</c:v>
                </c:pt>
                <c:pt idx="390">
                  <c:v>4.4798628267999154</c:v>
                </c:pt>
                <c:pt idx="391">
                  <c:v>4.5158255340501903</c:v>
                </c:pt>
                <c:pt idx="392">
                  <c:v>4.6194390763464748</c:v>
                </c:pt>
                <c:pt idx="393">
                  <c:v>4.5483869066370834</c:v>
                </c:pt>
                <c:pt idx="394">
                  <c:v>4.6047049137539968</c:v>
                </c:pt>
                <c:pt idx="395">
                  <c:v>4.4847799405169146</c:v>
                </c:pt>
                <c:pt idx="396">
                  <c:v>4.4835822865524078</c:v>
                </c:pt>
                <c:pt idx="397">
                  <c:v>4.8038433541109704</c:v>
                </c:pt>
                <c:pt idx="398">
                  <c:v>4.4803796676559786</c:v>
                </c:pt>
                <c:pt idx="399">
                  <c:v>4.5764519226635567</c:v>
                </c:pt>
                <c:pt idx="400">
                  <c:v>4.6314032923578097</c:v>
                </c:pt>
                <c:pt idx="401">
                  <c:v>4.4850885550189261</c:v>
                </c:pt>
                <c:pt idx="402">
                  <c:v>4.669234083778111</c:v>
                </c:pt>
                <c:pt idx="403">
                  <c:v>4.5291676911118879</c:v>
                </c:pt>
                <c:pt idx="404">
                  <c:v>4.6739780044339856</c:v>
                </c:pt>
                <c:pt idx="405">
                  <c:v>4.4852213205588729</c:v>
                </c:pt>
                <c:pt idx="406">
                  <c:v>4.4795961411633138</c:v>
                </c:pt>
                <c:pt idx="407">
                  <c:v>4.5124848178940784</c:v>
                </c:pt>
                <c:pt idx="408">
                  <c:v>4.4798645011872908</c:v>
                </c:pt>
                <c:pt idx="409">
                  <c:v>4.5208946840210942</c:v>
                </c:pt>
                <c:pt idx="410">
                  <c:v>4.4795749469669248</c:v>
                </c:pt>
                <c:pt idx="411">
                  <c:v>4.4823269607690781</c:v>
                </c:pt>
                <c:pt idx="412">
                  <c:v>4.7202984100723544</c:v>
                </c:pt>
                <c:pt idx="413">
                  <c:v>4.4889341698024854</c:v>
                </c:pt>
                <c:pt idx="414">
                  <c:v>5.1337869033425489</c:v>
                </c:pt>
                <c:pt idx="415">
                  <c:v>4.5440549465488038</c:v>
                </c:pt>
                <c:pt idx="416">
                  <c:v>4.5199291078632973</c:v>
                </c:pt>
                <c:pt idx="417">
                  <c:v>4.5077531914165103</c:v>
                </c:pt>
                <c:pt idx="418">
                  <c:v>4.4820375442989011</c:v>
                </c:pt>
                <c:pt idx="419">
                  <c:v>4.8038004363654769</c:v>
                </c:pt>
                <c:pt idx="420">
                  <c:v>4.482575896667262</c:v>
                </c:pt>
                <c:pt idx="421">
                  <c:v>4.4901193934268226</c:v>
                </c:pt>
                <c:pt idx="422">
                  <c:v>4.4795676477384392</c:v>
                </c:pt>
                <c:pt idx="423">
                  <c:v>4.5048601171406242</c:v>
                </c:pt>
                <c:pt idx="424">
                  <c:v>4.7243147478768153</c:v>
                </c:pt>
                <c:pt idx="425">
                  <c:v>4.4986676475264709</c:v>
                </c:pt>
                <c:pt idx="426">
                  <c:v>4.6197090832451702</c:v>
                </c:pt>
                <c:pt idx="427">
                  <c:v>4.5072759688904211</c:v>
                </c:pt>
                <c:pt idx="428">
                  <c:v>4.5065595041069697</c:v>
                </c:pt>
                <c:pt idx="429">
                  <c:v>4.4838701240293837</c:v>
                </c:pt>
                <c:pt idx="430">
                  <c:v>4.6020396194381279</c:v>
                </c:pt>
                <c:pt idx="431">
                  <c:v>4.5760977997051171</c:v>
                </c:pt>
                <c:pt idx="432">
                  <c:v>4.6555929340249111</c:v>
                </c:pt>
                <c:pt idx="433">
                  <c:v>4.5899243726807004</c:v>
                </c:pt>
                <c:pt idx="434">
                  <c:v>4.6419484727546498</c:v>
                </c:pt>
                <c:pt idx="435">
                  <c:v>4.4818955821074695</c:v>
                </c:pt>
                <c:pt idx="436">
                  <c:v>4.4814189384507932</c:v>
                </c:pt>
                <c:pt idx="437">
                  <c:v>4.5386562053117609</c:v>
                </c:pt>
                <c:pt idx="438">
                  <c:v>4.5092339356507045</c:v>
                </c:pt>
                <c:pt idx="439">
                  <c:v>4.5322222708711344</c:v>
                </c:pt>
                <c:pt idx="440">
                  <c:v>4.5000847289886527</c:v>
                </c:pt>
                <c:pt idx="441">
                  <c:v>4.4978423984131428</c:v>
                </c:pt>
                <c:pt idx="442">
                  <c:v>4.5274288711023276</c:v>
                </c:pt>
                <c:pt idx="443">
                  <c:v>4.665858134487193</c:v>
                </c:pt>
                <c:pt idx="444">
                  <c:v>4.5501769819811946</c:v>
                </c:pt>
                <c:pt idx="445">
                  <c:v>4.4939302257591089</c:v>
                </c:pt>
                <c:pt idx="446">
                  <c:v>4.4796666626244388</c:v>
                </c:pt>
                <c:pt idx="447">
                  <c:v>4.479656846859621</c:v>
                </c:pt>
                <c:pt idx="448">
                  <c:v>4.4808261630390147</c:v>
                </c:pt>
                <c:pt idx="449">
                  <c:v>4.5294625715128465</c:v>
                </c:pt>
                <c:pt idx="450">
                  <c:v>4.6469388768583109</c:v>
                </c:pt>
                <c:pt idx="451">
                  <c:v>4.5983080237499836</c:v>
                </c:pt>
                <c:pt idx="452">
                  <c:v>4.5062049765149101</c:v>
                </c:pt>
                <c:pt idx="453">
                  <c:v>4.6109041623905958</c:v>
                </c:pt>
                <c:pt idx="454">
                  <c:v>4.5958952566335185</c:v>
                </c:pt>
                <c:pt idx="455">
                  <c:v>4.4795396516318791</c:v>
                </c:pt>
                <c:pt idx="456">
                  <c:v>4.6026606711926643</c:v>
                </c:pt>
                <c:pt idx="457">
                  <c:v>4.5308343828615225</c:v>
                </c:pt>
                <c:pt idx="458">
                  <c:v>4.4804438012922212</c:v>
                </c:pt>
                <c:pt idx="459">
                  <c:v>4.4990282282691068</c:v>
                </c:pt>
                <c:pt idx="460">
                  <c:v>4.6588146498544436</c:v>
                </c:pt>
                <c:pt idx="461">
                  <c:v>4.480012941409778</c:v>
                </c:pt>
                <c:pt idx="462">
                  <c:v>4.5249383635812563</c:v>
                </c:pt>
                <c:pt idx="463">
                  <c:v>4.517966694930684</c:v>
                </c:pt>
                <c:pt idx="464">
                  <c:v>4.5985892171625862</c:v>
                </c:pt>
                <c:pt idx="465">
                  <c:v>4.4880480197081125</c:v>
                </c:pt>
                <c:pt idx="466">
                  <c:v>4.4807959976167737</c:v>
                </c:pt>
                <c:pt idx="467">
                  <c:v>4.5734747766023647</c:v>
                </c:pt>
                <c:pt idx="468">
                  <c:v>4.7053885509329518</c:v>
                </c:pt>
                <c:pt idx="469">
                  <c:v>4.4820907555665075</c:v>
                </c:pt>
                <c:pt idx="470">
                  <c:v>4.5639080643532148</c:v>
                </c:pt>
                <c:pt idx="471">
                  <c:v>4.6159116699028786</c:v>
                </c:pt>
                <c:pt idx="472">
                  <c:v>4.5815249889459855</c:v>
                </c:pt>
                <c:pt idx="473">
                  <c:v>4.4854087912598981</c:v>
                </c:pt>
                <c:pt idx="474">
                  <c:v>4.5262691148294776</c:v>
                </c:pt>
                <c:pt idx="475">
                  <c:v>4.4805372493252111</c:v>
                </c:pt>
                <c:pt idx="476">
                  <c:v>4.5464745110886344</c:v>
                </c:pt>
                <c:pt idx="477">
                  <c:v>4.5777267802130011</c:v>
                </c:pt>
                <c:pt idx="478">
                  <c:v>4.5246693730623466</c:v>
                </c:pt>
                <c:pt idx="479">
                  <c:v>4.4868440715076972</c:v>
                </c:pt>
                <c:pt idx="480">
                  <c:v>4.4969483580040501</c:v>
                </c:pt>
                <c:pt idx="481">
                  <c:v>4.4989045108524568</c:v>
                </c:pt>
                <c:pt idx="482">
                  <c:v>5.1139157662155368</c:v>
                </c:pt>
                <c:pt idx="483">
                  <c:v>4.677990085794395</c:v>
                </c:pt>
                <c:pt idx="484">
                  <c:v>4.4841285111174143</c:v>
                </c:pt>
                <c:pt idx="485">
                  <c:v>4.6531281363056101</c:v>
                </c:pt>
                <c:pt idx="486">
                  <c:v>4.5366368708969933</c:v>
                </c:pt>
                <c:pt idx="487">
                  <c:v>4.5125196831651238</c:v>
                </c:pt>
                <c:pt idx="488">
                  <c:v>4.9484903710850858</c:v>
                </c:pt>
                <c:pt idx="489">
                  <c:v>4.5465858758187441</c:v>
                </c:pt>
                <c:pt idx="490">
                  <c:v>4.7247047786539307</c:v>
                </c:pt>
                <c:pt idx="491">
                  <c:v>4.4968133105875969</c:v>
                </c:pt>
                <c:pt idx="492">
                  <c:v>4.4866177270210157</c:v>
                </c:pt>
                <c:pt idx="493">
                  <c:v>4.499430935264594</c:v>
                </c:pt>
                <c:pt idx="494">
                  <c:v>4.4986120413317074</c:v>
                </c:pt>
                <c:pt idx="495">
                  <c:v>4.726255942474892</c:v>
                </c:pt>
                <c:pt idx="496">
                  <c:v>4.4817464582821751</c:v>
                </c:pt>
                <c:pt idx="497">
                  <c:v>4.6693542165971165</c:v>
                </c:pt>
                <c:pt idx="498">
                  <c:v>4.8904479479427767</c:v>
                </c:pt>
                <c:pt idx="499">
                  <c:v>4.5649416745850262</c:v>
                </c:pt>
                <c:pt idx="500">
                  <c:v>4.7110480658002496</c:v>
                </c:pt>
                <c:pt idx="501">
                  <c:v>4.6131019501883337</c:v>
                </c:pt>
                <c:pt idx="502">
                  <c:v>4.5310907286822024</c:v>
                </c:pt>
                <c:pt idx="503">
                  <c:v>4.4796424966356945</c:v>
                </c:pt>
                <c:pt idx="504">
                  <c:v>4.4806546730749952</c:v>
                </c:pt>
                <c:pt idx="505">
                  <c:v>4.5381651749641296</c:v>
                </c:pt>
                <c:pt idx="506">
                  <c:v>4.4900811392592486</c:v>
                </c:pt>
                <c:pt idx="507">
                  <c:v>4.4808137201501799</c:v>
                </c:pt>
                <c:pt idx="508">
                  <c:v>4.6126283059576156</c:v>
                </c:pt>
                <c:pt idx="509">
                  <c:v>4.5081541266281677</c:v>
                </c:pt>
                <c:pt idx="510">
                  <c:v>4.6767307958667148</c:v>
                </c:pt>
                <c:pt idx="511">
                  <c:v>4.5026099910847055</c:v>
                </c:pt>
                <c:pt idx="512">
                  <c:v>4.577440500629093</c:v>
                </c:pt>
                <c:pt idx="513">
                  <c:v>4.4819693555902811</c:v>
                </c:pt>
                <c:pt idx="514">
                  <c:v>4.5285506815683414</c:v>
                </c:pt>
                <c:pt idx="515">
                  <c:v>4.481063544226215</c:v>
                </c:pt>
                <c:pt idx="516">
                  <c:v>4.5256248014512179</c:v>
                </c:pt>
                <c:pt idx="517">
                  <c:v>4.4833296571994312</c:v>
                </c:pt>
                <c:pt idx="518">
                  <c:v>4.5268950601104434</c:v>
                </c:pt>
                <c:pt idx="519">
                  <c:v>4.5114477481523769</c:v>
                </c:pt>
                <c:pt idx="520">
                  <c:v>4.6874708766503455</c:v>
                </c:pt>
                <c:pt idx="521">
                  <c:v>4.5011703068356406</c:v>
                </c:pt>
                <c:pt idx="522">
                  <c:v>4.9914598619513155</c:v>
                </c:pt>
                <c:pt idx="523">
                  <c:v>4.4819574853008151</c:v>
                </c:pt>
                <c:pt idx="524">
                  <c:v>4.517368127369636</c:v>
                </c:pt>
                <c:pt idx="525">
                  <c:v>4.494743614963312</c:v>
                </c:pt>
                <c:pt idx="526">
                  <c:v>4.5666791763833192</c:v>
                </c:pt>
                <c:pt idx="527">
                  <c:v>4.4824301435185623</c:v>
                </c:pt>
                <c:pt idx="528">
                  <c:v>4.4812757864889248</c:v>
                </c:pt>
                <c:pt idx="529">
                  <c:v>4.496735752430876</c:v>
                </c:pt>
                <c:pt idx="530">
                  <c:v>4.5447365876289121</c:v>
                </c:pt>
                <c:pt idx="531">
                  <c:v>4.7028705884934547</c:v>
                </c:pt>
                <c:pt idx="532">
                  <c:v>4.5824184151767771</c:v>
                </c:pt>
                <c:pt idx="533">
                  <c:v>4.4796808843242495</c:v>
                </c:pt>
                <c:pt idx="534">
                  <c:v>4.5033959459051358</c:v>
                </c:pt>
                <c:pt idx="535">
                  <c:v>4.5997534824003772</c:v>
                </c:pt>
                <c:pt idx="536">
                  <c:v>4.8175053996385309</c:v>
                </c:pt>
                <c:pt idx="537">
                  <c:v>4.579579803434279</c:v>
                </c:pt>
                <c:pt idx="538">
                  <c:v>4.5008168379089417</c:v>
                </c:pt>
                <c:pt idx="539">
                  <c:v>4.6505678457697837</c:v>
                </c:pt>
                <c:pt idx="540">
                  <c:v>4.5553361251092994</c:v>
                </c:pt>
                <c:pt idx="541">
                  <c:v>4.620041238190927</c:v>
                </c:pt>
                <c:pt idx="542">
                  <c:v>4.4818169719661256</c:v>
                </c:pt>
                <c:pt idx="543">
                  <c:v>4.5614644668346971</c:v>
                </c:pt>
                <c:pt idx="544">
                  <c:v>4.6677224419360126</c:v>
                </c:pt>
                <c:pt idx="545">
                  <c:v>4.4847160673162314</c:v>
                </c:pt>
                <c:pt idx="546">
                  <c:v>4.4907579564836562</c:v>
                </c:pt>
                <c:pt idx="547">
                  <c:v>4.5788308531463766</c:v>
                </c:pt>
                <c:pt idx="548">
                  <c:v>4.4803896938373109</c:v>
                </c:pt>
                <c:pt idx="549">
                  <c:v>5.1646116657444043</c:v>
                </c:pt>
                <c:pt idx="550">
                  <c:v>4.6810905133036176</c:v>
                </c:pt>
                <c:pt idx="551">
                  <c:v>4.4951959684271197</c:v>
                </c:pt>
                <c:pt idx="552">
                  <c:v>4.4795804491135165</c:v>
                </c:pt>
                <c:pt idx="553">
                  <c:v>4.5246467098134051</c:v>
                </c:pt>
                <c:pt idx="554">
                  <c:v>4.4917641095066685</c:v>
                </c:pt>
                <c:pt idx="555">
                  <c:v>4.9184211691533504</c:v>
                </c:pt>
                <c:pt idx="556">
                  <c:v>4.6461960306198131</c:v>
                </c:pt>
                <c:pt idx="557">
                  <c:v>4.5491359578914778</c:v>
                </c:pt>
                <c:pt idx="558">
                  <c:v>4.494359659960792</c:v>
                </c:pt>
                <c:pt idx="559">
                  <c:v>4.6323664682083745</c:v>
                </c:pt>
                <c:pt idx="560">
                  <c:v>4.4795810434363785</c:v>
                </c:pt>
                <c:pt idx="561">
                  <c:v>4.5670415239127093</c:v>
                </c:pt>
                <c:pt idx="562">
                  <c:v>4.6906200697639218</c:v>
                </c:pt>
                <c:pt idx="563">
                  <c:v>4.7460343075839564</c:v>
                </c:pt>
                <c:pt idx="564">
                  <c:v>4.5226386131306562</c:v>
                </c:pt>
                <c:pt idx="565">
                  <c:v>4.5447568659795179</c:v>
                </c:pt>
                <c:pt idx="566">
                  <c:v>4.8538184182405431</c:v>
                </c:pt>
                <c:pt idx="567">
                  <c:v>4.47950599477005</c:v>
                </c:pt>
                <c:pt idx="568">
                  <c:v>4.5603245378297181</c:v>
                </c:pt>
                <c:pt idx="569">
                  <c:v>4.6673861707421436</c:v>
                </c:pt>
                <c:pt idx="570">
                  <c:v>4.5075103389161955</c:v>
                </c:pt>
                <c:pt idx="571">
                  <c:v>4.4889691831184786</c:v>
                </c:pt>
                <c:pt idx="572">
                  <c:v>4.4845892047130231</c:v>
                </c:pt>
                <c:pt idx="573">
                  <c:v>4.5124534744425349</c:v>
                </c:pt>
                <c:pt idx="574">
                  <c:v>4.4800257702623849</c:v>
                </c:pt>
                <c:pt idx="575">
                  <c:v>4.4797397692201226</c:v>
                </c:pt>
                <c:pt idx="576">
                  <c:v>4.5129256914898619</c:v>
                </c:pt>
                <c:pt idx="577">
                  <c:v>4.4798329420828757</c:v>
                </c:pt>
                <c:pt idx="578">
                  <c:v>4.5395268606864336</c:v>
                </c:pt>
                <c:pt idx="579">
                  <c:v>4.5877487521432743</c:v>
                </c:pt>
                <c:pt idx="580">
                  <c:v>4.4881938118935425</c:v>
                </c:pt>
                <c:pt idx="581">
                  <c:v>4.8135343344911652</c:v>
                </c:pt>
                <c:pt idx="582">
                  <c:v>4.6114353404461514</c:v>
                </c:pt>
                <c:pt idx="583">
                  <c:v>4.5394814990744337</c:v>
                </c:pt>
                <c:pt idx="584">
                  <c:v>4.5394283109858309</c:v>
                </c:pt>
                <c:pt idx="585">
                  <c:v>4.5170791925633251</c:v>
                </c:pt>
                <c:pt idx="586">
                  <c:v>5.0845412651261856</c:v>
                </c:pt>
                <c:pt idx="587">
                  <c:v>4.7709248133151663</c:v>
                </c:pt>
                <c:pt idx="588">
                  <c:v>4.4803151095748106</c:v>
                </c:pt>
                <c:pt idx="589">
                  <c:v>4.5357158986026711</c:v>
                </c:pt>
                <c:pt idx="590">
                  <c:v>4.5046408070605422</c:v>
                </c:pt>
                <c:pt idx="591">
                  <c:v>4.6965549650499465</c:v>
                </c:pt>
                <c:pt idx="592">
                  <c:v>4.5018046942502705</c:v>
                </c:pt>
                <c:pt idx="593">
                  <c:v>4.5021336241890992</c:v>
                </c:pt>
                <c:pt idx="594">
                  <c:v>4.607179792606976</c:v>
                </c:pt>
                <c:pt idx="595">
                  <c:v>4.5346396309848291</c:v>
                </c:pt>
                <c:pt idx="596">
                  <c:v>4.6604316152386547</c:v>
                </c:pt>
                <c:pt idx="597">
                  <c:v>4.4798378960686742</c:v>
                </c:pt>
                <c:pt idx="598">
                  <c:v>4.6131723468992112</c:v>
                </c:pt>
                <c:pt idx="599">
                  <c:v>4.5817749896526498</c:v>
                </c:pt>
                <c:pt idx="600">
                  <c:v>4.5194642914891698</c:v>
                </c:pt>
                <c:pt idx="601">
                  <c:v>4.6301947991036458</c:v>
                </c:pt>
                <c:pt idx="602">
                  <c:v>4.491699285719907</c:v>
                </c:pt>
                <c:pt idx="603">
                  <c:v>4.505243868905759</c:v>
                </c:pt>
                <c:pt idx="604">
                  <c:v>4.5321457874980426</c:v>
                </c:pt>
                <c:pt idx="605">
                  <c:v>4.4989254637277698</c:v>
                </c:pt>
                <c:pt idx="606">
                  <c:v>4.4857500531720778</c:v>
                </c:pt>
                <c:pt idx="607">
                  <c:v>4.4829619883439236</c:v>
                </c:pt>
                <c:pt idx="608">
                  <c:v>4.7470645261690887</c:v>
                </c:pt>
                <c:pt idx="609">
                  <c:v>4.4800181929794221</c:v>
                </c:pt>
                <c:pt idx="610">
                  <c:v>5.0117714389474575</c:v>
                </c:pt>
                <c:pt idx="611">
                  <c:v>4.4889145454601929</c:v>
                </c:pt>
                <c:pt idx="612">
                  <c:v>4.6041441022765577</c:v>
                </c:pt>
                <c:pt idx="613">
                  <c:v>4.493395214029511</c:v>
                </c:pt>
                <c:pt idx="614">
                  <c:v>4.4795288251872911</c:v>
                </c:pt>
                <c:pt idx="615">
                  <c:v>4.5022319291413933</c:v>
                </c:pt>
                <c:pt idx="616">
                  <c:v>4.6452818180405284</c:v>
                </c:pt>
                <c:pt idx="617">
                  <c:v>4.567931549211818</c:v>
                </c:pt>
                <c:pt idx="618">
                  <c:v>4.4956468527554421</c:v>
                </c:pt>
                <c:pt idx="619">
                  <c:v>4.5340120945387641</c:v>
                </c:pt>
                <c:pt idx="620">
                  <c:v>4.5862370253374261</c:v>
                </c:pt>
                <c:pt idx="621">
                  <c:v>4.4845880878904065</c:v>
                </c:pt>
                <c:pt idx="622">
                  <c:v>4.4901018361141878</c:v>
                </c:pt>
                <c:pt idx="623">
                  <c:v>4.603743088337537</c:v>
                </c:pt>
                <c:pt idx="624">
                  <c:v>4.4974990845907445</c:v>
                </c:pt>
                <c:pt idx="625">
                  <c:v>4.4858548788368084</c:v>
                </c:pt>
                <c:pt idx="626">
                  <c:v>4.6262027687796543</c:v>
                </c:pt>
                <c:pt idx="627">
                  <c:v>4.4842511855722353</c:v>
                </c:pt>
                <c:pt idx="628">
                  <c:v>4.6506108377321977</c:v>
                </c:pt>
                <c:pt idx="629">
                  <c:v>4.4978116081719506</c:v>
                </c:pt>
                <c:pt idx="630">
                  <c:v>4.5205557180452853</c:v>
                </c:pt>
                <c:pt idx="631">
                  <c:v>4.519460110303414</c:v>
                </c:pt>
                <c:pt idx="632">
                  <c:v>4.4797086940413919</c:v>
                </c:pt>
                <c:pt idx="633">
                  <c:v>4.488865610099313</c:v>
                </c:pt>
                <c:pt idx="634">
                  <c:v>4.4826543099038307</c:v>
                </c:pt>
                <c:pt idx="635">
                  <c:v>4.5168130261573971</c:v>
                </c:pt>
                <c:pt idx="636">
                  <c:v>4.4937923874723644</c:v>
                </c:pt>
                <c:pt idx="637">
                  <c:v>4.4972763842122276</c:v>
                </c:pt>
                <c:pt idx="638">
                  <c:v>4.486179796084997</c:v>
                </c:pt>
                <c:pt idx="639">
                  <c:v>4.4805676247101891</c:v>
                </c:pt>
                <c:pt idx="640">
                  <c:v>4.4993175153530167</c:v>
                </c:pt>
                <c:pt idx="641">
                  <c:v>4.6211279667315965</c:v>
                </c:pt>
                <c:pt idx="642">
                  <c:v>4.5260701160377099</c:v>
                </c:pt>
                <c:pt idx="643">
                  <c:v>4.518862925327233</c:v>
                </c:pt>
                <c:pt idx="644">
                  <c:v>4.8323728476145646</c:v>
                </c:pt>
                <c:pt idx="645">
                  <c:v>4.664395634134646</c:v>
                </c:pt>
                <c:pt idx="646">
                  <c:v>4.511345598857293</c:v>
                </c:pt>
                <c:pt idx="647">
                  <c:v>4.5290310203208328</c:v>
                </c:pt>
                <c:pt idx="648">
                  <c:v>4.5305628728417382</c:v>
                </c:pt>
                <c:pt idx="649">
                  <c:v>4.5147276850229732</c:v>
                </c:pt>
                <c:pt idx="650">
                  <c:v>4.4983186719001136</c:v>
                </c:pt>
                <c:pt idx="651">
                  <c:v>4.645849864261784</c:v>
                </c:pt>
                <c:pt idx="652">
                  <c:v>4.4863519036304869</c:v>
                </c:pt>
                <c:pt idx="653">
                  <c:v>4.5168983629198189</c:v>
                </c:pt>
                <c:pt idx="654">
                  <c:v>4.5768573997854682</c:v>
                </c:pt>
                <c:pt idx="655">
                  <c:v>4.6333411995775498</c:v>
                </c:pt>
                <c:pt idx="656">
                  <c:v>4.5239188906865335</c:v>
                </c:pt>
                <c:pt idx="657">
                  <c:v>4.5232055540431082</c:v>
                </c:pt>
                <c:pt idx="658">
                  <c:v>4.5611608871514946</c:v>
                </c:pt>
                <c:pt idx="659">
                  <c:v>4.5063090849873646</c:v>
                </c:pt>
                <c:pt idx="660">
                  <c:v>4.5389415272889888</c:v>
                </c:pt>
                <c:pt idx="661">
                  <c:v>4.5829324417893211</c:v>
                </c:pt>
                <c:pt idx="662">
                  <c:v>4.6086232828480815</c:v>
                </c:pt>
                <c:pt idx="663">
                  <c:v>4.9318740238138572</c:v>
                </c:pt>
                <c:pt idx="664">
                  <c:v>4.4977061344409908</c:v>
                </c:pt>
                <c:pt idx="665">
                  <c:v>4.7990279529242361</c:v>
                </c:pt>
                <c:pt idx="666">
                  <c:v>4.5144706477197207</c:v>
                </c:pt>
                <c:pt idx="667">
                  <c:v>4.5020512469498462</c:v>
                </c:pt>
                <c:pt idx="668">
                  <c:v>4.5265640948209409</c:v>
                </c:pt>
                <c:pt idx="669">
                  <c:v>4.5605223240212274</c:v>
                </c:pt>
                <c:pt idx="670">
                  <c:v>4.6963446265438762</c:v>
                </c:pt>
                <c:pt idx="671">
                  <c:v>4.5201578746569284</c:v>
                </c:pt>
                <c:pt idx="672">
                  <c:v>4.5169208598761736</c:v>
                </c:pt>
                <c:pt idx="673">
                  <c:v>4.4993476540153408</c:v>
                </c:pt>
                <c:pt idx="674">
                  <c:v>4.5286310520449389</c:v>
                </c:pt>
                <c:pt idx="675">
                  <c:v>4.4942093880626439</c:v>
                </c:pt>
                <c:pt idx="676">
                  <c:v>4.7438939344203295</c:v>
                </c:pt>
                <c:pt idx="677">
                  <c:v>4.4890454681189587</c:v>
                </c:pt>
                <c:pt idx="678">
                  <c:v>4.4811143942682108</c:v>
                </c:pt>
                <c:pt idx="679">
                  <c:v>4.4939164390596087</c:v>
                </c:pt>
                <c:pt idx="680">
                  <c:v>4.5057768006376362</c:v>
                </c:pt>
                <c:pt idx="681">
                  <c:v>4.5637404595538245</c:v>
                </c:pt>
                <c:pt idx="682">
                  <c:v>4.5076248150574507</c:v>
                </c:pt>
                <c:pt idx="683">
                  <c:v>4.5449783495926894</c:v>
                </c:pt>
                <c:pt idx="684">
                  <c:v>4.4873026788902957</c:v>
                </c:pt>
                <c:pt idx="685">
                  <c:v>4.5530040067405597</c:v>
                </c:pt>
                <c:pt idx="686">
                  <c:v>4.5329159603169238</c:v>
                </c:pt>
                <c:pt idx="687">
                  <c:v>4.4990179715477101</c:v>
                </c:pt>
                <c:pt idx="688">
                  <c:v>4.6532375969595048</c:v>
                </c:pt>
                <c:pt idx="689">
                  <c:v>4.6009333516369306</c:v>
                </c:pt>
                <c:pt idx="690">
                  <c:v>4.5176107483278676</c:v>
                </c:pt>
                <c:pt idx="691">
                  <c:v>4.5185899229264717</c:v>
                </c:pt>
                <c:pt idx="692">
                  <c:v>4.5331621998693929</c:v>
                </c:pt>
                <c:pt idx="693">
                  <c:v>4.6182409916208957</c:v>
                </c:pt>
                <c:pt idx="694">
                  <c:v>4.509988932823604</c:v>
                </c:pt>
                <c:pt idx="695">
                  <c:v>4.4851434825290193</c:v>
                </c:pt>
                <c:pt idx="696">
                  <c:v>4.5438536496691784</c:v>
                </c:pt>
                <c:pt idx="697">
                  <c:v>4.4867082593273944</c:v>
                </c:pt>
                <c:pt idx="698">
                  <c:v>4.4798594236954576</c:v>
                </c:pt>
                <c:pt idx="699">
                  <c:v>4.4918097976395286</c:v>
                </c:pt>
                <c:pt idx="700">
                  <c:v>4.5373599626443255</c:v>
                </c:pt>
                <c:pt idx="701">
                  <c:v>4.496065226694296</c:v>
                </c:pt>
                <c:pt idx="702">
                  <c:v>4.5068395409458377</c:v>
                </c:pt>
                <c:pt idx="703">
                  <c:v>4.4795832926219168</c:v>
                </c:pt>
                <c:pt idx="704">
                  <c:v>4.4892603886609734</c:v>
                </c:pt>
                <c:pt idx="705">
                  <c:v>4.6494953657069935</c:v>
                </c:pt>
                <c:pt idx="706">
                  <c:v>4.6530136014509402</c:v>
                </c:pt>
                <c:pt idx="707">
                  <c:v>4.5282007318550219</c:v>
                </c:pt>
                <c:pt idx="708">
                  <c:v>4.5078251054765532</c:v>
                </c:pt>
                <c:pt idx="709">
                  <c:v>4.5177315368151696</c:v>
                </c:pt>
                <c:pt idx="710">
                  <c:v>4.5605480217175671</c:v>
                </c:pt>
                <c:pt idx="711">
                  <c:v>4.6531299866410949</c:v>
                </c:pt>
                <c:pt idx="712">
                  <c:v>4.6784735036892515</c:v>
                </c:pt>
                <c:pt idx="713">
                  <c:v>4.560722074460613</c:v>
                </c:pt>
                <c:pt idx="714">
                  <c:v>4.5127272766161495</c:v>
                </c:pt>
                <c:pt idx="715">
                  <c:v>4.7606543973250144</c:v>
                </c:pt>
                <c:pt idx="716">
                  <c:v>4.5719546512127387</c:v>
                </c:pt>
                <c:pt idx="717">
                  <c:v>4.6184385366591663</c:v>
                </c:pt>
                <c:pt idx="718">
                  <c:v>4.4797712866884147</c:v>
                </c:pt>
                <c:pt idx="719">
                  <c:v>4.9183854241263587</c:v>
                </c:pt>
                <c:pt idx="720">
                  <c:v>4.6012974562773419</c:v>
                </c:pt>
                <c:pt idx="721">
                  <c:v>4.4823247259139034</c:v>
                </c:pt>
                <c:pt idx="722">
                  <c:v>4.5450723866676563</c:v>
                </c:pt>
                <c:pt idx="723">
                  <c:v>4.5930701476881008</c:v>
                </c:pt>
                <c:pt idx="724">
                  <c:v>4.5151002670653293</c:v>
                </c:pt>
                <c:pt idx="725">
                  <c:v>4.4807434577656906</c:v>
                </c:pt>
                <c:pt idx="726">
                  <c:v>4.6203863182903371</c:v>
                </c:pt>
                <c:pt idx="727">
                  <c:v>4.4879800512080861</c:v>
                </c:pt>
                <c:pt idx="728">
                  <c:v>4.5109646174272759</c:v>
                </c:pt>
                <c:pt idx="729">
                  <c:v>4.5333920932025</c:v>
                </c:pt>
                <c:pt idx="730">
                  <c:v>4.490726211700844</c:v>
                </c:pt>
                <c:pt idx="731">
                  <c:v>4.6277712474393002</c:v>
                </c:pt>
                <c:pt idx="732">
                  <c:v>4.4831010307070658</c:v>
                </c:pt>
                <c:pt idx="733">
                  <c:v>4.9900056590568909</c:v>
                </c:pt>
                <c:pt idx="734">
                  <c:v>5.1250448465522656</c:v>
                </c:pt>
                <c:pt idx="735">
                  <c:v>4.5932967206624307</c:v>
                </c:pt>
                <c:pt idx="736">
                  <c:v>4.5367013883020428</c:v>
                </c:pt>
                <c:pt idx="737">
                  <c:v>4.5660495850167964</c:v>
                </c:pt>
                <c:pt idx="738">
                  <c:v>4.6290141236487798</c:v>
                </c:pt>
                <c:pt idx="739">
                  <c:v>4.5478638161778839</c:v>
                </c:pt>
                <c:pt idx="740">
                  <c:v>4.4834903972549069</c:v>
                </c:pt>
                <c:pt idx="741">
                  <c:v>4.4970120272521985</c:v>
                </c:pt>
                <c:pt idx="742">
                  <c:v>4.5610336400924796</c:v>
                </c:pt>
                <c:pt idx="743">
                  <c:v>4.6487399339693392</c:v>
                </c:pt>
                <c:pt idx="744">
                  <c:v>4.7576002599890419</c:v>
                </c:pt>
                <c:pt idx="745">
                  <c:v>4.6003342204911872</c:v>
                </c:pt>
                <c:pt idx="746">
                  <c:v>4.4797658843175281</c:v>
                </c:pt>
                <c:pt idx="747">
                  <c:v>4.4891851513976517</c:v>
                </c:pt>
                <c:pt idx="748">
                  <c:v>4.6257704109711923</c:v>
                </c:pt>
                <c:pt idx="749">
                  <c:v>4.4868978542918478</c:v>
                </c:pt>
                <c:pt idx="750">
                  <c:v>4.7575136113200145</c:v>
                </c:pt>
                <c:pt idx="751">
                  <c:v>4.5599832461167109</c:v>
                </c:pt>
                <c:pt idx="752">
                  <c:v>4.5203008392422781</c:v>
                </c:pt>
                <c:pt idx="753">
                  <c:v>4.5043711694297812</c:v>
                </c:pt>
                <c:pt idx="754">
                  <c:v>4.5605325223570174</c:v>
                </c:pt>
                <c:pt idx="755">
                  <c:v>4.4850495866783717</c:v>
                </c:pt>
                <c:pt idx="756">
                  <c:v>4.5875885207538776</c:v>
                </c:pt>
                <c:pt idx="757">
                  <c:v>4.6158868151730861</c:v>
                </c:pt>
                <c:pt idx="758">
                  <c:v>4.5021596650023348</c:v>
                </c:pt>
                <c:pt idx="759">
                  <c:v>4.4890842788488738</c:v>
                </c:pt>
                <c:pt idx="760">
                  <c:v>4.522069139856943</c:v>
                </c:pt>
                <c:pt idx="761">
                  <c:v>4.4799202468403365</c:v>
                </c:pt>
                <c:pt idx="762">
                  <c:v>4.490689129539887</c:v>
                </c:pt>
                <c:pt idx="763">
                  <c:v>4.4829987659160082</c:v>
                </c:pt>
                <c:pt idx="764">
                  <c:v>4.4806618338650761</c:v>
                </c:pt>
                <c:pt idx="765">
                  <c:v>4.4799521138644245</c:v>
                </c:pt>
                <c:pt idx="766">
                  <c:v>4.6689319455734291</c:v>
                </c:pt>
                <c:pt idx="767">
                  <c:v>4.6769216588312128</c:v>
                </c:pt>
                <c:pt idx="768">
                  <c:v>4.4993976754383329</c:v>
                </c:pt>
                <c:pt idx="769">
                  <c:v>4.5035563900753006</c:v>
                </c:pt>
                <c:pt idx="770">
                  <c:v>4.5298171059551438</c:v>
                </c:pt>
                <c:pt idx="771">
                  <c:v>4.6727974626198643</c:v>
                </c:pt>
                <c:pt idx="772">
                  <c:v>4.4815920385825017</c:v>
                </c:pt>
                <c:pt idx="773">
                  <c:v>5.1026453464688659</c:v>
                </c:pt>
                <c:pt idx="774">
                  <c:v>4.839341492313082</c:v>
                </c:pt>
                <c:pt idx="775">
                  <c:v>4.5491794857341539</c:v>
                </c:pt>
                <c:pt idx="776">
                  <c:v>4.523431848265191</c:v>
                </c:pt>
                <c:pt idx="777">
                  <c:v>4.4795017731127427</c:v>
                </c:pt>
                <c:pt idx="778">
                  <c:v>4.5188100018246118</c:v>
                </c:pt>
                <c:pt idx="779">
                  <c:v>4.480918379136015</c:v>
                </c:pt>
                <c:pt idx="780">
                  <c:v>4.4889743321131998</c:v>
                </c:pt>
                <c:pt idx="781">
                  <c:v>4.4974705722494628</c:v>
                </c:pt>
                <c:pt idx="782">
                  <c:v>4.5226164750851385</c:v>
                </c:pt>
                <c:pt idx="783">
                  <c:v>4.5027096746943709</c:v>
                </c:pt>
                <c:pt idx="784">
                  <c:v>4.7746056408262536</c:v>
                </c:pt>
                <c:pt idx="785">
                  <c:v>4.8436690557106594</c:v>
                </c:pt>
                <c:pt idx="786">
                  <c:v>4.6745251901485361</c:v>
                </c:pt>
                <c:pt idx="787">
                  <c:v>4.4965659030158385</c:v>
                </c:pt>
                <c:pt idx="788">
                  <c:v>5.0446975750429424</c:v>
                </c:pt>
                <c:pt idx="789">
                  <c:v>4.508246893053558</c:v>
                </c:pt>
                <c:pt idx="790">
                  <c:v>4.4811221712666729</c:v>
                </c:pt>
                <c:pt idx="791">
                  <c:v>4.5070078376578433</c:v>
                </c:pt>
                <c:pt idx="792">
                  <c:v>4.5026700525394396</c:v>
                </c:pt>
                <c:pt idx="793">
                  <c:v>4.5234969808192993</c:v>
                </c:pt>
                <c:pt idx="794">
                  <c:v>4.5076519712939973</c:v>
                </c:pt>
                <c:pt idx="795">
                  <c:v>4.9660298695390948</c:v>
                </c:pt>
                <c:pt idx="796">
                  <c:v>4.5338982388120481</c:v>
                </c:pt>
                <c:pt idx="797">
                  <c:v>5.1419449328021845</c:v>
                </c:pt>
                <c:pt idx="798">
                  <c:v>4.8275105258676927</c:v>
                </c:pt>
                <c:pt idx="799">
                  <c:v>4.5171627374834618</c:v>
                </c:pt>
                <c:pt idx="800">
                  <c:v>4.4870848324061408</c:v>
                </c:pt>
                <c:pt idx="801">
                  <c:v>4.5130233543729679</c:v>
                </c:pt>
                <c:pt idx="802">
                  <c:v>4.4922979898448467</c:v>
                </c:pt>
                <c:pt idx="803">
                  <c:v>4.4981312138399412</c:v>
                </c:pt>
                <c:pt idx="804">
                  <c:v>4.4888699940800878</c:v>
                </c:pt>
                <c:pt idx="805">
                  <c:v>4.4805803782572511</c:v>
                </c:pt>
                <c:pt idx="806">
                  <c:v>4.5734947433295927</c:v>
                </c:pt>
                <c:pt idx="807">
                  <c:v>4.6439275370304909</c:v>
                </c:pt>
                <c:pt idx="808">
                  <c:v>4.5475104668774522</c:v>
                </c:pt>
                <c:pt idx="809">
                  <c:v>4.6633743523065005</c:v>
                </c:pt>
                <c:pt idx="810">
                  <c:v>5.1644889086717463</c:v>
                </c:pt>
                <c:pt idx="811">
                  <c:v>4.4860945959957013</c:v>
                </c:pt>
                <c:pt idx="812">
                  <c:v>4.5009898121610483</c:v>
                </c:pt>
                <c:pt idx="813">
                  <c:v>4.4904460528539989</c:v>
                </c:pt>
                <c:pt idx="814">
                  <c:v>4.589110036510843</c:v>
                </c:pt>
                <c:pt idx="815">
                  <c:v>4.5519622725893605</c:v>
                </c:pt>
                <c:pt idx="816">
                  <c:v>4.5004690953161903</c:v>
                </c:pt>
                <c:pt idx="817">
                  <c:v>4.4893558958573774</c:v>
                </c:pt>
                <c:pt idx="818">
                  <c:v>4.5900447527418837</c:v>
                </c:pt>
                <c:pt idx="819">
                  <c:v>4.4822085437050099</c:v>
                </c:pt>
                <c:pt idx="820">
                  <c:v>4.8359681565777732</c:v>
                </c:pt>
                <c:pt idx="821">
                  <c:v>4.6407564481851802</c:v>
                </c:pt>
                <c:pt idx="822">
                  <c:v>4.5008759643030132</c:v>
                </c:pt>
                <c:pt idx="823">
                  <c:v>4.5690130989331017</c:v>
                </c:pt>
                <c:pt idx="824">
                  <c:v>4.567579447290532</c:v>
                </c:pt>
                <c:pt idx="825">
                  <c:v>4.4864276230542073</c:v>
                </c:pt>
                <c:pt idx="826">
                  <c:v>4.6383390754404914</c:v>
                </c:pt>
                <c:pt idx="827">
                  <c:v>4.6921546325087409</c:v>
                </c:pt>
                <c:pt idx="828">
                  <c:v>4.4796070900335447</c:v>
                </c:pt>
                <c:pt idx="829">
                  <c:v>4.5041893962867645</c:v>
                </c:pt>
                <c:pt idx="830">
                  <c:v>4.4871628824768246</c:v>
                </c:pt>
                <c:pt idx="831">
                  <c:v>4.8579653726938989</c:v>
                </c:pt>
                <c:pt idx="832">
                  <c:v>4.4795702277862803</c:v>
                </c:pt>
                <c:pt idx="833">
                  <c:v>4.5721675422835677</c:v>
                </c:pt>
                <c:pt idx="834">
                  <c:v>4.5214952918444178</c:v>
                </c:pt>
                <c:pt idx="835">
                  <c:v>4.6304675959584998</c:v>
                </c:pt>
                <c:pt idx="836">
                  <c:v>4.6013410406157575</c:v>
                </c:pt>
                <c:pt idx="837">
                  <c:v>4.7341042248411673</c:v>
                </c:pt>
                <c:pt idx="838">
                  <c:v>4.5033888332047738</c:v>
                </c:pt>
                <c:pt idx="839">
                  <c:v>4.5125557368130069</c:v>
                </c:pt>
                <c:pt idx="840">
                  <c:v>4.5618287061533094</c:v>
                </c:pt>
                <c:pt idx="841">
                  <c:v>4.6006022813453731</c:v>
                </c:pt>
                <c:pt idx="842">
                  <c:v>4.5979654064344304</c:v>
                </c:pt>
                <c:pt idx="843">
                  <c:v>4.5082770210938587</c:v>
                </c:pt>
                <c:pt idx="844">
                  <c:v>4.4948637906175444</c:v>
                </c:pt>
                <c:pt idx="845">
                  <c:v>4.5209818481905719</c:v>
                </c:pt>
                <c:pt idx="846">
                  <c:v>4.5299333482342883</c:v>
                </c:pt>
                <c:pt idx="847">
                  <c:v>4.5049159586916829</c:v>
                </c:pt>
                <c:pt idx="848">
                  <c:v>4.5001786516533144</c:v>
                </c:pt>
                <c:pt idx="849">
                  <c:v>4.5039726242154616</c:v>
                </c:pt>
                <c:pt idx="850">
                  <c:v>4.479553179851866</c:v>
                </c:pt>
                <c:pt idx="851">
                  <c:v>4.8241181623280509</c:v>
                </c:pt>
                <c:pt idx="852">
                  <c:v>4.6259897380537369</c:v>
                </c:pt>
                <c:pt idx="853">
                  <c:v>4.4803434695074253</c:v>
                </c:pt>
                <c:pt idx="854">
                  <c:v>4.5950428843946192</c:v>
                </c:pt>
                <c:pt idx="855">
                  <c:v>4.4802335414531047</c:v>
                </c:pt>
                <c:pt idx="856">
                  <c:v>4.5138514032734092</c:v>
                </c:pt>
                <c:pt idx="857">
                  <c:v>4.6151260805482961</c:v>
                </c:pt>
                <c:pt idx="858">
                  <c:v>4.4870294464031026</c:v>
                </c:pt>
                <c:pt idx="859">
                  <c:v>4.480725067333938</c:v>
                </c:pt>
                <c:pt idx="860">
                  <c:v>4.6035763519397817</c:v>
                </c:pt>
                <c:pt idx="861">
                  <c:v>4.4864603334206592</c:v>
                </c:pt>
                <c:pt idx="862">
                  <c:v>4.4797643601441433</c:v>
                </c:pt>
                <c:pt idx="863">
                  <c:v>4.5020308008733467</c:v>
                </c:pt>
                <c:pt idx="864">
                  <c:v>4.7138087114924447</c:v>
                </c:pt>
                <c:pt idx="865">
                  <c:v>4.5259911348037356</c:v>
                </c:pt>
                <c:pt idx="866">
                  <c:v>4.4955220268716323</c:v>
                </c:pt>
                <c:pt idx="867">
                  <c:v>4.5072951280580034</c:v>
                </c:pt>
                <c:pt idx="868">
                  <c:v>4.5497131331543468</c:v>
                </c:pt>
                <c:pt idx="869">
                  <c:v>4.5587484261966953</c:v>
                </c:pt>
                <c:pt idx="870">
                  <c:v>4.4794808010889282</c:v>
                </c:pt>
                <c:pt idx="871">
                  <c:v>4.4794865676460427</c:v>
                </c:pt>
                <c:pt idx="872">
                  <c:v>4.4806893000283772</c:v>
                </c:pt>
                <c:pt idx="873">
                  <c:v>4.4965633417264872</c:v>
                </c:pt>
                <c:pt idx="874">
                  <c:v>4.5488261906556797</c:v>
                </c:pt>
                <c:pt idx="875">
                  <c:v>4.4829931149259625</c:v>
                </c:pt>
                <c:pt idx="876">
                  <c:v>4.7667341685412712</c:v>
                </c:pt>
                <c:pt idx="877">
                  <c:v>4.4845683677267809</c:v>
                </c:pt>
                <c:pt idx="878">
                  <c:v>4.5928690645721755</c:v>
                </c:pt>
                <c:pt idx="879">
                  <c:v>4.5771279748347995</c:v>
                </c:pt>
                <c:pt idx="880">
                  <c:v>4.6574781450260989</c:v>
                </c:pt>
                <c:pt idx="881">
                  <c:v>4.5024189064292868</c:v>
                </c:pt>
                <c:pt idx="882">
                  <c:v>4.5608558294525992</c:v>
                </c:pt>
                <c:pt idx="883">
                  <c:v>4.4795734287285107</c:v>
                </c:pt>
                <c:pt idx="884">
                  <c:v>4.6491103972383998</c:v>
                </c:pt>
                <c:pt idx="885">
                  <c:v>4.585601566109661</c:v>
                </c:pt>
                <c:pt idx="886">
                  <c:v>4.5066592978057152</c:v>
                </c:pt>
                <c:pt idx="887">
                  <c:v>4.592856149498056</c:v>
                </c:pt>
                <c:pt idx="888">
                  <c:v>4.4853444484835787</c:v>
                </c:pt>
                <c:pt idx="889">
                  <c:v>4.4906780776935413</c:v>
                </c:pt>
                <c:pt idx="890">
                  <c:v>4.5077018784274072</c:v>
                </c:pt>
                <c:pt idx="891">
                  <c:v>4.4828274031585789</c:v>
                </c:pt>
                <c:pt idx="892">
                  <c:v>4.4975450600864404</c:v>
                </c:pt>
                <c:pt idx="893">
                  <c:v>4.5123940425882267</c:v>
                </c:pt>
                <c:pt idx="894">
                  <c:v>4.4796025095587622</c:v>
                </c:pt>
                <c:pt idx="895">
                  <c:v>4.5556172689286774</c:v>
                </c:pt>
                <c:pt idx="896">
                  <c:v>4.5077587216414763</c:v>
                </c:pt>
                <c:pt idx="897">
                  <c:v>4.7180532698716373</c:v>
                </c:pt>
                <c:pt idx="898">
                  <c:v>4.5234408828869013</c:v>
                </c:pt>
                <c:pt idx="899">
                  <c:v>4.5621442521746145</c:v>
                </c:pt>
                <c:pt idx="900">
                  <c:v>4.4963457881219071</c:v>
                </c:pt>
                <c:pt idx="901">
                  <c:v>4.8096766342833712</c:v>
                </c:pt>
                <c:pt idx="902">
                  <c:v>4.5987117187084703</c:v>
                </c:pt>
                <c:pt idx="903">
                  <c:v>4.6380090136618444</c:v>
                </c:pt>
                <c:pt idx="904">
                  <c:v>4.4794968105152826</c:v>
                </c:pt>
                <c:pt idx="905">
                  <c:v>4.5650899785266654</c:v>
                </c:pt>
                <c:pt idx="906">
                  <c:v>4.5016511687486958</c:v>
                </c:pt>
                <c:pt idx="907">
                  <c:v>4.4796062623698996</c:v>
                </c:pt>
                <c:pt idx="908">
                  <c:v>4.4915806025364295</c:v>
                </c:pt>
                <c:pt idx="909">
                  <c:v>4.4795348597885267</c:v>
                </c:pt>
                <c:pt idx="910">
                  <c:v>4.5242610492827788</c:v>
                </c:pt>
                <c:pt idx="911">
                  <c:v>4.4794906672464867</c:v>
                </c:pt>
                <c:pt idx="912">
                  <c:v>4.5291289736094624</c:v>
                </c:pt>
                <c:pt idx="913">
                  <c:v>4.6249752528039814</c:v>
                </c:pt>
                <c:pt idx="914">
                  <c:v>4.5613082435945458</c:v>
                </c:pt>
                <c:pt idx="915">
                  <c:v>4.5250759164914456</c:v>
                </c:pt>
                <c:pt idx="916">
                  <c:v>4.5425889726524824</c:v>
                </c:pt>
                <c:pt idx="917">
                  <c:v>4.6370203011159177</c:v>
                </c:pt>
                <c:pt idx="918">
                  <c:v>4.5133413604937909</c:v>
                </c:pt>
                <c:pt idx="919">
                  <c:v>4.6034049626065467</c:v>
                </c:pt>
                <c:pt idx="920">
                  <c:v>4.6115785015339306</c:v>
                </c:pt>
                <c:pt idx="921">
                  <c:v>4.4816300061164194</c:v>
                </c:pt>
                <c:pt idx="922">
                  <c:v>4.5266933789914896</c:v>
                </c:pt>
                <c:pt idx="923">
                  <c:v>4.4987011766774838</c:v>
                </c:pt>
                <c:pt idx="924">
                  <c:v>4.5538930769075519</c:v>
                </c:pt>
                <c:pt idx="925">
                  <c:v>4.9473968595071893</c:v>
                </c:pt>
                <c:pt idx="926">
                  <c:v>4.5891371487502743</c:v>
                </c:pt>
                <c:pt idx="927">
                  <c:v>4.8575129330166282</c:v>
                </c:pt>
                <c:pt idx="928">
                  <c:v>4.5010085769315413</c:v>
                </c:pt>
                <c:pt idx="929">
                  <c:v>4.5717891107277708</c:v>
                </c:pt>
                <c:pt idx="930">
                  <c:v>4.5958043424895996</c:v>
                </c:pt>
                <c:pt idx="931">
                  <c:v>4.5098165602977573</c:v>
                </c:pt>
                <c:pt idx="932">
                  <c:v>4.4850432915718983</c:v>
                </c:pt>
                <c:pt idx="933">
                  <c:v>4.4902165613400529</c:v>
                </c:pt>
                <c:pt idx="934">
                  <c:v>4.8575907334401087</c:v>
                </c:pt>
                <c:pt idx="935">
                  <c:v>4.499756237562762</c:v>
                </c:pt>
                <c:pt idx="936">
                  <c:v>4.6364014253309378</c:v>
                </c:pt>
                <c:pt idx="937">
                  <c:v>4.4935381080793668</c:v>
                </c:pt>
                <c:pt idx="938">
                  <c:v>4.6277468192669504</c:v>
                </c:pt>
                <c:pt idx="939">
                  <c:v>4.6784779169242023</c:v>
                </c:pt>
                <c:pt idx="940">
                  <c:v>4.4956879175935525</c:v>
                </c:pt>
                <c:pt idx="941">
                  <c:v>4.4971384190786674</c:v>
                </c:pt>
                <c:pt idx="942">
                  <c:v>4.7614899667416806</c:v>
                </c:pt>
                <c:pt idx="943">
                  <c:v>4.4806108823764923</c:v>
                </c:pt>
                <c:pt idx="944">
                  <c:v>4.5307588217397941</c:v>
                </c:pt>
                <c:pt idx="945">
                  <c:v>4.6329361304636558</c:v>
                </c:pt>
                <c:pt idx="946">
                  <c:v>4.5663811303187565</c:v>
                </c:pt>
                <c:pt idx="947">
                  <c:v>4.5852625566055334</c:v>
                </c:pt>
                <c:pt idx="948">
                  <c:v>4.4831006482434548</c:v>
                </c:pt>
                <c:pt idx="949">
                  <c:v>4.4873897468063824</c:v>
                </c:pt>
                <c:pt idx="950">
                  <c:v>4.4922479944985696</c:v>
                </c:pt>
                <c:pt idx="951">
                  <c:v>4.5516875770603349</c:v>
                </c:pt>
                <c:pt idx="952">
                  <c:v>4.4798839185067729</c:v>
                </c:pt>
                <c:pt idx="953">
                  <c:v>4.624006007652067</c:v>
                </c:pt>
                <c:pt idx="954">
                  <c:v>4.5163693461813663</c:v>
                </c:pt>
                <c:pt idx="955">
                  <c:v>4.534174711262918</c:v>
                </c:pt>
                <c:pt idx="956">
                  <c:v>4.4822572726474412</c:v>
                </c:pt>
                <c:pt idx="957">
                  <c:v>4.4856735657412941</c:v>
                </c:pt>
                <c:pt idx="958">
                  <c:v>4.4810352603194543</c:v>
                </c:pt>
                <c:pt idx="959">
                  <c:v>4.5190993800830448</c:v>
                </c:pt>
                <c:pt idx="960">
                  <c:v>4.5153382238337372</c:v>
                </c:pt>
                <c:pt idx="961">
                  <c:v>4.482136367381389</c:v>
                </c:pt>
                <c:pt idx="962">
                  <c:v>4.6765568680665908</c:v>
                </c:pt>
                <c:pt idx="963">
                  <c:v>4.6568275865211248</c:v>
                </c:pt>
                <c:pt idx="964">
                  <c:v>4.5740533421087379</c:v>
                </c:pt>
                <c:pt idx="965">
                  <c:v>4.5118228177710114</c:v>
                </c:pt>
                <c:pt idx="966">
                  <c:v>4.5219609415262587</c:v>
                </c:pt>
                <c:pt idx="967">
                  <c:v>4.6160402450107592</c:v>
                </c:pt>
                <c:pt idx="968">
                  <c:v>4.6998375675752699</c:v>
                </c:pt>
                <c:pt idx="969">
                  <c:v>4.522342640952008</c:v>
                </c:pt>
                <c:pt idx="970">
                  <c:v>4.4830120389954979</c:v>
                </c:pt>
                <c:pt idx="971">
                  <c:v>4.9051765879643421</c:v>
                </c:pt>
                <c:pt idx="972">
                  <c:v>4.4831261070490642</c:v>
                </c:pt>
                <c:pt idx="973">
                  <c:v>4.5654203653688068</c:v>
                </c:pt>
                <c:pt idx="974">
                  <c:v>4.504532377219622</c:v>
                </c:pt>
                <c:pt idx="975">
                  <c:v>4.4798707756078313</c:v>
                </c:pt>
                <c:pt idx="976">
                  <c:v>4.4817783029049574</c:v>
                </c:pt>
                <c:pt idx="977">
                  <c:v>4.6374561561514627</c:v>
                </c:pt>
                <c:pt idx="978">
                  <c:v>4.4800459657723177</c:v>
                </c:pt>
                <c:pt idx="979">
                  <c:v>4.5395307255114679</c:v>
                </c:pt>
                <c:pt idx="980">
                  <c:v>4.7149723599345617</c:v>
                </c:pt>
                <c:pt idx="981">
                  <c:v>4.5235231467578609</c:v>
                </c:pt>
                <c:pt idx="982">
                  <c:v>4.4862189794195979</c:v>
                </c:pt>
                <c:pt idx="983">
                  <c:v>4.5731671807247443</c:v>
                </c:pt>
                <c:pt idx="984">
                  <c:v>4.5145457110416096</c:v>
                </c:pt>
                <c:pt idx="985">
                  <c:v>4.4993388653857354</c:v>
                </c:pt>
                <c:pt idx="986">
                  <c:v>4.7542834633723903</c:v>
                </c:pt>
                <c:pt idx="987">
                  <c:v>4.5152628592410871</c:v>
                </c:pt>
                <c:pt idx="988">
                  <c:v>4.6565146782159905</c:v>
                </c:pt>
                <c:pt idx="989">
                  <c:v>4.5060287875777538</c:v>
                </c:pt>
                <c:pt idx="990">
                  <c:v>4.4803791885780564</c:v>
                </c:pt>
                <c:pt idx="991">
                  <c:v>4.4954352550702072</c:v>
                </c:pt>
                <c:pt idx="992">
                  <c:v>4.5191660680564789</c:v>
                </c:pt>
                <c:pt idx="993">
                  <c:v>4.4813219750768951</c:v>
                </c:pt>
                <c:pt idx="994">
                  <c:v>4.659205806813195</c:v>
                </c:pt>
                <c:pt idx="995">
                  <c:v>4.5424422623347853</c:v>
                </c:pt>
                <c:pt idx="996">
                  <c:v>4.6891116020170189</c:v>
                </c:pt>
                <c:pt idx="997">
                  <c:v>4.49281151786123</c:v>
                </c:pt>
                <c:pt idx="998">
                  <c:v>4.5713738610354717</c:v>
                </c:pt>
                <c:pt idx="999">
                  <c:v>4.4798589722872642</c:v>
                </c:pt>
              </c:numCache>
            </c:numRef>
          </c:xVal>
          <c:yVal>
            <c:numRef>
              <c:f>Sheet1!$AE$36:$AE$1035</c:f>
              <c:numCache>
                <c:formatCode>General</c:formatCode>
                <c:ptCount val="1000"/>
                <c:pt idx="0">
                  <c:v>0.89845011298086819</c:v>
                </c:pt>
                <c:pt idx="1">
                  <c:v>1.0332486520080326</c:v>
                </c:pt>
                <c:pt idx="2">
                  <c:v>1.0403287294774464</c:v>
                </c:pt>
                <c:pt idx="3">
                  <c:v>1.0400158153867247</c:v>
                </c:pt>
                <c:pt idx="4">
                  <c:v>0.89169759055266318</c:v>
                </c:pt>
                <c:pt idx="5">
                  <c:v>0.95239981323792011</c:v>
                </c:pt>
                <c:pt idx="6">
                  <c:v>0.95491732923622896</c:v>
                </c:pt>
                <c:pt idx="7">
                  <c:v>0.9835132360504818</c:v>
                </c:pt>
                <c:pt idx="8">
                  <c:v>0.96872858609310086</c:v>
                </c:pt>
                <c:pt idx="9">
                  <c:v>1.0665137019908524</c:v>
                </c:pt>
                <c:pt idx="10">
                  <c:v>1.0358158280911454</c:v>
                </c:pt>
                <c:pt idx="11">
                  <c:v>0.98826387675545935</c:v>
                </c:pt>
                <c:pt idx="12">
                  <c:v>0.98288894467069143</c:v>
                </c:pt>
                <c:pt idx="13">
                  <c:v>1.0289224239022421</c:v>
                </c:pt>
                <c:pt idx="14">
                  <c:v>0.93891323209485755</c:v>
                </c:pt>
                <c:pt idx="15">
                  <c:v>1.0497819654315297</c:v>
                </c:pt>
                <c:pt idx="16">
                  <c:v>1.0677174280714641</c:v>
                </c:pt>
                <c:pt idx="17">
                  <c:v>1.0742351052145145</c:v>
                </c:pt>
                <c:pt idx="18">
                  <c:v>0.82245995701730945</c:v>
                </c:pt>
                <c:pt idx="19">
                  <c:v>1.0975180615671392</c:v>
                </c:pt>
                <c:pt idx="20">
                  <c:v>1.0405164410352539</c:v>
                </c:pt>
                <c:pt idx="21">
                  <c:v>0.90178534073987782</c:v>
                </c:pt>
                <c:pt idx="22">
                  <c:v>0.99719089543526418</c:v>
                </c:pt>
                <c:pt idx="23">
                  <c:v>0.99750846604618815</c:v>
                </c:pt>
                <c:pt idx="24">
                  <c:v>1.107469781287727</c:v>
                </c:pt>
                <c:pt idx="25">
                  <c:v>0.97527630150358702</c:v>
                </c:pt>
                <c:pt idx="26">
                  <c:v>0.94049703254529515</c:v>
                </c:pt>
                <c:pt idx="27">
                  <c:v>1.0604343477895444</c:v>
                </c:pt>
                <c:pt idx="28">
                  <c:v>1.0336877998054379</c:v>
                </c:pt>
                <c:pt idx="29">
                  <c:v>0.96572929662183393</c:v>
                </c:pt>
                <c:pt idx="30">
                  <c:v>1.0803116132831081</c:v>
                </c:pt>
                <c:pt idx="31">
                  <c:v>0.96970664646854488</c:v>
                </c:pt>
                <c:pt idx="32">
                  <c:v>0.86957409637417016</c:v>
                </c:pt>
                <c:pt idx="33">
                  <c:v>1.031791049622234</c:v>
                </c:pt>
                <c:pt idx="34">
                  <c:v>0.88168044698297821</c:v>
                </c:pt>
                <c:pt idx="35">
                  <c:v>0.98827224012233439</c:v>
                </c:pt>
                <c:pt idx="36">
                  <c:v>0.96647885884411555</c:v>
                </c:pt>
                <c:pt idx="37">
                  <c:v>1.0599303033729734</c:v>
                </c:pt>
                <c:pt idx="38">
                  <c:v>0.93302218158341399</c:v>
                </c:pt>
                <c:pt idx="39">
                  <c:v>1.0601049771161799</c:v>
                </c:pt>
                <c:pt idx="40">
                  <c:v>0.96810513353865868</c:v>
                </c:pt>
                <c:pt idx="41">
                  <c:v>1.1173929825798121</c:v>
                </c:pt>
                <c:pt idx="42">
                  <c:v>1.0458474568127327</c:v>
                </c:pt>
                <c:pt idx="43">
                  <c:v>0.88537455383860386</c:v>
                </c:pt>
                <c:pt idx="44">
                  <c:v>1.0985601135330576</c:v>
                </c:pt>
                <c:pt idx="45">
                  <c:v>0.96912866581462631</c:v>
                </c:pt>
                <c:pt idx="46">
                  <c:v>1.0984948024389589</c:v>
                </c:pt>
                <c:pt idx="47">
                  <c:v>0.99451303859809237</c:v>
                </c:pt>
                <c:pt idx="48">
                  <c:v>1.0971445996842024</c:v>
                </c:pt>
                <c:pt idx="49">
                  <c:v>1.0140538787389231</c:v>
                </c:pt>
                <c:pt idx="50">
                  <c:v>1.0764612680842263</c:v>
                </c:pt>
                <c:pt idx="51">
                  <c:v>0.91019245845864305</c:v>
                </c:pt>
                <c:pt idx="52">
                  <c:v>1.0027869621378196</c:v>
                </c:pt>
                <c:pt idx="53">
                  <c:v>0.97490785766342836</c:v>
                </c:pt>
                <c:pt idx="54">
                  <c:v>0.98590379757557844</c:v>
                </c:pt>
                <c:pt idx="55">
                  <c:v>0.97762139873615905</c:v>
                </c:pt>
                <c:pt idx="56">
                  <c:v>1.0337074521860592</c:v>
                </c:pt>
                <c:pt idx="57">
                  <c:v>1.0179381470009283</c:v>
                </c:pt>
                <c:pt idx="58">
                  <c:v>1.0782695929644319</c:v>
                </c:pt>
                <c:pt idx="59">
                  <c:v>0.94206342087941652</c:v>
                </c:pt>
                <c:pt idx="60">
                  <c:v>0.96417811727805869</c:v>
                </c:pt>
                <c:pt idx="61">
                  <c:v>1.0658873667388258</c:v>
                </c:pt>
                <c:pt idx="62">
                  <c:v>1.0662441049723821</c:v>
                </c:pt>
                <c:pt idx="63">
                  <c:v>1.039307428856528</c:v>
                </c:pt>
                <c:pt idx="64">
                  <c:v>1.1016221872097731</c:v>
                </c:pt>
                <c:pt idx="65">
                  <c:v>0.97823911579928602</c:v>
                </c:pt>
                <c:pt idx="66">
                  <c:v>0.89532984975173457</c:v>
                </c:pt>
                <c:pt idx="67">
                  <c:v>0.95033672855238771</c:v>
                </c:pt>
                <c:pt idx="68">
                  <c:v>0.95526175349015863</c:v>
                </c:pt>
                <c:pt idx="69">
                  <c:v>0.94948801563668073</c:v>
                </c:pt>
                <c:pt idx="70">
                  <c:v>1.038884687364626</c:v>
                </c:pt>
                <c:pt idx="71">
                  <c:v>0.94036711016119523</c:v>
                </c:pt>
                <c:pt idx="72">
                  <c:v>1.0403631809094858</c:v>
                </c:pt>
                <c:pt idx="73">
                  <c:v>1.1040576591267526</c:v>
                </c:pt>
                <c:pt idx="74">
                  <c:v>0.96225987686792192</c:v>
                </c:pt>
                <c:pt idx="75">
                  <c:v>1.0528389509032083</c:v>
                </c:pt>
                <c:pt idx="76">
                  <c:v>1.0397743009857594</c:v>
                </c:pt>
                <c:pt idx="77">
                  <c:v>0.98585439289698662</c:v>
                </c:pt>
                <c:pt idx="78">
                  <c:v>1.0800371541575098</c:v>
                </c:pt>
                <c:pt idx="79">
                  <c:v>0.9653463035598846</c:v>
                </c:pt>
                <c:pt idx="80">
                  <c:v>0.94536058004899515</c:v>
                </c:pt>
                <c:pt idx="81">
                  <c:v>1.092321922174404</c:v>
                </c:pt>
                <c:pt idx="82">
                  <c:v>1.0572627337943259</c:v>
                </c:pt>
                <c:pt idx="83">
                  <c:v>0.98405041875288624</c:v>
                </c:pt>
                <c:pt idx="84">
                  <c:v>1.0624663969786652</c:v>
                </c:pt>
                <c:pt idx="85">
                  <c:v>1.0424828870443563</c:v>
                </c:pt>
                <c:pt idx="86">
                  <c:v>0.96329832150289696</c:v>
                </c:pt>
                <c:pt idx="87">
                  <c:v>1.0250811599700316</c:v>
                </c:pt>
                <c:pt idx="88">
                  <c:v>1.0057205145172758</c:v>
                </c:pt>
                <c:pt idx="89">
                  <c:v>0.84941348251672599</c:v>
                </c:pt>
                <c:pt idx="90">
                  <c:v>1.0948209854152826</c:v>
                </c:pt>
                <c:pt idx="91">
                  <c:v>1.0295706651583867</c:v>
                </c:pt>
                <c:pt idx="92">
                  <c:v>1.0196653688668438</c:v>
                </c:pt>
                <c:pt idx="93">
                  <c:v>1.0110681780601645</c:v>
                </c:pt>
                <c:pt idx="94">
                  <c:v>1.0754953393657141</c:v>
                </c:pt>
                <c:pt idx="95">
                  <c:v>0.99083868923357732</c:v>
                </c:pt>
                <c:pt idx="96">
                  <c:v>1.0902958691494375</c:v>
                </c:pt>
                <c:pt idx="97">
                  <c:v>0.94616046499647333</c:v>
                </c:pt>
                <c:pt idx="98">
                  <c:v>1.0288861200198649</c:v>
                </c:pt>
                <c:pt idx="99">
                  <c:v>0.83752632283775075</c:v>
                </c:pt>
                <c:pt idx="100">
                  <c:v>0.93053265590666223</c:v>
                </c:pt>
                <c:pt idx="101">
                  <c:v>1.0097613131846699</c:v>
                </c:pt>
                <c:pt idx="102">
                  <c:v>1.0051412572201408</c:v>
                </c:pt>
                <c:pt idx="103">
                  <c:v>0.98749000766337369</c:v>
                </c:pt>
                <c:pt idx="104">
                  <c:v>0.86795283674007773</c:v>
                </c:pt>
                <c:pt idx="105">
                  <c:v>1.0365148941277873</c:v>
                </c:pt>
                <c:pt idx="106">
                  <c:v>0.97459325860115686</c:v>
                </c:pt>
                <c:pt idx="107">
                  <c:v>0.96907865337271759</c:v>
                </c:pt>
                <c:pt idx="108">
                  <c:v>1.0296052151589492</c:v>
                </c:pt>
                <c:pt idx="109">
                  <c:v>1.0515812257505235</c:v>
                </c:pt>
                <c:pt idx="110">
                  <c:v>1.0473024639862245</c:v>
                </c:pt>
                <c:pt idx="111">
                  <c:v>0.9886056814681734</c:v>
                </c:pt>
                <c:pt idx="112">
                  <c:v>1.0983526205809875</c:v>
                </c:pt>
                <c:pt idx="113">
                  <c:v>0.98403996217049228</c:v>
                </c:pt>
                <c:pt idx="114">
                  <c:v>1.0210012945371005</c:v>
                </c:pt>
                <c:pt idx="115">
                  <c:v>1.0293912689916807</c:v>
                </c:pt>
                <c:pt idx="116">
                  <c:v>1.0567533541149909</c:v>
                </c:pt>
                <c:pt idx="117">
                  <c:v>0.9011007032089613</c:v>
                </c:pt>
                <c:pt idx="118">
                  <c:v>1.0155260496595782</c:v>
                </c:pt>
                <c:pt idx="119">
                  <c:v>0.99445635656019793</c:v>
                </c:pt>
                <c:pt idx="120">
                  <c:v>1.0247461773704547</c:v>
                </c:pt>
                <c:pt idx="121">
                  <c:v>1.0444347770666167</c:v>
                </c:pt>
                <c:pt idx="122">
                  <c:v>0.99914884339116627</c:v>
                </c:pt>
                <c:pt idx="123">
                  <c:v>1.1132967879770637</c:v>
                </c:pt>
                <c:pt idx="124">
                  <c:v>1.0033998690076327</c:v>
                </c:pt>
                <c:pt idx="125">
                  <c:v>0.87711293750533159</c:v>
                </c:pt>
                <c:pt idx="126">
                  <c:v>0.89037373473534764</c:v>
                </c:pt>
                <c:pt idx="127">
                  <c:v>0.96523619741820388</c:v>
                </c:pt>
                <c:pt idx="128">
                  <c:v>1.1056735741894801</c:v>
                </c:pt>
                <c:pt idx="129">
                  <c:v>0.86252382296072228</c:v>
                </c:pt>
                <c:pt idx="130">
                  <c:v>0.89714489733876046</c:v>
                </c:pt>
                <c:pt idx="131">
                  <c:v>0.89779343050672267</c:v>
                </c:pt>
                <c:pt idx="132">
                  <c:v>1.077454904672289</c:v>
                </c:pt>
                <c:pt idx="133">
                  <c:v>1.067359032541408</c:v>
                </c:pt>
                <c:pt idx="134">
                  <c:v>0.89365878424508782</c:v>
                </c:pt>
                <c:pt idx="135">
                  <c:v>1.1000819840536122</c:v>
                </c:pt>
                <c:pt idx="136">
                  <c:v>0.86417719342558619</c:v>
                </c:pt>
                <c:pt idx="137">
                  <c:v>0.86213109492499085</c:v>
                </c:pt>
                <c:pt idx="138">
                  <c:v>0.98268854154261109</c:v>
                </c:pt>
                <c:pt idx="139">
                  <c:v>1.0684871365230881</c:v>
                </c:pt>
                <c:pt idx="140">
                  <c:v>0.90170169567208869</c:v>
                </c:pt>
                <c:pt idx="141">
                  <c:v>1.0944791201177662</c:v>
                </c:pt>
                <c:pt idx="142">
                  <c:v>1.1128882008761127</c:v>
                </c:pt>
                <c:pt idx="143">
                  <c:v>1.0788982850731403</c:v>
                </c:pt>
                <c:pt idx="144">
                  <c:v>0.97890787749297681</c:v>
                </c:pt>
                <c:pt idx="145">
                  <c:v>1.0306987640802172</c:v>
                </c:pt>
                <c:pt idx="146">
                  <c:v>1.065639673297647</c:v>
                </c:pt>
                <c:pt idx="147">
                  <c:v>0.9109912307703284</c:v>
                </c:pt>
                <c:pt idx="148">
                  <c:v>1.0471948353017273</c:v>
                </c:pt>
                <c:pt idx="149">
                  <c:v>1.0080486920105172</c:v>
                </c:pt>
                <c:pt idx="150">
                  <c:v>0.98127314808174249</c:v>
                </c:pt>
                <c:pt idx="151">
                  <c:v>1.1178676878429847</c:v>
                </c:pt>
                <c:pt idx="152">
                  <c:v>1.003685722149243</c:v>
                </c:pt>
                <c:pt idx="153">
                  <c:v>0.92144357444372127</c:v>
                </c:pt>
                <c:pt idx="154">
                  <c:v>0.86336113757652555</c:v>
                </c:pt>
                <c:pt idx="155">
                  <c:v>1.0887612531702402</c:v>
                </c:pt>
                <c:pt idx="156">
                  <c:v>1.0322189006101861</c:v>
                </c:pt>
                <c:pt idx="157">
                  <c:v>1.0386488419033539</c:v>
                </c:pt>
                <c:pt idx="158">
                  <c:v>0.98637453645275375</c:v>
                </c:pt>
                <c:pt idx="159">
                  <c:v>0.94544698903874302</c:v>
                </c:pt>
                <c:pt idx="160">
                  <c:v>0.99488164462017348</c:v>
                </c:pt>
                <c:pt idx="161">
                  <c:v>1.04646297036409</c:v>
                </c:pt>
                <c:pt idx="162">
                  <c:v>1.1160990735625456</c:v>
                </c:pt>
                <c:pt idx="163">
                  <c:v>0.98329296524735954</c:v>
                </c:pt>
                <c:pt idx="164">
                  <c:v>1.040314216916935</c:v>
                </c:pt>
                <c:pt idx="165">
                  <c:v>0.97961998772308867</c:v>
                </c:pt>
                <c:pt idx="166">
                  <c:v>0.90778086919790157</c:v>
                </c:pt>
                <c:pt idx="167">
                  <c:v>1.1022945615032502</c:v>
                </c:pt>
                <c:pt idx="168">
                  <c:v>1.0115720042398717</c:v>
                </c:pt>
                <c:pt idx="169">
                  <c:v>0.98807431563873016</c:v>
                </c:pt>
                <c:pt idx="170">
                  <c:v>1.0898763480449605</c:v>
                </c:pt>
                <c:pt idx="171">
                  <c:v>0.97737061233111888</c:v>
                </c:pt>
                <c:pt idx="172">
                  <c:v>0.9063479262999653</c:v>
                </c:pt>
                <c:pt idx="173">
                  <c:v>1.063243544481147</c:v>
                </c:pt>
                <c:pt idx="174">
                  <c:v>0.95363343724010119</c:v>
                </c:pt>
                <c:pt idx="175">
                  <c:v>1.0664568859146855</c:v>
                </c:pt>
                <c:pt idx="176">
                  <c:v>0.96939282587201869</c:v>
                </c:pt>
                <c:pt idx="177">
                  <c:v>0.98600498527529679</c:v>
                </c:pt>
                <c:pt idx="178">
                  <c:v>1.0944286189463359</c:v>
                </c:pt>
                <c:pt idx="179">
                  <c:v>1.0506601906328406</c:v>
                </c:pt>
                <c:pt idx="180">
                  <c:v>1.0211095346144883</c:v>
                </c:pt>
                <c:pt idx="181">
                  <c:v>1.0796317776678195</c:v>
                </c:pt>
                <c:pt idx="182">
                  <c:v>1.0347645874167346</c:v>
                </c:pt>
                <c:pt idx="183">
                  <c:v>1.0271011020103435</c:v>
                </c:pt>
                <c:pt idx="184">
                  <c:v>1.1011308256563823</c:v>
                </c:pt>
                <c:pt idx="185">
                  <c:v>0.99800946872595553</c:v>
                </c:pt>
                <c:pt idx="186">
                  <c:v>1.0348339898083203</c:v>
                </c:pt>
                <c:pt idx="187">
                  <c:v>0.96424406038921728</c:v>
                </c:pt>
                <c:pt idx="188">
                  <c:v>1.0153289123604035</c:v>
                </c:pt>
                <c:pt idx="189">
                  <c:v>0.96898987461192443</c:v>
                </c:pt>
                <c:pt idx="190">
                  <c:v>1.0529488795060373</c:v>
                </c:pt>
                <c:pt idx="191">
                  <c:v>0.9226618235751709</c:v>
                </c:pt>
                <c:pt idx="192">
                  <c:v>0.99257360206559875</c:v>
                </c:pt>
                <c:pt idx="193">
                  <c:v>0.86527488312011924</c:v>
                </c:pt>
                <c:pt idx="194">
                  <c:v>1.047902677654629</c:v>
                </c:pt>
                <c:pt idx="195">
                  <c:v>0.96595303894038043</c:v>
                </c:pt>
                <c:pt idx="196">
                  <c:v>0.96394486573347726</c:v>
                </c:pt>
                <c:pt idx="197">
                  <c:v>1.0512327081283066</c:v>
                </c:pt>
                <c:pt idx="198">
                  <c:v>1.0651058471627886</c:v>
                </c:pt>
                <c:pt idx="199">
                  <c:v>1.0573462479961508</c:v>
                </c:pt>
                <c:pt idx="200">
                  <c:v>0.94075159218263171</c:v>
                </c:pt>
                <c:pt idx="201">
                  <c:v>0.98528201285513695</c:v>
                </c:pt>
                <c:pt idx="202">
                  <c:v>1.0168504169641819</c:v>
                </c:pt>
                <c:pt idx="203">
                  <c:v>0.85961698915643858</c:v>
                </c:pt>
                <c:pt idx="204">
                  <c:v>0.9879661692664935</c:v>
                </c:pt>
                <c:pt idx="205">
                  <c:v>0.96771545615511168</c:v>
                </c:pt>
                <c:pt idx="206">
                  <c:v>1.0095012256498832</c:v>
                </c:pt>
                <c:pt idx="207">
                  <c:v>0.85309431256409596</c:v>
                </c:pt>
                <c:pt idx="208">
                  <c:v>1.0068504013090041</c:v>
                </c:pt>
                <c:pt idx="209">
                  <c:v>1.0235384234805252</c:v>
                </c:pt>
                <c:pt idx="210">
                  <c:v>1.0215562556566686</c:v>
                </c:pt>
                <c:pt idx="211">
                  <c:v>0.98990673411614383</c:v>
                </c:pt>
                <c:pt idx="212">
                  <c:v>0.89589375483327649</c:v>
                </c:pt>
                <c:pt idx="213">
                  <c:v>0.85562444255149084</c:v>
                </c:pt>
                <c:pt idx="214">
                  <c:v>1.0456586368207386</c:v>
                </c:pt>
                <c:pt idx="215">
                  <c:v>0.98326415031116188</c:v>
                </c:pt>
                <c:pt idx="216">
                  <c:v>0.96367465201688451</c:v>
                </c:pt>
                <c:pt idx="217">
                  <c:v>1.0622452144537604</c:v>
                </c:pt>
                <c:pt idx="218">
                  <c:v>0.98328527204674876</c:v>
                </c:pt>
                <c:pt idx="219">
                  <c:v>1.0788815172008628</c:v>
                </c:pt>
                <c:pt idx="220">
                  <c:v>0.88125442459938996</c:v>
                </c:pt>
                <c:pt idx="221">
                  <c:v>0.96231528322508331</c:v>
                </c:pt>
                <c:pt idx="222">
                  <c:v>0.91501373300380828</c:v>
                </c:pt>
                <c:pt idx="223">
                  <c:v>0.9815675415420877</c:v>
                </c:pt>
                <c:pt idx="224">
                  <c:v>0.99612967792419882</c:v>
                </c:pt>
                <c:pt idx="225">
                  <c:v>0.90730060042362759</c:v>
                </c:pt>
                <c:pt idx="226">
                  <c:v>0.92771226173911814</c:v>
                </c:pt>
                <c:pt idx="227">
                  <c:v>0.9741931156714283</c:v>
                </c:pt>
                <c:pt idx="228">
                  <c:v>1.0247200968115444</c:v>
                </c:pt>
                <c:pt idx="229">
                  <c:v>0.98052228574778788</c:v>
                </c:pt>
                <c:pt idx="230">
                  <c:v>0.9640838311542862</c:v>
                </c:pt>
                <c:pt idx="231">
                  <c:v>0.87446483834493549</c:v>
                </c:pt>
                <c:pt idx="232">
                  <c:v>1.0123290824029902</c:v>
                </c:pt>
                <c:pt idx="233">
                  <c:v>1.0781323235304767</c:v>
                </c:pt>
                <c:pt idx="234">
                  <c:v>0.98767056304685985</c:v>
                </c:pt>
                <c:pt idx="235">
                  <c:v>1.1009456432261071</c:v>
                </c:pt>
                <c:pt idx="236">
                  <c:v>1.0625485787672992</c:v>
                </c:pt>
                <c:pt idx="237">
                  <c:v>1.0837562472089497</c:v>
                </c:pt>
                <c:pt idx="238">
                  <c:v>0.93461432633494335</c:v>
                </c:pt>
                <c:pt idx="239">
                  <c:v>1.0253810333670317</c:v>
                </c:pt>
                <c:pt idx="240">
                  <c:v>1.0069495269316338</c:v>
                </c:pt>
                <c:pt idx="241">
                  <c:v>1.0138274098254576</c:v>
                </c:pt>
                <c:pt idx="242">
                  <c:v>1.0624470830398978</c:v>
                </c:pt>
                <c:pt idx="243">
                  <c:v>1.0058321700429091</c:v>
                </c:pt>
                <c:pt idx="244">
                  <c:v>1.0977030862707637</c:v>
                </c:pt>
                <c:pt idx="245">
                  <c:v>1.0435838272180267</c:v>
                </c:pt>
                <c:pt idx="246">
                  <c:v>0.87718624815565482</c:v>
                </c:pt>
                <c:pt idx="247">
                  <c:v>1.0536456081524999</c:v>
                </c:pt>
                <c:pt idx="248">
                  <c:v>1.0206643926041843</c:v>
                </c:pt>
                <c:pt idx="249">
                  <c:v>1.028344412796262</c:v>
                </c:pt>
                <c:pt idx="250">
                  <c:v>1.0025254290218975</c:v>
                </c:pt>
                <c:pt idx="251">
                  <c:v>0.88691815758678794</c:v>
                </c:pt>
                <c:pt idx="252">
                  <c:v>0.8922331982512347</c:v>
                </c:pt>
                <c:pt idx="253">
                  <c:v>0.98200748819478012</c:v>
                </c:pt>
                <c:pt idx="254">
                  <c:v>0.94223453035258131</c:v>
                </c:pt>
                <c:pt idx="255">
                  <c:v>0.98362096076111849</c:v>
                </c:pt>
                <c:pt idx="256">
                  <c:v>1.0144012860003797</c:v>
                </c:pt>
                <c:pt idx="257">
                  <c:v>0.99694249168391191</c:v>
                </c:pt>
                <c:pt idx="258">
                  <c:v>0.98872319588209001</c:v>
                </c:pt>
                <c:pt idx="259">
                  <c:v>0.9838664035794118</c:v>
                </c:pt>
                <c:pt idx="260">
                  <c:v>0.92618478517040204</c:v>
                </c:pt>
                <c:pt idx="261">
                  <c:v>1.0086231936777543</c:v>
                </c:pt>
                <c:pt idx="262">
                  <c:v>1.0306652402226053</c:v>
                </c:pt>
                <c:pt idx="263">
                  <c:v>0.88211345710837119</c:v>
                </c:pt>
                <c:pt idx="264">
                  <c:v>0.97887178769061067</c:v>
                </c:pt>
                <c:pt idx="265">
                  <c:v>1.0377925916980186</c:v>
                </c:pt>
                <c:pt idx="266">
                  <c:v>0.88713152715759669</c:v>
                </c:pt>
                <c:pt idx="267">
                  <c:v>1.0707434281412829</c:v>
                </c:pt>
                <c:pt idx="268">
                  <c:v>0.97103289932193104</c:v>
                </c:pt>
                <c:pt idx="269">
                  <c:v>1.0411204945867314</c:v>
                </c:pt>
                <c:pt idx="270">
                  <c:v>0.95683472416023307</c:v>
                </c:pt>
                <c:pt idx="271">
                  <c:v>1.043972243523468</c:v>
                </c:pt>
                <c:pt idx="272">
                  <c:v>0.8325577734055829</c:v>
                </c:pt>
                <c:pt idx="273">
                  <c:v>0.90784535598142468</c:v>
                </c:pt>
                <c:pt idx="274">
                  <c:v>1.003606854550833</c:v>
                </c:pt>
                <c:pt idx="275">
                  <c:v>1.0425178557055266</c:v>
                </c:pt>
                <c:pt idx="276">
                  <c:v>0.97005269239564496</c:v>
                </c:pt>
                <c:pt idx="277">
                  <c:v>0.88291375049775545</c:v>
                </c:pt>
                <c:pt idx="278">
                  <c:v>0.94875839732407119</c:v>
                </c:pt>
                <c:pt idx="279">
                  <c:v>0.97684014723995072</c:v>
                </c:pt>
                <c:pt idx="280">
                  <c:v>0.99650976402871472</c:v>
                </c:pt>
                <c:pt idx="281">
                  <c:v>0.99503054208766284</c:v>
                </c:pt>
                <c:pt idx="282">
                  <c:v>1.0205145791595116</c:v>
                </c:pt>
                <c:pt idx="283">
                  <c:v>0.98765432452388002</c:v>
                </c:pt>
                <c:pt idx="284">
                  <c:v>1.0085836221552018</c:v>
                </c:pt>
                <c:pt idx="285">
                  <c:v>1.0145868291422029</c:v>
                </c:pt>
                <c:pt idx="286">
                  <c:v>0.94838845818358364</c:v>
                </c:pt>
                <c:pt idx="287">
                  <c:v>0.97486798437094535</c:v>
                </c:pt>
                <c:pt idx="288">
                  <c:v>1.0765466402763613</c:v>
                </c:pt>
                <c:pt idx="289">
                  <c:v>1.0062365940883189</c:v>
                </c:pt>
                <c:pt idx="290">
                  <c:v>1.0825344314685763</c:v>
                </c:pt>
                <c:pt idx="291">
                  <c:v>0.93162175631733346</c:v>
                </c:pt>
                <c:pt idx="292">
                  <c:v>1.0336545492055869</c:v>
                </c:pt>
                <c:pt idx="293">
                  <c:v>0.97782928370383848</c:v>
                </c:pt>
                <c:pt idx="294">
                  <c:v>1.0147488593743494</c:v>
                </c:pt>
                <c:pt idx="295">
                  <c:v>1.0404607004891462</c:v>
                </c:pt>
                <c:pt idx="296">
                  <c:v>1.0199610530565262</c:v>
                </c:pt>
                <c:pt idx="297">
                  <c:v>1.0575020523436436</c:v>
                </c:pt>
                <c:pt idx="298">
                  <c:v>1.0113690376913522</c:v>
                </c:pt>
                <c:pt idx="299">
                  <c:v>1.123215487167045</c:v>
                </c:pt>
                <c:pt idx="300">
                  <c:v>1.0167764761347733</c:v>
                </c:pt>
                <c:pt idx="301">
                  <c:v>0.97566752997623973</c:v>
                </c:pt>
                <c:pt idx="302">
                  <c:v>0.92203537031091332</c:v>
                </c:pt>
                <c:pt idx="303">
                  <c:v>1.0928412066617956</c:v>
                </c:pt>
                <c:pt idx="304">
                  <c:v>0.81529134935900405</c:v>
                </c:pt>
                <c:pt idx="305">
                  <c:v>0.97536177531482959</c:v>
                </c:pt>
                <c:pt idx="306">
                  <c:v>0.86848682432234559</c:v>
                </c:pt>
                <c:pt idx="307">
                  <c:v>0.93171797702622139</c:v>
                </c:pt>
                <c:pt idx="308">
                  <c:v>1.0448958276702913</c:v>
                </c:pt>
                <c:pt idx="309">
                  <c:v>0.98365654460689145</c:v>
                </c:pt>
                <c:pt idx="310">
                  <c:v>1.0314948553271002</c:v>
                </c:pt>
                <c:pt idx="311">
                  <c:v>0.93767122215174425</c:v>
                </c:pt>
                <c:pt idx="312">
                  <c:v>0.9065554937470961</c:v>
                </c:pt>
                <c:pt idx="313">
                  <c:v>0.9694195877038434</c:v>
                </c:pt>
                <c:pt idx="314">
                  <c:v>1.0335405057660663</c:v>
                </c:pt>
                <c:pt idx="315">
                  <c:v>0.99432882459989225</c:v>
                </c:pt>
                <c:pt idx="316">
                  <c:v>1.0472799284337759</c:v>
                </c:pt>
                <c:pt idx="317">
                  <c:v>1.0249801891068235</c:v>
                </c:pt>
                <c:pt idx="318">
                  <c:v>1.0128942044989744</c:v>
                </c:pt>
                <c:pt idx="319">
                  <c:v>0.99993503695057073</c:v>
                </c:pt>
                <c:pt idx="320">
                  <c:v>1.0988748273873541</c:v>
                </c:pt>
                <c:pt idx="321">
                  <c:v>0.95687129041582986</c:v>
                </c:pt>
                <c:pt idx="322">
                  <c:v>0.96316058671821747</c:v>
                </c:pt>
                <c:pt idx="323">
                  <c:v>1.0767155830350821</c:v>
                </c:pt>
                <c:pt idx="324">
                  <c:v>1.0172888123544734</c:v>
                </c:pt>
                <c:pt idx="325">
                  <c:v>1.0440194752818235</c:v>
                </c:pt>
                <c:pt idx="326">
                  <c:v>1.014923237428988</c:v>
                </c:pt>
                <c:pt idx="327">
                  <c:v>1.0781909985838976</c:v>
                </c:pt>
                <c:pt idx="328">
                  <c:v>0.98756343101757582</c:v>
                </c:pt>
                <c:pt idx="329">
                  <c:v>0.9597321512057263</c:v>
                </c:pt>
                <c:pt idx="330">
                  <c:v>1.0593548059030613</c:v>
                </c:pt>
                <c:pt idx="331">
                  <c:v>1.0049800581134469</c:v>
                </c:pt>
                <c:pt idx="332">
                  <c:v>0.95857335471219118</c:v>
                </c:pt>
                <c:pt idx="333">
                  <c:v>1.034033450955927</c:v>
                </c:pt>
                <c:pt idx="334">
                  <c:v>0.95141737181179398</c:v>
                </c:pt>
                <c:pt idx="335">
                  <c:v>0.97311956207048589</c:v>
                </c:pt>
                <c:pt idx="336">
                  <c:v>1.115518692994371</c:v>
                </c:pt>
                <c:pt idx="337">
                  <c:v>1.0641367551157432</c:v>
                </c:pt>
                <c:pt idx="338">
                  <c:v>1.1121459186113258</c:v>
                </c:pt>
                <c:pt idx="339">
                  <c:v>0.96847364448290385</c:v>
                </c:pt>
                <c:pt idx="340">
                  <c:v>0.99230503707246354</c:v>
                </c:pt>
                <c:pt idx="341">
                  <c:v>1.0275248198374614</c:v>
                </c:pt>
                <c:pt idx="342">
                  <c:v>1.042615798662393</c:v>
                </c:pt>
                <c:pt idx="343">
                  <c:v>1.0610081611143887</c:v>
                </c:pt>
                <c:pt idx="344">
                  <c:v>1.0826444609983965</c:v>
                </c:pt>
                <c:pt idx="345">
                  <c:v>1.0384805599549243</c:v>
                </c:pt>
                <c:pt idx="346">
                  <c:v>0.93983214729677123</c:v>
                </c:pt>
                <c:pt idx="347">
                  <c:v>1.0544504052519481</c:v>
                </c:pt>
                <c:pt idx="348">
                  <c:v>0.95310416511438578</c:v>
                </c:pt>
                <c:pt idx="349">
                  <c:v>0.83796176796755106</c:v>
                </c:pt>
                <c:pt idx="350">
                  <c:v>1.0884148011292436</c:v>
                </c:pt>
                <c:pt idx="351">
                  <c:v>1.0442723199417354</c:v>
                </c:pt>
                <c:pt idx="352">
                  <c:v>1.0340417621702618</c:v>
                </c:pt>
                <c:pt idx="353">
                  <c:v>0.98119184272777038</c:v>
                </c:pt>
                <c:pt idx="354">
                  <c:v>0.84466987327046217</c:v>
                </c:pt>
                <c:pt idx="355">
                  <c:v>0.88297213849316325</c:v>
                </c:pt>
                <c:pt idx="356">
                  <c:v>1.0137146510710286</c:v>
                </c:pt>
                <c:pt idx="357">
                  <c:v>0.984804480170135</c:v>
                </c:pt>
                <c:pt idx="358">
                  <c:v>0.91250483597604226</c:v>
                </c:pt>
                <c:pt idx="359">
                  <c:v>1.0478316913067958</c:v>
                </c:pt>
                <c:pt idx="360">
                  <c:v>0.92053934576115948</c:v>
                </c:pt>
                <c:pt idx="361">
                  <c:v>0.90406543949928453</c:v>
                </c:pt>
                <c:pt idx="362">
                  <c:v>1.0665353367833119</c:v>
                </c:pt>
                <c:pt idx="363">
                  <c:v>0.98126128942679891</c:v>
                </c:pt>
                <c:pt idx="364">
                  <c:v>0.89409806518960266</c:v>
                </c:pt>
                <c:pt idx="365">
                  <c:v>0.94809196817357011</c:v>
                </c:pt>
                <c:pt idx="366">
                  <c:v>0.92477244764134248</c:v>
                </c:pt>
                <c:pt idx="367">
                  <c:v>0.96099579286716985</c:v>
                </c:pt>
                <c:pt idx="368">
                  <c:v>0.99429455438395553</c:v>
                </c:pt>
                <c:pt idx="369">
                  <c:v>0.95118819043393765</c:v>
                </c:pt>
                <c:pt idx="370">
                  <c:v>0.90413517461371717</c:v>
                </c:pt>
                <c:pt idx="371">
                  <c:v>0.96198284852990634</c:v>
                </c:pt>
                <c:pt idx="372">
                  <c:v>1.0196994859055417</c:v>
                </c:pt>
                <c:pt idx="373">
                  <c:v>1.0271600563736456</c:v>
                </c:pt>
                <c:pt idx="374">
                  <c:v>0.98255372329922952</c:v>
                </c:pt>
                <c:pt idx="375">
                  <c:v>0.95789963845305992</c:v>
                </c:pt>
                <c:pt idx="376">
                  <c:v>0.95962731859349704</c:v>
                </c:pt>
                <c:pt idx="377">
                  <c:v>0.93881092244740205</c:v>
                </c:pt>
                <c:pt idx="378">
                  <c:v>1.0404961556299726</c:v>
                </c:pt>
                <c:pt idx="379">
                  <c:v>0.95418405368736392</c:v>
                </c:pt>
                <c:pt idx="380">
                  <c:v>0.96864115014338426</c:v>
                </c:pt>
                <c:pt idx="381">
                  <c:v>1.0350307448554974</c:v>
                </c:pt>
                <c:pt idx="382">
                  <c:v>0.98194364804149248</c:v>
                </c:pt>
                <c:pt idx="383">
                  <c:v>0.91627724419999479</c:v>
                </c:pt>
                <c:pt idx="384">
                  <c:v>1.0272193346488068</c:v>
                </c:pt>
                <c:pt idx="385">
                  <c:v>1.0167002026118794</c:v>
                </c:pt>
                <c:pt idx="386">
                  <c:v>0.94816701537155124</c:v>
                </c:pt>
                <c:pt idx="387">
                  <c:v>0.95741284895199197</c:v>
                </c:pt>
                <c:pt idx="388">
                  <c:v>1.1007602977341562</c:v>
                </c:pt>
                <c:pt idx="389">
                  <c:v>0.99875397730082849</c:v>
                </c:pt>
                <c:pt idx="390">
                  <c:v>0.99416061565287595</c:v>
                </c:pt>
                <c:pt idx="391">
                  <c:v>1.042601174616733</c:v>
                </c:pt>
                <c:pt idx="392">
                  <c:v>0.91192829512486451</c:v>
                </c:pt>
                <c:pt idx="393">
                  <c:v>0.93804066770584271</c:v>
                </c:pt>
                <c:pt idx="394">
                  <c:v>0.9166868797728267</c:v>
                </c:pt>
                <c:pt idx="395">
                  <c:v>1.0154079142358126</c:v>
                </c:pt>
                <c:pt idx="396">
                  <c:v>0.98392151592143062</c:v>
                </c:pt>
                <c:pt idx="397">
                  <c:v>0.86529375804084541</c:v>
                </c:pt>
                <c:pt idx="398">
                  <c:v>0.99175989975265932</c:v>
                </c:pt>
                <c:pt idx="399">
                  <c:v>0.92663648212224048</c:v>
                </c:pt>
                <c:pt idx="400">
                  <c:v>0.90823793937743247</c:v>
                </c:pt>
                <c:pt idx="401">
                  <c:v>0.981425423603556</c:v>
                </c:pt>
                <c:pt idx="402">
                  <c:v>1.0999187950087252</c:v>
                </c:pt>
                <c:pt idx="403">
                  <c:v>0.94723858427821672</c:v>
                </c:pt>
                <c:pt idx="404">
                  <c:v>0.89611114471044973</c:v>
                </c:pt>
                <c:pt idx="405">
                  <c:v>0.98122250513010423</c:v>
                </c:pt>
                <c:pt idx="406">
                  <c:v>1.0011284096896698</c:v>
                </c:pt>
                <c:pt idx="407">
                  <c:v>1.0405251206328474</c:v>
                </c:pt>
                <c:pt idx="408">
                  <c:v>0.99415077332165158</c:v>
                </c:pt>
                <c:pt idx="409">
                  <c:v>0.95173558466734276</c:v>
                </c:pt>
                <c:pt idx="410">
                  <c:v>0.99642451855624414</c:v>
                </c:pt>
                <c:pt idx="411">
                  <c:v>0.98638280738059825</c:v>
                </c:pt>
                <c:pt idx="412">
                  <c:v>1.1130510964898064</c:v>
                </c:pt>
                <c:pt idx="413">
                  <c:v>0.97627919517598982</c:v>
                </c:pt>
                <c:pt idx="414">
                  <c:v>0.80590661075160264</c:v>
                </c:pt>
                <c:pt idx="415">
                  <c:v>0.93999108237416895</c:v>
                </c:pt>
                <c:pt idx="416">
                  <c:v>0.95228829320402564</c:v>
                </c:pt>
                <c:pt idx="417">
                  <c:v>1.0373976861290644</c:v>
                </c:pt>
                <c:pt idx="418">
                  <c:v>0.98702378197909391</c:v>
                </c:pt>
                <c:pt idx="419">
                  <c:v>0.86530288952384782</c:v>
                </c:pt>
                <c:pt idx="420">
                  <c:v>0.98585710611088484</c:v>
                </c:pt>
                <c:pt idx="421">
                  <c:v>1.0223982805691119</c:v>
                </c:pt>
                <c:pt idx="422">
                  <c:v>0.99651276257056742</c:v>
                </c:pt>
                <c:pt idx="423">
                  <c:v>0.96195832049329444</c:v>
                </c:pt>
                <c:pt idx="424">
                  <c:v>1.1140262526955147</c:v>
                </c:pt>
                <c:pt idx="425">
                  <c:v>0.96675908619219886</c:v>
                </c:pt>
                <c:pt idx="426">
                  <c:v>1.0854711059748747</c:v>
                </c:pt>
                <c:pt idx="427">
                  <c:v>1.0370683167272761</c:v>
                </c:pt>
                <c:pt idx="428">
                  <c:v>0.96074597364597181</c:v>
                </c:pt>
                <c:pt idx="429">
                  <c:v>1.0139015180197881</c:v>
                </c:pt>
                <c:pt idx="430">
                  <c:v>1.0797386898104158</c:v>
                </c:pt>
                <c:pt idx="431">
                  <c:v>0.92676951204273017</c:v>
                </c:pt>
                <c:pt idx="432">
                  <c:v>1.0961383734423733</c:v>
                </c:pt>
                <c:pt idx="433">
                  <c:v>1.07557552247483</c:v>
                </c:pt>
                <c:pt idx="434">
                  <c:v>1.0922160816953479</c:v>
                </c:pt>
                <c:pt idx="435">
                  <c:v>1.0099630468301282</c:v>
                </c:pt>
                <c:pt idx="436">
                  <c:v>0.98852876414168311</c:v>
                </c:pt>
                <c:pt idx="437">
                  <c:v>1.0548006905422</c:v>
                </c:pt>
                <c:pt idx="438">
                  <c:v>1.0384025113984785</c:v>
                </c:pt>
                <c:pt idx="439">
                  <c:v>1.0516418387791611</c:v>
                </c:pt>
                <c:pt idx="440">
                  <c:v>0.96559951306445369</c:v>
                </c:pt>
                <c:pt idx="441">
                  <c:v>1.0298604483297826</c:v>
                </c:pt>
                <c:pt idx="442">
                  <c:v>0.94815118265023102</c:v>
                </c:pt>
                <c:pt idx="443">
                  <c:v>0.89831904510905713</c:v>
                </c:pt>
                <c:pt idx="444">
                  <c:v>1.0600622281561833</c:v>
                </c:pt>
                <c:pt idx="445">
                  <c:v>1.0263314255680465</c:v>
                </c:pt>
                <c:pt idx="446">
                  <c:v>1.0017938969501747</c:v>
                </c:pt>
                <c:pt idx="447">
                  <c:v>1.0017099717775615</c:v>
                </c:pt>
                <c:pt idx="448">
                  <c:v>0.99021884521614933</c:v>
                </c:pt>
                <c:pt idx="449">
                  <c:v>1.050229107732976</c:v>
                </c:pt>
                <c:pt idx="450">
                  <c:v>1.0936680835391273</c:v>
                </c:pt>
                <c:pt idx="451">
                  <c:v>0.91883610929697779</c:v>
                </c:pt>
                <c:pt idx="452">
                  <c:v>1.0363187846459874</c:v>
                </c:pt>
                <c:pt idx="453">
                  <c:v>1.0826607350734698</c:v>
                </c:pt>
                <c:pt idx="454">
                  <c:v>0.91966114255075559</c:v>
                </c:pt>
                <c:pt idx="455">
                  <c:v>1.0004228391448753</c:v>
                </c:pt>
                <c:pt idx="456">
                  <c:v>1.0799466446386368</c:v>
                </c:pt>
                <c:pt idx="457">
                  <c:v>1.0509360228406093</c:v>
                </c:pt>
                <c:pt idx="458">
                  <c:v>1.0057964270450803</c:v>
                </c:pt>
                <c:pt idx="459">
                  <c:v>0.96646010269805505</c:v>
                </c:pt>
                <c:pt idx="460">
                  <c:v>0.90027118017228436</c:v>
                </c:pt>
                <c:pt idx="461">
                  <c:v>1.0039642390528101</c:v>
                </c:pt>
                <c:pt idx="462">
                  <c:v>1.0478273371328883</c:v>
                </c:pt>
                <c:pt idx="463">
                  <c:v>0.95343203905135776</c:v>
                </c:pt>
                <c:pt idx="464">
                  <c:v>1.0785740119965963</c:v>
                </c:pt>
                <c:pt idx="465">
                  <c:v>0.97735489373100137</c:v>
                </c:pt>
                <c:pt idx="466">
                  <c:v>1.0070005013601899</c:v>
                </c:pt>
                <c:pt idx="467">
                  <c:v>1.0695521706970512</c:v>
                </c:pt>
                <c:pt idx="468">
                  <c:v>0.88795105584292533</c:v>
                </c:pt>
                <c:pt idx="469">
                  <c:v>0.98690331462898262</c:v>
                </c:pt>
                <c:pt idx="470">
                  <c:v>1.0658120237457822</c:v>
                </c:pt>
                <c:pt idx="471">
                  <c:v>1.084269699338043</c:v>
                </c:pt>
                <c:pt idx="472">
                  <c:v>1.0725585788753704</c:v>
                </c:pt>
                <c:pt idx="473">
                  <c:v>0.98093992274557973</c:v>
                </c:pt>
                <c:pt idx="474">
                  <c:v>1.0485455476111898</c:v>
                </c:pt>
                <c:pt idx="475">
                  <c:v>0.99117968006516699</c:v>
                </c:pt>
                <c:pt idx="476">
                  <c:v>0.93889408215249937</c:v>
                </c:pt>
                <c:pt idx="477">
                  <c:v>1.0711549894223995</c:v>
                </c:pt>
                <c:pt idx="478">
                  <c:v>0.94963358513730911</c:v>
                </c:pt>
                <c:pt idx="479">
                  <c:v>1.018404838593143</c:v>
                </c:pt>
                <c:pt idx="480">
                  <c:v>0.96822469278386047</c:v>
                </c:pt>
                <c:pt idx="481">
                  <c:v>0.96656237455224747</c:v>
                </c:pt>
                <c:pt idx="482">
                  <c:v>0.80905234075693921</c:v>
                </c:pt>
                <c:pt idx="483">
                  <c:v>1.1022783114559778</c:v>
                </c:pt>
                <c:pt idx="484">
                  <c:v>1.0143440161369697</c:v>
                </c:pt>
                <c:pt idx="485">
                  <c:v>1.0954407562843014</c:v>
                </c:pt>
                <c:pt idx="486">
                  <c:v>1.0538282637333349</c:v>
                </c:pt>
                <c:pt idx="487">
                  <c:v>1.0405473104694405</c:v>
                </c:pt>
                <c:pt idx="488">
                  <c:v>0.83704666311343578</c:v>
                </c:pt>
                <c:pt idx="489">
                  <c:v>1.0584704336395667</c:v>
                </c:pt>
                <c:pt idx="490">
                  <c:v>0.88319393845872018</c:v>
                </c:pt>
                <c:pt idx="491">
                  <c:v>1.028971704101217</c:v>
                </c:pt>
                <c:pt idx="492">
                  <c:v>1.0180987093855411</c:v>
                </c:pt>
                <c:pt idx="493">
                  <c:v>1.0311850851162063</c:v>
                </c:pt>
                <c:pt idx="494">
                  <c:v>1.0305090539102328</c:v>
                </c:pt>
                <c:pt idx="495">
                  <c:v>0.88281957302248593</c:v>
                </c:pt>
                <c:pt idx="496">
                  <c:v>1.0096083092316346</c:v>
                </c:pt>
                <c:pt idx="497">
                  <c:v>1.0999515093208831</c:v>
                </c:pt>
                <c:pt idx="498">
                  <c:v>0.84784329354318222</c:v>
                </c:pt>
                <c:pt idx="499">
                  <c:v>0.93108878591977262</c:v>
                </c:pt>
                <c:pt idx="500">
                  <c:v>1.1107761110895951</c:v>
                </c:pt>
                <c:pt idx="501">
                  <c:v>0.91394404002436291</c:v>
                </c:pt>
                <c:pt idx="502">
                  <c:v>1.0510670878767105</c:v>
                </c:pt>
                <c:pt idx="503">
                  <c:v>0.99573154698447452</c:v>
                </c:pt>
                <c:pt idx="504">
                  <c:v>1.0065394617230921</c:v>
                </c:pt>
                <c:pt idx="505">
                  <c:v>1.0545657476398465</c:v>
                </c:pt>
                <c:pt idx="506">
                  <c:v>1.0223555079173379</c:v>
                </c:pt>
                <c:pt idx="507">
                  <c:v>1.0070565325838361</c:v>
                </c:pt>
                <c:pt idx="508">
                  <c:v>0.91409651638044642</c:v>
                </c:pt>
                <c:pt idx="509">
                  <c:v>0.95964221392234683</c:v>
                </c:pt>
                <c:pt idx="510">
                  <c:v>1.1019420141151051</c:v>
                </c:pt>
                <c:pt idx="511">
                  <c:v>1.033687178075686</c:v>
                </c:pt>
                <c:pt idx="512">
                  <c:v>1.0710481425206704</c:v>
                </c:pt>
                <c:pt idx="513">
                  <c:v>0.98718000353976243</c:v>
                </c:pt>
                <c:pt idx="514">
                  <c:v>1.0497539063681998</c:v>
                </c:pt>
                <c:pt idx="515">
                  <c:v>0.9895045266673721</c:v>
                </c:pt>
                <c:pt idx="516">
                  <c:v>1.0481990835683257</c:v>
                </c:pt>
                <c:pt idx="517">
                  <c:v>0.98438274327713127</c:v>
                </c:pt>
                <c:pt idx="518">
                  <c:v>1.0488798925878025</c:v>
                </c:pt>
                <c:pt idx="519">
                  <c:v>0.95745479672442291</c:v>
                </c:pt>
                <c:pt idx="520">
                  <c:v>1.104778810085536</c:v>
                </c:pt>
                <c:pt idx="521">
                  <c:v>0.96473777239481484</c:v>
                </c:pt>
                <c:pt idx="522">
                  <c:v>0.8294213531760557</c:v>
                </c:pt>
                <c:pt idx="523">
                  <c:v>1.0101070786688919</c:v>
                </c:pt>
                <c:pt idx="524">
                  <c:v>1.0435278937545136</c:v>
                </c:pt>
                <c:pt idx="525">
                  <c:v>1.0271009673928826</c:v>
                </c:pt>
                <c:pt idx="526">
                  <c:v>1.0669156737862322</c:v>
                </c:pt>
                <c:pt idx="527">
                  <c:v>1.0111522687327275</c:v>
                </c:pt>
                <c:pt idx="528">
                  <c:v>1.0084044423239253</c:v>
                </c:pt>
                <c:pt idx="529">
                  <c:v>0.96841082159294156</c:v>
                </c:pt>
                <c:pt idx="530">
                  <c:v>0.93968002966124509</c:v>
                </c:pt>
                <c:pt idx="531">
                  <c:v>1.1087296551721044</c:v>
                </c:pt>
                <c:pt idx="532">
                  <c:v>1.0728850465777551</c:v>
                </c:pt>
                <c:pt idx="533">
                  <c:v>1.0019116561146724</c:v>
                </c:pt>
                <c:pt idx="534">
                  <c:v>0.96303555449463307</c:v>
                </c:pt>
                <c:pt idx="535">
                  <c:v>1.078968798093241</c:v>
                </c:pt>
                <c:pt idx="536">
                  <c:v>0.86241397017967891</c:v>
                </c:pt>
                <c:pt idx="537">
                  <c:v>1.071842972800966</c:v>
                </c:pt>
                <c:pt idx="538">
                  <c:v>0.96501595801315043</c:v>
                </c:pt>
                <c:pt idx="539">
                  <c:v>1.0947111424089764</c:v>
                </c:pt>
                <c:pt idx="540">
                  <c:v>0.93503299719801458</c:v>
                </c:pt>
                <c:pt idx="541">
                  <c:v>0.91173904651011961</c:v>
                </c:pt>
                <c:pt idx="542">
                  <c:v>1.0097774570296061</c:v>
                </c:pt>
                <c:pt idx="543">
                  <c:v>0.93249038530075223</c:v>
                </c:pt>
                <c:pt idx="544">
                  <c:v>1.0995063132757483</c:v>
                </c:pt>
                <c:pt idx="545">
                  <c:v>1.015306597864267</c:v>
                </c:pt>
                <c:pt idx="546">
                  <c:v>1.0231012715837333</c:v>
                </c:pt>
                <c:pt idx="547">
                  <c:v>1.0715656536044811</c:v>
                </c:pt>
                <c:pt idx="548">
                  <c:v>0.99172153766141347</c:v>
                </c:pt>
                <c:pt idx="549">
                  <c:v>0.80110259310239096</c:v>
                </c:pt>
                <c:pt idx="550">
                  <c:v>0.89421243700647635</c:v>
                </c:pt>
                <c:pt idx="551">
                  <c:v>1.0275201176377835</c:v>
                </c:pt>
                <c:pt idx="552">
                  <c:v>0.99636024002996493</c:v>
                </c:pt>
                <c:pt idx="553">
                  <c:v>1.0476685531624945</c:v>
                </c:pt>
                <c:pt idx="554">
                  <c:v>0.97314463898781334</c:v>
                </c:pt>
                <c:pt idx="555">
                  <c:v>0.84256258811756457</c:v>
                </c:pt>
                <c:pt idx="556">
                  <c:v>0.90386123830767007</c:v>
                </c:pt>
                <c:pt idx="557">
                  <c:v>0.93770956070992806</c:v>
                </c:pt>
                <c:pt idx="558">
                  <c:v>0.97057417412666969</c:v>
                </c:pt>
                <c:pt idx="559">
                  <c:v>1.0893675223270944</c:v>
                </c:pt>
                <c:pt idx="560">
                  <c:v>1.0009610906297235</c:v>
                </c:pt>
                <c:pt idx="561">
                  <c:v>0.93025577641912838</c:v>
                </c:pt>
                <c:pt idx="562">
                  <c:v>0.89171694174112659</c:v>
                </c:pt>
                <c:pt idx="563">
                  <c:v>1.1191767576056399</c:v>
                </c:pt>
                <c:pt idx="564">
                  <c:v>0.95075320248798267</c:v>
                </c:pt>
                <c:pt idx="565">
                  <c:v>0.93967080046985973</c:v>
                </c:pt>
                <c:pt idx="566">
                  <c:v>0.85500277136958625</c:v>
                </c:pt>
                <c:pt idx="567">
                  <c:v>0.99750127646082398</c:v>
                </c:pt>
                <c:pt idx="568">
                  <c:v>1.0643583539023895</c:v>
                </c:pt>
                <c:pt idx="569">
                  <c:v>1.0994143435612542</c:v>
                </c:pt>
                <c:pt idx="570">
                  <c:v>1.0372304212973418</c:v>
                </c:pt>
                <c:pt idx="571">
                  <c:v>0.9762377481387885</c:v>
                </c:pt>
                <c:pt idx="572">
                  <c:v>0.98221097430016213</c:v>
                </c:pt>
                <c:pt idx="573">
                  <c:v>1.0405051623446564</c:v>
                </c:pt>
                <c:pt idx="574">
                  <c:v>1.0040278255472705</c:v>
                </c:pt>
                <c:pt idx="575">
                  <c:v>0.99495490187961999</c:v>
                </c:pt>
                <c:pt idx="576">
                  <c:v>0.95650962987195975</c:v>
                </c:pt>
                <c:pt idx="577">
                  <c:v>1.0029744398515943</c:v>
                </c:pt>
                <c:pt idx="578">
                  <c:v>1.0552149348487752</c:v>
                </c:pt>
                <c:pt idx="579">
                  <c:v>1.0748050156698561</c:v>
                </c:pt>
                <c:pt idx="580">
                  <c:v>1.0201402657042378</c:v>
                </c:pt>
                <c:pt idx="581">
                  <c:v>0.86324554650725838</c:v>
                </c:pt>
                <c:pt idx="582">
                  <c:v>1.0828327828263151</c:v>
                </c:pt>
                <c:pt idx="583">
                  <c:v>1.0551934254908533</c:v>
                </c:pt>
                <c:pt idx="584">
                  <c:v>0.94214629997240917</c:v>
                </c:pt>
                <c:pt idx="585">
                  <c:v>1.0433557534421321</c:v>
                </c:pt>
                <c:pt idx="586">
                  <c:v>0.81377743492084531</c:v>
                </c:pt>
                <c:pt idx="587">
                  <c:v>0.87246641698507688</c:v>
                </c:pt>
                <c:pt idx="588">
                  <c:v>1.0053022837347301</c:v>
                </c:pt>
                <c:pt idx="589">
                  <c:v>0.9439353241137699</c:v>
                </c:pt>
                <c:pt idx="590">
                  <c:v>0.96211767321272512</c:v>
                </c:pt>
                <c:pt idx="591">
                  <c:v>0.89018928700449396</c:v>
                </c:pt>
                <c:pt idx="592">
                  <c:v>1.03307040980677</c:v>
                </c:pt>
                <c:pt idx="593">
                  <c:v>0.96399084873094543</c:v>
                </c:pt>
                <c:pt idx="594">
                  <c:v>0.91586955367848299</c:v>
                </c:pt>
                <c:pt idx="595">
                  <c:v>1.0528497526386713</c:v>
                </c:pt>
                <c:pt idx="596">
                  <c:v>0.89981988301378557</c:v>
                </c:pt>
                <c:pt idx="597">
                  <c:v>1.0030046975409437</c:v>
                </c:pt>
                <c:pt idx="598">
                  <c:v>0.91392139988069054</c:v>
                </c:pt>
                <c:pt idx="599">
                  <c:v>1.0726500705823789</c:v>
                </c:pt>
                <c:pt idx="600">
                  <c:v>1.0447578144893159</c:v>
                </c:pt>
                <c:pt idx="601">
                  <c:v>1.0887102366468486</c:v>
                </c:pt>
                <c:pt idx="602">
                  <c:v>0.97321213962044073</c:v>
                </c:pt>
                <c:pt idx="603">
                  <c:v>0.96168111661391287</c:v>
                </c:pt>
                <c:pt idx="604">
                  <c:v>1.051603182234254</c:v>
                </c:pt>
                <c:pt idx="605">
                  <c:v>0.96654503100100275</c:v>
                </c:pt>
                <c:pt idx="606">
                  <c:v>0.98043674188539853</c:v>
                </c:pt>
                <c:pt idx="607">
                  <c:v>0.98508191961935709</c:v>
                </c:pt>
                <c:pt idx="608">
                  <c:v>1.1194161765253821</c:v>
                </c:pt>
                <c:pt idx="609">
                  <c:v>0.99332413462277747</c:v>
                </c:pt>
                <c:pt idx="610">
                  <c:v>0.8259120454417741</c:v>
                </c:pt>
                <c:pt idx="611">
                  <c:v>0.9763024589684195</c:v>
                </c:pt>
                <c:pt idx="612">
                  <c:v>0.91687316084251447</c:v>
                </c:pt>
                <c:pt idx="613">
                  <c:v>1.025813446587587</c:v>
                </c:pt>
                <c:pt idx="614">
                  <c:v>1.0002523654787172</c:v>
                </c:pt>
                <c:pt idx="615">
                  <c:v>0.96391552049490881</c:v>
                </c:pt>
                <c:pt idx="616">
                  <c:v>0.9041262463239349</c:v>
                </c:pt>
                <c:pt idx="617">
                  <c:v>1.06740885995748</c:v>
                </c:pt>
                <c:pt idx="618">
                  <c:v>1.027931976156625</c:v>
                </c:pt>
                <c:pt idx="619">
                  <c:v>0.94477577064586304</c:v>
                </c:pt>
                <c:pt idx="620">
                  <c:v>0.92304927040155227</c:v>
                </c:pt>
                <c:pt idx="621">
                  <c:v>1.0151017216473122</c:v>
                </c:pt>
                <c:pt idx="622">
                  <c:v>0.97493583586733612</c:v>
                </c:pt>
                <c:pt idx="623">
                  <c:v>1.0803078851714911</c:v>
                </c:pt>
                <c:pt idx="624">
                  <c:v>0.96774772215872296</c:v>
                </c:pt>
                <c:pt idx="625">
                  <c:v>0.98028493846695297</c:v>
                </c:pt>
                <c:pt idx="626">
                  <c:v>0.90982436934245869</c:v>
                </c:pt>
                <c:pt idx="627">
                  <c:v>1.0145497969941546</c:v>
                </c:pt>
                <c:pt idx="628">
                  <c:v>0.90259105845216936</c:v>
                </c:pt>
                <c:pt idx="629">
                  <c:v>0.96748027290936556</c:v>
                </c:pt>
                <c:pt idx="630">
                  <c:v>1.0453856128127057</c:v>
                </c:pt>
                <c:pt idx="631">
                  <c:v>1.0447553932876894</c:v>
                </c:pt>
                <c:pt idx="632">
                  <c:v>1.0021304102480877</c:v>
                </c:pt>
                <c:pt idx="633">
                  <c:v>1.0209539198645812</c:v>
                </c:pt>
                <c:pt idx="634">
                  <c:v>1.0116185719484194</c:v>
                </c:pt>
                <c:pt idx="635">
                  <c:v>0.95411789577228923</c:v>
                </c:pt>
                <c:pt idx="636">
                  <c:v>1.0261989012721746</c:v>
                </c:pt>
                <c:pt idx="637">
                  <c:v>1.029374782307354</c:v>
                </c:pt>
                <c:pt idx="638">
                  <c:v>1.0174923357611385</c:v>
                </c:pt>
                <c:pt idx="639">
                  <c:v>1.0062415588451579</c:v>
                </c:pt>
                <c:pt idx="640">
                  <c:v>1.031092285587039</c:v>
                </c:pt>
                <c:pt idx="641">
                  <c:v>1.0859160108601686</c:v>
                </c:pt>
                <c:pt idx="642">
                  <c:v>1.0484387928942112</c:v>
                </c:pt>
                <c:pt idx="643">
                  <c:v>1.0444082881698855</c:v>
                </c:pt>
                <c:pt idx="644">
                  <c:v>0.85933873129001892</c:v>
                </c:pt>
                <c:pt idx="645">
                  <c:v>0.89872148826533149</c:v>
                </c:pt>
                <c:pt idx="646">
                  <c:v>0.95752091347962509</c:v>
                </c:pt>
                <c:pt idx="647">
                  <c:v>0.94730973953260655</c:v>
                </c:pt>
                <c:pt idx="648">
                  <c:v>1.0507968534665502</c:v>
                </c:pt>
                <c:pt idx="649">
                  <c:v>1.0419297484228907</c:v>
                </c:pt>
                <c:pt idx="650">
                  <c:v>0.96705111700605972</c:v>
                </c:pt>
                <c:pt idx="651">
                  <c:v>0.90396150241425743</c:v>
                </c:pt>
                <c:pt idx="652">
                  <c:v>0.97958156115664752</c:v>
                </c:pt>
                <c:pt idx="653">
                  <c:v>0.95406680775086417</c:v>
                </c:pt>
                <c:pt idx="654">
                  <c:v>1.0708300458306348</c:v>
                </c:pt>
                <c:pt idx="655">
                  <c:v>1.089661094209097</c:v>
                </c:pt>
                <c:pt idx="656">
                  <c:v>1.0472700924252711</c:v>
                </c:pt>
                <c:pt idx="657">
                  <c:v>1.0468764284456857</c:v>
                </c:pt>
                <c:pt idx="658">
                  <c:v>1.0647003815695386</c:v>
                </c:pt>
                <c:pt idx="659">
                  <c:v>0.96092220465870593</c:v>
                </c:pt>
                <c:pt idx="660">
                  <c:v>0.94237772540852505</c:v>
                </c:pt>
                <c:pt idx="661">
                  <c:v>0.92424223766917646</c:v>
                </c:pt>
                <c:pt idx="662">
                  <c:v>1.0819181484478546</c:v>
                </c:pt>
                <c:pt idx="663">
                  <c:v>0.84007522759738884</c:v>
                </c:pt>
                <c:pt idx="664">
                  <c:v>1.0297442155068213</c:v>
                </c:pt>
                <c:pt idx="665">
                  <c:v>0.86632173471489204</c:v>
                </c:pt>
                <c:pt idx="666">
                  <c:v>1.0417710619172382</c:v>
                </c:pt>
                <c:pt idx="667">
                  <c:v>0.96405409703359879</c:v>
                </c:pt>
                <c:pt idx="668">
                  <c:v>1.0487033819577547</c:v>
                </c:pt>
                <c:pt idx="669">
                  <c:v>1.0644393940625101</c:v>
                </c:pt>
                <c:pt idx="670">
                  <c:v>0.89024309345277652</c:v>
                </c:pt>
                <c:pt idx="671">
                  <c:v>0.95215676091939483</c:v>
                </c:pt>
                <c:pt idx="672">
                  <c:v>1.043261145603855</c:v>
                </c:pt>
                <c:pt idx="673">
                  <c:v>0.96619752430527861</c:v>
                </c:pt>
                <c:pt idx="674">
                  <c:v>1.049795962375099</c:v>
                </c:pt>
                <c:pt idx="675">
                  <c:v>1.0265979122239841</c:v>
                </c:pt>
                <c:pt idx="676">
                  <c:v>0.87863651176101776</c:v>
                </c:pt>
                <c:pt idx="677">
                  <c:v>1.0211667859563021</c:v>
                </c:pt>
                <c:pt idx="678">
                  <c:v>0.98935863958635428</c:v>
                </c:pt>
                <c:pt idx="679">
                  <c:v>0.97099629605669979</c:v>
                </c:pt>
                <c:pt idx="680">
                  <c:v>1.0360149695648986</c:v>
                </c:pt>
                <c:pt idx="681">
                  <c:v>0.93156978359091158</c:v>
                </c:pt>
                <c:pt idx="682">
                  <c:v>1.0373093558802142</c:v>
                </c:pt>
                <c:pt idx="683">
                  <c:v>0.93957008884420534</c:v>
                </c:pt>
                <c:pt idx="684">
                  <c:v>1.0190110365749807</c:v>
                </c:pt>
                <c:pt idx="685">
                  <c:v>0.93602675771392918</c:v>
                </c:pt>
                <c:pt idx="686">
                  <c:v>0.94532329851746866</c:v>
                </c:pt>
                <c:pt idx="687">
                  <c:v>1.0308459255882241</c:v>
                </c:pt>
                <c:pt idx="688">
                  <c:v>1.0954718359735927</c:v>
                </c:pt>
                <c:pt idx="689">
                  <c:v>0.91794748837847628</c:v>
                </c:pt>
                <c:pt idx="690">
                  <c:v>0.95364255342170945</c:v>
                </c:pt>
                <c:pt idx="691">
                  <c:v>1.0442487446992859</c:v>
                </c:pt>
                <c:pt idx="692">
                  <c:v>0.94519982304404149</c:v>
                </c:pt>
                <c:pt idx="693">
                  <c:v>1.0850085034846135</c:v>
                </c:pt>
                <c:pt idx="694">
                  <c:v>0.95840917766786426</c:v>
                </c:pt>
                <c:pt idx="695">
                  <c:v>1.0159733099357759</c:v>
                </c:pt>
                <c:pt idx="696">
                  <c:v>0.94008324697992096</c:v>
                </c:pt>
                <c:pt idx="697">
                  <c:v>1.0182217265940372</c:v>
                </c:pt>
                <c:pt idx="698">
                  <c:v>1.0031338084809158</c:v>
                </c:pt>
                <c:pt idx="699">
                  <c:v>0.97309717071135782</c:v>
                </c:pt>
                <c:pt idx="700">
                  <c:v>1.0541783820252042</c:v>
                </c:pt>
                <c:pt idx="701">
                  <c:v>0.96900543677997275</c:v>
                </c:pt>
                <c:pt idx="702">
                  <c:v>1.0367646417361429</c:v>
                </c:pt>
                <c:pt idx="703">
                  <c:v>0.99632771592357317</c:v>
                </c:pt>
                <c:pt idx="704">
                  <c:v>0.97589594502923904</c:v>
                </c:pt>
                <c:pt idx="705">
                  <c:v>0.90291051244801646</c:v>
                </c:pt>
                <c:pt idx="706">
                  <c:v>1.095408225947136</c:v>
                </c:pt>
                <c:pt idx="707">
                  <c:v>1.0495703895850166</c:v>
                </c:pt>
                <c:pt idx="708">
                  <c:v>1.0374470802990108</c:v>
                </c:pt>
                <c:pt idx="709">
                  <c:v>0.95357100822827756</c:v>
                </c:pt>
                <c:pt idx="710">
                  <c:v>1.0644499162691803</c:v>
                </c:pt>
                <c:pt idx="711">
                  <c:v>1.0954412817357977</c:v>
                </c:pt>
                <c:pt idx="712">
                  <c:v>1.1024071441576175</c:v>
                </c:pt>
                <c:pt idx="713">
                  <c:v>1.0645211414031304</c:v>
                </c:pt>
                <c:pt idx="714">
                  <c:v>0.95663530154035847</c:v>
                </c:pt>
                <c:pt idx="715">
                  <c:v>1.122535843234773</c:v>
                </c:pt>
                <c:pt idx="716">
                  <c:v>0.92834384164859585</c:v>
                </c:pt>
                <c:pt idx="717">
                  <c:v>0.91224360836722129</c:v>
                </c:pt>
                <c:pt idx="718">
                  <c:v>1.0025783802264778</c:v>
                </c:pt>
                <c:pt idx="719">
                  <c:v>0.84256924085795337</c:v>
                </c:pt>
                <c:pt idx="720">
                  <c:v>1.0794895169764671</c:v>
                </c:pt>
                <c:pt idx="721">
                  <c:v>1.0109268660170718</c:v>
                </c:pt>
                <c:pt idx="722">
                  <c:v>1.0577871155343128</c:v>
                </c:pt>
                <c:pt idx="723">
                  <c:v>0.92063770151848889</c:v>
                </c:pt>
                <c:pt idx="724">
                  <c:v>1.0421587567765076</c:v>
                </c:pt>
                <c:pt idx="725">
                  <c:v>1.0068321371338813</c:v>
                </c:pt>
                <c:pt idx="726">
                  <c:v>0.91163076845908642</c:v>
                </c:pt>
                <c:pt idx="727">
                  <c:v>0.97743964352760571</c:v>
                </c:pt>
                <c:pt idx="728">
                  <c:v>0.95776843567709014</c:v>
                </c:pt>
                <c:pt idx="729">
                  <c:v>1.0522296996924538</c:v>
                </c:pt>
                <c:pt idx="730">
                  <c:v>0.97424769502529085</c:v>
                </c:pt>
                <c:pt idx="731">
                  <c:v>1.08797137241298</c:v>
                </c:pt>
                <c:pt idx="732">
                  <c:v>0.9848133644130137</c:v>
                </c:pt>
                <c:pt idx="733">
                  <c:v>0.8296748437503354</c:v>
                </c:pt>
                <c:pt idx="734">
                  <c:v>0.80728566611621577</c:v>
                </c:pt>
                <c:pt idx="735">
                  <c:v>1.0767555412066825</c:v>
                </c:pt>
                <c:pt idx="736">
                  <c:v>1.0538595907710686</c:v>
                </c:pt>
                <c:pt idx="737">
                  <c:v>1.06666644037937</c:v>
                </c:pt>
                <c:pt idx="738">
                  <c:v>1.088350998046713</c:v>
                </c:pt>
                <c:pt idx="739">
                  <c:v>0.93827293617225482</c:v>
                </c:pt>
                <c:pt idx="740">
                  <c:v>1.0132269025681502</c:v>
                </c:pt>
                <c:pt idx="741">
                  <c:v>1.0291453228697738</c:v>
                </c:pt>
                <c:pt idx="742">
                  <c:v>1.0646484537865291</c:v>
                </c:pt>
                <c:pt idx="743">
                  <c:v>1.0941870753658698</c:v>
                </c:pt>
                <c:pt idx="744">
                  <c:v>0.87547364258720894</c:v>
                </c:pt>
                <c:pt idx="745">
                  <c:v>1.0791650318042905</c:v>
                </c:pt>
                <c:pt idx="746">
                  <c:v>0.99477274158447271</c:v>
                </c:pt>
                <c:pt idx="747">
                  <c:v>1.0213307314545956</c:v>
                </c:pt>
                <c:pt idx="748">
                  <c:v>1.0873570374586456</c:v>
                </c:pt>
                <c:pt idx="749">
                  <c:v>1.0184768864067184</c:v>
                </c:pt>
                <c:pt idx="750">
                  <c:v>1.1218210840284311</c:v>
                </c:pt>
                <c:pt idx="751">
                  <c:v>1.064218287060545</c:v>
                </c:pt>
                <c:pt idx="752">
                  <c:v>1.045239747953506</c:v>
                </c:pt>
                <c:pt idx="753">
                  <c:v>0.96231454129632443</c:v>
                </c:pt>
                <c:pt idx="754">
                  <c:v>1.0644435700784896</c:v>
                </c:pt>
                <c:pt idx="755">
                  <c:v>0.98148543673901167</c:v>
                </c:pt>
                <c:pt idx="756">
                  <c:v>1.0747479749824269</c:v>
                </c:pt>
                <c:pt idx="757">
                  <c:v>1.0842617836602477</c:v>
                </c:pt>
                <c:pt idx="758">
                  <c:v>1.0333436161864904</c:v>
                </c:pt>
                <c:pt idx="759">
                  <c:v>1.0212124569372454</c:v>
                </c:pt>
                <c:pt idx="760">
                  <c:v>1.0462426878218964</c:v>
                </c:pt>
                <c:pt idx="761">
                  <c:v>1.0034799527238887</c:v>
                </c:pt>
                <c:pt idx="762">
                  <c:v>1.023026470705193</c:v>
                </c:pt>
                <c:pt idx="763">
                  <c:v>1.0123041229984715</c:v>
                </c:pt>
                <c:pt idx="764">
                  <c:v>0.99075102636214707</c:v>
                </c:pt>
                <c:pt idx="765">
                  <c:v>0.99366275312212482</c:v>
                </c:pt>
                <c:pt idx="766">
                  <c:v>0.8974780204808751</c:v>
                </c:pt>
                <c:pt idx="767">
                  <c:v>1.1019930492117274</c:v>
                </c:pt>
                <c:pt idx="768">
                  <c:v>1.0311578993305159</c:v>
                </c:pt>
                <c:pt idx="769">
                  <c:v>1.0343985505660835</c:v>
                </c:pt>
                <c:pt idx="770">
                  <c:v>1.0504127093594882</c:v>
                </c:pt>
                <c:pt idx="771">
                  <c:v>0.89642942381380264</c:v>
                </c:pt>
                <c:pt idx="772">
                  <c:v>1.0092284487066854</c:v>
                </c:pt>
                <c:pt idx="773">
                  <c:v>0.81085441894597654</c:v>
                </c:pt>
                <c:pt idx="774">
                  <c:v>0.85791724526084467</c:v>
                </c:pt>
                <c:pt idx="775">
                  <c:v>0.93769037348553641</c:v>
                </c:pt>
                <c:pt idx="776">
                  <c:v>1.0470016522413497</c:v>
                </c:pt>
                <c:pt idx="777">
                  <c:v>0.99760232125806403</c:v>
                </c:pt>
                <c:pt idx="778">
                  <c:v>0.95293709257249259</c:v>
                </c:pt>
                <c:pt idx="779">
                  <c:v>0.98993440557046986</c:v>
                </c:pt>
                <c:pt idx="780">
                  <c:v>0.9762316594462892</c:v>
                </c:pt>
                <c:pt idx="781">
                  <c:v>1.0295422582233831</c:v>
                </c:pt>
                <c:pt idx="782">
                  <c:v>0.95076554926155799</c:v>
                </c:pt>
                <c:pt idx="783">
                  <c:v>0.96355171622590807</c:v>
                </c:pt>
                <c:pt idx="784">
                  <c:v>0.87164678440486121</c:v>
                </c:pt>
                <c:pt idx="785">
                  <c:v>0.85704065728074785</c:v>
                </c:pt>
                <c:pt idx="786">
                  <c:v>0.8959639284951203</c:v>
                </c:pt>
                <c:pt idx="787">
                  <c:v>0.96856033960589483</c:v>
                </c:pt>
                <c:pt idx="788">
                  <c:v>0.82034092365973366</c:v>
                </c:pt>
                <c:pt idx="789">
                  <c:v>1.0377355438948539</c:v>
                </c:pt>
                <c:pt idx="790">
                  <c:v>1.0079779660223731</c:v>
                </c:pt>
                <c:pt idx="791">
                  <c:v>0.9604324666907329</c:v>
                </c:pt>
                <c:pt idx="792">
                  <c:v>1.0337327482827745</c:v>
                </c:pt>
                <c:pt idx="793">
                  <c:v>0.95027685928116112</c:v>
                </c:pt>
                <c:pt idx="794">
                  <c:v>0.95998643729560407</c:v>
                </c:pt>
                <c:pt idx="795">
                  <c:v>0.83389949131896068</c:v>
                </c:pt>
                <c:pt idx="796">
                  <c:v>1.052482105411177</c:v>
                </c:pt>
                <c:pt idx="797">
                  <c:v>0.80462642795572958</c:v>
                </c:pt>
                <c:pt idx="798">
                  <c:v>0.86033798695240993</c:v>
                </c:pt>
                <c:pt idx="799">
                  <c:v>1.043405594390618</c:v>
                </c:pt>
                <c:pt idx="800">
                  <c:v>1.0187253576148887</c:v>
                </c:pt>
                <c:pt idx="801">
                  <c:v>1.0408665871168044</c:v>
                </c:pt>
                <c:pt idx="802">
                  <c:v>1.024719170238938</c:v>
                </c:pt>
                <c:pt idx="803">
                  <c:v>1.0301053984809334</c:v>
                </c:pt>
                <c:pt idx="804">
                  <c:v>0.97635536236677822</c:v>
                </c:pt>
                <c:pt idx="805">
                  <c:v>0.99102856291299202</c:v>
                </c:pt>
                <c:pt idx="806">
                  <c:v>1.069559778430399</c:v>
                </c:pt>
                <c:pt idx="807">
                  <c:v>0.90452009422749435</c:v>
                </c:pt>
                <c:pt idx="808">
                  <c:v>1.0588841688314701</c:v>
                </c:pt>
                <c:pt idx="809">
                  <c:v>1.0983110870573694</c:v>
                </c:pt>
                <c:pt idx="810">
                  <c:v>0.80112154934262692</c:v>
                </c:pt>
                <c:pt idx="811">
                  <c:v>0.97994240573988778</c:v>
                </c:pt>
                <c:pt idx="812">
                  <c:v>1.0324349538060025</c:v>
                </c:pt>
                <c:pt idx="813">
                  <c:v>0.97455404725834427</c:v>
                </c:pt>
                <c:pt idx="814">
                  <c:v>0.92202650905968042</c:v>
                </c:pt>
                <c:pt idx="815">
                  <c:v>1.0608388696680418</c:v>
                </c:pt>
                <c:pt idx="816">
                  <c:v>1.0320226162418382</c:v>
                </c:pt>
                <c:pt idx="817">
                  <c:v>1.0215295440258763</c:v>
                </c:pt>
                <c:pt idx="818">
                  <c:v>0.92169655377592041</c:v>
                </c:pt>
                <c:pt idx="819">
                  <c:v>1.010673556083135</c:v>
                </c:pt>
                <c:pt idx="820">
                  <c:v>0.85860380300747752</c:v>
                </c:pt>
                <c:pt idx="821">
                  <c:v>1.0918661385251132</c:v>
                </c:pt>
                <c:pt idx="822">
                  <c:v>0.96496926614284328</c:v>
                </c:pt>
                <c:pt idx="823">
                  <c:v>1.067832054074308</c:v>
                </c:pt>
                <c:pt idx="824">
                  <c:v>0.93004394851753436</c:v>
                </c:pt>
                <c:pt idx="825">
                  <c:v>1.0178378326503226</c:v>
                </c:pt>
                <c:pt idx="826">
                  <c:v>1.0911526831020761</c:v>
                </c:pt>
                <c:pt idx="827">
                  <c:v>0.89132004370667739</c:v>
                </c:pt>
                <c:pt idx="828">
                  <c:v>1.001242985748181</c:v>
                </c:pt>
                <c:pt idx="829">
                  <c:v>1.0348666398460855</c:v>
                </c:pt>
                <c:pt idx="830">
                  <c:v>1.0188281742470446</c:v>
                </c:pt>
                <c:pt idx="831">
                  <c:v>0.85417716597609039</c:v>
                </c:pt>
                <c:pt idx="832">
                  <c:v>0.99648116217463434</c:v>
                </c:pt>
                <c:pt idx="833">
                  <c:v>1.0690523713525601</c:v>
                </c:pt>
                <c:pt idx="834">
                  <c:v>1.0459195042124507</c:v>
                </c:pt>
                <c:pt idx="835">
                  <c:v>1.0887930486404838</c:v>
                </c:pt>
                <c:pt idx="836">
                  <c:v>1.0795041700351493</c:v>
                </c:pt>
                <c:pt idx="837">
                  <c:v>1.1163726653100585</c:v>
                </c:pt>
                <c:pt idx="838">
                  <c:v>0.96304086617248486</c:v>
                </c:pt>
                <c:pt idx="839">
                  <c:v>0.95674425036176503</c:v>
                </c:pt>
                <c:pt idx="840">
                  <c:v>1.0649722663218897</c:v>
                </c:pt>
                <c:pt idx="841">
                  <c:v>1.0792554578061271</c:v>
                </c:pt>
                <c:pt idx="842">
                  <c:v>0.91895277154961796</c:v>
                </c:pt>
                <c:pt idx="843">
                  <c:v>0.95955842655824297</c:v>
                </c:pt>
                <c:pt idx="844">
                  <c:v>0.97010157678965792</c:v>
                </c:pt>
                <c:pt idx="845">
                  <c:v>1.0456284898046402</c:v>
                </c:pt>
                <c:pt idx="846">
                  <c:v>0.94684172595072857</c:v>
                </c:pt>
                <c:pt idx="847">
                  <c:v>1.0353966401554677</c:v>
                </c:pt>
                <c:pt idx="848">
                  <c:v>1.0317904157271374</c:v>
                </c:pt>
                <c:pt idx="849">
                  <c:v>1.0347070202619264</c:v>
                </c:pt>
                <c:pt idx="850">
                  <c:v>0.99669939122604945</c:v>
                </c:pt>
                <c:pt idx="851">
                  <c:v>0.86103884750071302</c:v>
                </c:pt>
                <c:pt idx="852">
                  <c:v>1.0874245739249122</c:v>
                </c:pt>
                <c:pt idx="853">
                  <c:v>0.99190021244155258</c:v>
                </c:pt>
                <c:pt idx="854">
                  <c:v>1.0773599250589829</c:v>
                </c:pt>
                <c:pt idx="855">
                  <c:v>0.99234540281106787</c:v>
                </c:pt>
                <c:pt idx="856">
                  <c:v>1.0413863778902974</c:v>
                </c:pt>
                <c:pt idx="857">
                  <c:v>0.91329532257725721</c:v>
                </c:pt>
                <c:pt idx="858">
                  <c:v>1.0186520771181609</c:v>
                </c:pt>
                <c:pt idx="859">
                  <c:v>1.0067723801008102</c:v>
                </c:pt>
                <c:pt idx="860">
                  <c:v>1.0802523380704168</c:v>
                </c:pt>
                <c:pt idx="861">
                  <c:v>1.0178829719350817</c:v>
                </c:pt>
                <c:pt idx="862">
                  <c:v>0.99478313779309191</c:v>
                </c:pt>
                <c:pt idx="863">
                  <c:v>1.0332446817957193</c:v>
                </c:pt>
                <c:pt idx="864">
                  <c:v>1.1114593852884904</c:v>
                </c:pt>
                <c:pt idx="865">
                  <c:v>1.0483963604785418</c:v>
                </c:pt>
                <c:pt idx="866">
                  <c:v>1.0278185326036069</c:v>
                </c:pt>
                <c:pt idx="867">
                  <c:v>0.96023290110510395</c:v>
                </c:pt>
                <c:pt idx="868">
                  <c:v>1.0598588809030332</c:v>
                </c:pt>
                <c:pt idx="869">
                  <c:v>0.93360541161100696</c:v>
                </c:pt>
                <c:pt idx="870">
                  <c:v>0.99860170687933036</c:v>
                </c:pt>
                <c:pt idx="871">
                  <c:v>0.9981020579899702</c:v>
                </c:pt>
                <c:pt idx="872">
                  <c:v>0.99065961321156104</c:v>
                </c:pt>
                <c:pt idx="873">
                  <c:v>0.96856259994455507</c:v>
                </c:pt>
                <c:pt idx="874">
                  <c:v>1.0594682181159805</c:v>
                </c:pt>
                <c:pt idx="875">
                  <c:v>0.98502134100255401</c:v>
                </c:pt>
                <c:pt idx="876">
                  <c:v>0.87340532514990221</c:v>
                </c:pt>
                <c:pt idx="877">
                  <c:v>0.98224456913095903</c:v>
                </c:pt>
                <c:pt idx="878">
                  <c:v>1.0766068413174139</c:v>
                </c:pt>
                <c:pt idx="879">
                  <c:v>0.92638316766789897</c:v>
                </c:pt>
                <c:pt idx="880">
                  <c:v>1.0966688447341619</c:v>
                </c:pt>
                <c:pt idx="881">
                  <c:v>1.0335418052141698</c:v>
                </c:pt>
                <c:pt idx="882">
                  <c:v>0.93273866921911641</c:v>
                </c:pt>
                <c:pt idx="883">
                  <c:v>1.000871911153854</c:v>
                </c:pt>
                <c:pt idx="884">
                  <c:v>1.0942935035031383</c:v>
                </c:pt>
                <c:pt idx="885">
                  <c:v>0.92327727384334113</c:v>
                </c:pt>
                <c:pt idx="886">
                  <c:v>1.0366385252837012</c:v>
                </c:pt>
                <c:pt idx="887">
                  <c:v>1.0766023464320418</c:v>
                </c:pt>
                <c:pt idx="888">
                  <c:v>0.98103639984166813</c:v>
                </c:pt>
                <c:pt idx="889">
                  <c:v>0.97430005652915075</c:v>
                </c:pt>
                <c:pt idx="890">
                  <c:v>1.0373624037512941</c:v>
                </c:pt>
                <c:pt idx="891">
                  <c:v>1.0119674772779041</c:v>
                </c:pt>
                <c:pt idx="892">
                  <c:v>1.0296062610819421</c:v>
                </c:pt>
                <c:pt idx="893">
                  <c:v>1.0404672926780532</c:v>
                </c:pt>
                <c:pt idx="894">
                  <c:v>0.99611881288020743</c:v>
                </c:pt>
                <c:pt idx="895">
                  <c:v>0.93491420879045617</c:v>
                </c:pt>
                <c:pt idx="896">
                  <c:v>1.0374014867710022</c:v>
                </c:pt>
                <c:pt idx="897">
                  <c:v>1.112502707436561</c:v>
                </c:pt>
                <c:pt idx="898">
                  <c:v>1.0470066451016367</c:v>
                </c:pt>
                <c:pt idx="899">
                  <c:v>1.065100359254419</c:v>
                </c:pt>
                <c:pt idx="900">
                  <c:v>1.0285592848840259</c:v>
                </c:pt>
                <c:pt idx="901">
                  <c:v>0.86405764018166464</c:v>
                </c:pt>
                <c:pt idx="902">
                  <c:v>1.0786156376043439</c:v>
                </c:pt>
                <c:pt idx="903">
                  <c:v>0.90625962352995582</c:v>
                </c:pt>
                <c:pt idx="904">
                  <c:v>0.99957934344917598</c:v>
                </c:pt>
                <c:pt idx="905">
                  <c:v>1.0662848651383809</c:v>
                </c:pt>
                <c:pt idx="906">
                  <c:v>0.96436291479061276</c:v>
                </c:pt>
                <c:pt idx="907">
                  <c:v>0.99607999232185829</c:v>
                </c:pt>
                <c:pt idx="908">
                  <c:v>1.0239783073316735</c:v>
                </c:pt>
                <c:pt idx="909">
                  <c:v>1.0003495061965184</c:v>
                </c:pt>
                <c:pt idx="910">
                  <c:v>0.94985668283919977</c:v>
                </c:pt>
                <c:pt idx="911">
                  <c:v>0.99793255764561983</c:v>
                </c:pt>
                <c:pt idx="912">
                  <c:v>1.0500557627437639</c:v>
                </c:pt>
                <c:pt idx="913">
                  <c:v>1.0871117823261884</c:v>
                </c:pt>
                <c:pt idx="914">
                  <c:v>1.0647604665533701</c:v>
                </c:pt>
                <c:pt idx="915">
                  <c:v>1.0479020504164342</c:v>
                </c:pt>
                <c:pt idx="916">
                  <c:v>1.0566489538534498</c:v>
                </c:pt>
                <c:pt idx="917">
                  <c:v>1.0907612925366086</c:v>
                </c:pt>
                <c:pt idx="918">
                  <c:v>0.95624754364304843</c:v>
                </c:pt>
                <c:pt idx="919">
                  <c:v>1.0801952035346709</c:v>
                </c:pt>
                <c:pt idx="920">
                  <c:v>0.91443539908892535</c:v>
                </c:pt>
                <c:pt idx="921">
                  <c:v>1.0093230989851514</c:v>
                </c:pt>
                <c:pt idx="922">
                  <c:v>0.94854209049508487</c:v>
                </c:pt>
                <c:pt idx="923">
                  <c:v>0.96673116769602863</c:v>
                </c:pt>
                <c:pt idx="924">
                  <c:v>1.0616683754687597</c:v>
                </c:pt>
                <c:pt idx="925">
                  <c:v>0.83724453490100936</c:v>
                </c:pt>
                <c:pt idx="926">
                  <c:v>1.0752975754595959</c:v>
                </c:pt>
                <c:pt idx="927">
                  <c:v>0.85426704567364842</c:v>
                </c:pt>
                <c:pt idx="928">
                  <c:v>1.0324497199370475</c:v>
                </c:pt>
                <c:pt idx="929">
                  <c:v>1.0689070474545361</c:v>
                </c:pt>
                <c:pt idx="930">
                  <c:v>0.91969239018230153</c:v>
                </c:pt>
                <c:pt idx="931">
                  <c:v>1.0387910696912148</c:v>
                </c:pt>
                <c:pt idx="932">
                  <c:v>0.98149515114821573</c:v>
                </c:pt>
                <c:pt idx="933">
                  <c:v>0.97480791238061737</c:v>
                </c:pt>
                <c:pt idx="934">
                  <c:v>0.8542515867934114</c:v>
                </c:pt>
                <c:pt idx="935">
                  <c:v>1.0314498017507678</c:v>
                </c:pt>
                <c:pt idx="936">
                  <c:v>0.90673741047293499</c:v>
                </c:pt>
                <c:pt idx="937">
                  <c:v>0.97136174737245329</c:v>
                </c:pt>
                <c:pt idx="938">
                  <c:v>1.087963895895691</c:v>
                </c:pt>
                <c:pt idx="939">
                  <c:v>1.1024083196258427</c:v>
                </c:pt>
                <c:pt idx="940">
                  <c:v>0.96934529364973965</c:v>
                </c:pt>
                <c:pt idx="941">
                  <c:v>1.0292552428256032</c:v>
                </c:pt>
                <c:pt idx="942">
                  <c:v>1.1227253822021623</c:v>
                </c:pt>
                <c:pt idx="943">
                  <c:v>0.99092346288891042</c:v>
                </c:pt>
                <c:pt idx="944">
                  <c:v>0.94641716637022766</c:v>
                </c:pt>
                <c:pt idx="945">
                  <c:v>1.089539202202962</c:v>
                </c:pt>
                <c:pt idx="946">
                  <c:v>1.0667977970218065</c:v>
                </c:pt>
                <c:pt idx="947">
                  <c:v>0.92339918040267077</c:v>
                </c:pt>
                <c:pt idx="948">
                  <c:v>0.9848140959929399</c:v>
                </c:pt>
                <c:pt idx="949">
                  <c:v>1.0191241039871863</c:v>
                </c:pt>
                <c:pt idx="950">
                  <c:v>1.0246682191351812</c:v>
                </c:pt>
                <c:pt idx="951">
                  <c:v>1.060719983848309</c:v>
                </c:pt>
                <c:pt idx="952">
                  <c:v>1.003276328509489</c:v>
                </c:pt>
                <c:pt idx="953">
                  <c:v>0.9105025277251354</c:v>
                </c:pt>
                <c:pt idx="954">
                  <c:v>0.95438444523037125</c:v>
                </c:pt>
                <c:pt idx="955">
                  <c:v>0.94469500430532272</c:v>
                </c:pt>
                <c:pt idx="956">
                  <c:v>0.98653405229407676</c:v>
                </c:pt>
                <c:pt idx="957">
                  <c:v>0.98054830799103798</c:v>
                </c:pt>
                <c:pt idx="958">
                  <c:v>1.0077278078372185</c:v>
                </c:pt>
                <c:pt idx="959">
                  <c:v>0.95276846226866141</c:v>
                </c:pt>
                <c:pt idx="960">
                  <c:v>1.042304398491559</c:v>
                </c:pt>
                <c:pt idx="961">
                  <c:v>0.98680102515042611</c:v>
                </c:pt>
                <c:pt idx="962">
                  <c:v>1.1018954871788207</c:v>
                </c:pt>
                <c:pt idx="963">
                  <c:v>0.90082840711880152</c:v>
                </c:pt>
                <c:pt idx="964">
                  <c:v>0.92754219524533965</c:v>
                </c:pt>
                <c:pt idx="965">
                  <c:v>0.95721292252122536</c:v>
                </c:pt>
                <c:pt idx="966">
                  <c:v>0.95113257788038574</c:v>
                </c:pt>
                <c:pt idx="967">
                  <c:v>0.91300385818357432</c:v>
                </c:pt>
                <c:pt idx="968">
                  <c:v>1.1079618042000388</c:v>
                </c:pt>
                <c:pt idx="969">
                  <c:v>1.0463959644791081</c:v>
                </c:pt>
                <c:pt idx="970">
                  <c:v>1.0123298528989677</c:v>
                </c:pt>
                <c:pt idx="971">
                  <c:v>0.84504398416067938</c:v>
                </c:pt>
                <c:pt idx="972">
                  <c:v>1.0125490127378789</c:v>
                </c:pt>
                <c:pt idx="973">
                  <c:v>0.93089802210190342</c:v>
                </c:pt>
                <c:pt idx="974">
                  <c:v>0.9621967137445</c:v>
                </c:pt>
                <c:pt idx="975">
                  <c:v>1.0032004139877939</c:v>
                </c:pt>
                <c:pt idx="976">
                  <c:v>1.0096850188630815</c:v>
                </c:pt>
                <c:pt idx="977">
                  <c:v>1.0908908185810726</c:v>
                </c:pt>
                <c:pt idx="978">
                  <c:v>0.99318806714982388</c:v>
                </c:pt>
                <c:pt idx="979">
                  <c:v>0.94209772774414446</c:v>
                </c:pt>
                <c:pt idx="980">
                  <c:v>1.111746276796945</c:v>
                </c:pt>
                <c:pt idx="981">
                  <c:v>0.95026241096337549</c:v>
                </c:pt>
                <c:pt idx="982">
                  <c:v>0.97976711408312522</c:v>
                </c:pt>
                <c:pt idx="983">
                  <c:v>0.92787962361245024</c:v>
                </c:pt>
                <c:pt idx="984">
                  <c:v>1.041817462959282</c:v>
                </c:pt>
                <c:pt idx="985">
                  <c:v>0.96620472067092678</c:v>
                </c:pt>
                <c:pt idx="986">
                  <c:v>0.87623236270444638</c:v>
                </c:pt>
                <c:pt idx="987">
                  <c:v>1.0422583233154983</c:v>
                </c:pt>
                <c:pt idx="988">
                  <c:v>1.0963980718861188</c:v>
                </c:pt>
                <c:pt idx="989">
                  <c:v>1.036194062849922</c:v>
                </c:pt>
                <c:pt idx="990">
                  <c:v>0.99176173813701085</c:v>
                </c:pt>
                <c:pt idx="991">
                  <c:v>1.027739414286734</c:v>
                </c:pt>
                <c:pt idx="992">
                  <c:v>0.95272968723269857</c:v>
                </c:pt>
                <c:pt idx="993">
                  <c:v>0.98878542014155579</c:v>
                </c:pt>
                <c:pt idx="994">
                  <c:v>1.0971526623060217</c:v>
                </c:pt>
                <c:pt idx="995">
                  <c:v>1.0565810358066221</c:v>
                </c:pt>
                <c:pt idx="996">
                  <c:v>0.89210840430576366</c:v>
                </c:pt>
                <c:pt idx="997">
                  <c:v>1.0252368942243553</c:v>
                </c:pt>
                <c:pt idx="998">
                  <c:v>1.0687472519666847</c:v>
                </c:pt>
                <c:pt idx="999">
                  <c:v>1.0031311394206552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49-C04A-9FE1-BCE019D637E3}"/>
            </c:ext>
          </c:extLst>
        </c:ser>
        <c:ser>
          <c:idx val="1"/>
          <c:order val="1"/>
          <c:tx>
            <c:v>Minimum risk Portfolio</c:v>
          </c:tx>
          <c:spPr>
            <a:ln w="25400" cap="rnd">
              <a:noFill/>
              <a:round/>
            </a:ln>
            <a:effectLst>
              <a:outerShdw sx="1000" sy="1000" algn="ctr" rotWithShape="0">
                <a:srgbClr val="FF0000"/>
              </a:outerShdw>
            </a:effectLst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>
                <a:outerShdw sx="1000" sy="1000" algn="ctr" rotWithShape="0">
                  <a:srgbClr val="FF0000"/>
                </a:outerShdw>
              </a:effectLst>
            </c:spPr>
          </c:marker>
          <c:xVal>
            <c:numRef>
              <c:f>Sheet1!$I$84</c:f>
              <c:numCache>
                <c:formatCode>General</c:formatCode>
                <c:ptCount val="1"/>
                <c:pt idx="0">
                  <c:v>4.4794808073736059</c:v>
                </c:pt>
              </c:numCache>
            </c:numRef>
          </c:xVal>
          <c:yVal>
            <c:numRef>
              <c:f>Sheet1!$I$82</c:f>
              <c:numCache>
                <c:formatCode>General</c:formatCode>
                <c:ptCount val="1"/>
                <c:pt idx="0">
                  <c:v>0.99871570525371767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49-C04A-9FE1-BCE019D637E3}"/>
            </c:ext>
          </c:extLst>
        </c:ser>
        <c:ser>
          <c:idx val="2"/>
          <c:order val="2"/>
          <c:tx>
            <c:v>Series2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'steel removed'!$AD$36:$AD$1035</c:f>
              <c:numCache>
                <c:formatCode>General</c:formatCode>
                <c:ptCount val="1000"/>
                <c:pt idx="0">
                  <c:v>4.6839106782566873</c:v>
                </c:pt>
                <c:pt idx="1">
                  <c:v>4.5898852913375663</c:v>
                </c:pt>
                <c:pt idx="2">
                  <c:v>4.5847782031138786</c:v>
                </c:pt>
                <c:pt idx="3">
                  <c:v>4.6592711166043177</c:v>
                </c:pt>
                <c:pt idx="4">
                  <c:v>4.5834635333667615</c:v>
                </c:pt>
                <c:pt idx="5">
                  <c:v>5.1178174776099858</c:v>
                </c:pt>
                <c:pt idx="6">
                  <c:v>4.6198598514121549</c:v>
                </c:pt>
                <c:pt idx="7">
                  <c:v>4.6133434544122105</c:v>
                </c:pt>
                <c:pt idx="8">
                  <c:v>4.5887500229016558</c:v>
                </c:pt>
                <c:pt idx="9">
                  <c:v>4.5839846223793801</c:v>
                </c:pt>
                <c:pt idx="10">
                  <c:v>4.6500672179099531</c:v>
                </c:pt>
                <c:pt idx="11">
                  <c:v>4.6761689906198018</c:v>
                </c:pt>
                <c:pt idx="12">
                  <c:v>4.8161243750246108</c:v>
                </c:pt>
                <c:pt idx="13">
                  <c:v>4.728655979344766</c:v>
                </c:pt>
                <c:pt idx="14">
                  <c:v>4.6800924291344215</c:v>
                </c:pt>
                <c:pt idx="15">
                  <c:v>4.6218224213903181</c:v>
                </c:pt>
                <c:pt idx="16">
                  <c:v>4.7757695964474598</c:v>
                </c:pt>
                <c:pt idx="17">
                  <c:v>4.7019714894011946</c:v>
                </c:pt>
                <c:pt idx="18">
                  <c:v>4.6711834383516591</c:v>
                </c:pt>
                <c:pt idx="19">
                  <c:v>4.6695353811988278</c:v>
                </c:pt>
                <c:pt idx="20">
                  <c:v>4.6136100688665573</c:v>
                </c:pt>
                <c:pt idx="21">
                  <c:v>4.6121105677744092</c:v>
                </c:pt>
                <c:pt idx="22">
                  <c:v>4.7933132563521594</c:v>
                </c:pt>
                <c:pt idx="23">
                  <c:v>4.914208675292528</c:v>
                </c:pt>
                <c:pt idx="24">
                  <c:v>4.7938333285873336</c:v>
                </c:pt>
                <c:pt idx="25">
                  <c:v>4.6342116961334101</c:v>
                </c:pt>
                <c:pt idx="26">
                  <c:v>4.6125574941831191</c:v>
                </c:pt>
                <c:pt idx="27">
                  <c:v>4.7685771743393666</c:v>
                </c:pt>
                <c:pt idx="28">
                  <c:v>4.5873236710325971</c:v>
                </c:pt>
                <c:pt idx="29">
                  <c:v>4.5884685060812167</c:v>
                </c:pt>
                <c:pt idx="30">
                  <c:v>4.583228664578745</c:v>
                </c:pt>
                <c:pt idx="31">
                  <c:v>4.8507463712448171</c:v>
                </c:pt>
                <c:pt idx="32">
                  <c:v>4.6379107065336882</c:v>
                </c:pt>
                <c:pt idx="33">
                  <c:v>4.5858965527063278</c:v>
                </c:pt>
                <c:pt idx="34">
                  <c:v>4.9088810219573977</c:v>
                </c:pt>
                <c:pt idx="35">
                  <c:v>4.7663971814288955</c:v>
                </c:pt>
                <c:pt idx="36">
                  <c:v>4.6542041427215075</c:v>
                </c:pt>
                <c:pt idx="37">
                  <c:v>4.664699951506436</c:v>
                </c:pt>
                <c:pt idx="38">
                  <c:v>4.8235320959763026</c:v>
                </c:pt>
                <c:pt idx="39">
                  <c:v>4.7429860072033936</c:v>
                </c:pt>
                <c:pt idx="40">
                  <c:v>4.6266766574441451</c:v>
                </c:pt>
                <c:pt idx="41">
                  <c:v>4.742715837463753</c:v>
                </c:pt>
                <c:pt idx="42">
                  <c:v>4.6864188252141776</c:v>
                </c:pt>
                <c:pt idx="43">
                  <c:v>4.6076891828806685</c:v>
                </c:pt>
                <c:pt idx="44">
                  <c:v>4.746071855828025</c:v>
                </c:pt>
                <c:pt idx="45">
                  <c:v>4.6287987445193775</c:v>
                </c:pt>
                <c:pt idx="46">
                  <c:v>4.6493051163118704</c:v>
                </c:pt>
                <c:pt idx="47">
                  <c:v>4.5839269349836584</c:v>
                </c:pt>
                <c:pt idx="48">
                  <c:v>4.6132982739302513</c:v>
                </c:pt>
                <c:pt idx="49">
                  <c:v>4.5886051214006089</c:v>
                </c:pt>
                <c:pt idx="50">
                  <c:v>4.7060396115850027</c:v>
                </c:pt>
                <c:pt idx="51">
                  <c:v>4.7489402223363522</c:v>
                </c:pt>
                <c:pt idx="52">
                  <c:v>4.5842382821838079</c:v>
                </c:pt>
                <c:pt idx="53">
                  <c:v>4.6994416475418852</c:v>
                </c:pt>
                <c:pt idx="54">
                  <c:v>4.6827961914451066</c:v>
                </c:pt>
                <c:pt idx="55">
                  <c:v>4.6221623243202679</c:v>
                </c:pt>
                <c:pt idx="56">
                  <c:v>4.7916778865745098</c:v>
                </c:pt>
                <c:pt idx="57">
                  <c:v>4.6618716425071263</c:v>
                </c:pt>
                <c:pt idx="58">
                  <c:v>4.6422548950230711</c:v>
                </c:pt>
                <c:pt idx="59">
                  <c:v>4.6050126647173952</c:v>
                </c:pt>
                <c:pt idx="60">
                  <c:v>4.6223247932654754</c:v>
                </c:pt>
                <c:pt idx="61">
                  <c:v>4.7351258996068468</c:v>
                </c:pt>
                <c:pt idx="62">
                  <c:v>4.6461019968744948</c:v>
                </c:pt>
                <c:pt idx="63">
                  <c:v>4.5835866773430585</c:v>
                </c:pt>
                <c:pt idx="64">
                  <c:v>4.7001565734409905</c:v>
                </c:pt>
                <c:pt idx="65">
                  <c:v>4.5891046675331104</c:v>
                </c:pt>
                <c:pt idx="66">
                  <c:v>4.6782534293324725</c:v>
                </c:pt>
                <c:pt idx="67">
                  <c:v>4.6274303804182235</c:v>
                </c:pt>
                <c:pt idx="68">
                  <c:v>4.8350286850577477</c:v>
                </c:pt>
                <c:pt idx="69">
                  <c:v>4.5975273438282578</c:v>
                </c:pt>
                <c:pt idx="70">
                  <c:v>4.6415396056517348</c:v>
                </c:pt>
                <c:pt idx="71">
                  <c:v>4.5985036742498995</c:v>
                </c:pt>
                <c:pt idx="72">
                  <c:v>4.5919025801662157</c:v>
                </c:pt>
                <c:pt idx="73">
                  <c:v>4.7240158966405614</c:v>
                </c:pt>
                <c:pt idx="74">
                  <c:v>4.6576484291041833</c:v>
                </c:pt>
                <c:pt idx="75">
                  <c:v>4.583190744063903</c:v>
                </c:pt>
                <c:pt idx="76">
                  <c:v>4.5834218251983554</c:v>
                </c:pt>
                <c:pt idx="77">
                  <c:v>4.6675225328643304</c:v>
                </c:pt>
                <c:pt idx="78">
                  <c:v>4.6979377623530567</c:v>
                </c:pt>
                <c:pt idx="79">
                  <c:v>4.5937917154398527</c:v>
                </c:pt>
                <c:pt idx="80">
                  <c:v>4.5873328499650095</c:v>
                </c:pt>
                <c:pt idx="81">
                  <c:v>4.7444121624610709</c:v>
                </c:pt>
                <c:pt idx="82">
                  <c:v>4.743650792473054</c:v>
                </c:pt>
                <c:pt idx="83">
                  <c:v>4.6190787708549372</c:v>
                </c:pt>
                <c:pt idx="84">
                  <c:v>4.5944956295348014</c:v>
                </c:pt>
                <c:pt idx="85">
                  <c:v>4.6089240806950471</c:v>
                </c:pt>
                <c:pt idx="86">
                  <c:v>4.5855210216449462</c:v>
                </c:pt>
                <c:pt idx="87">
                  <c:v>4.5833979167762857</c:v>
                </c:pt>
                <c:pt idx="88">
                  <c:v>4.584649849948276</c:v>
                </c:pt>
                <c:pt idx="89">
                  <c:v>4.6494113389858631</c:v>
                </c:pt>
                <c:pt idx="90">
                  <c:v>4.834102210985753</c:v>
                </c:pt>
                <c:pt idx="91">
                  <c:v>4.8059791732304973</c:v>
                </c:pt>
                <c:pt idx="92">
                  <c:v>4.587706120506911</c:v>
                </c:pt>
                <c:pt idx="93">
                  <c:v>4.7882443543577509</c:v>
                </c:pt>
                <c:pt idx="94">
                  <c:v>5.1232531587228003</c:v>
                </c:pt>
                <c:pt idx="95">
                  <c:v>4.6648753219139989</c:v>
                </c:pt>
                <c:pt idx="96">
                  <c:v>4.8828688871070876</c:v>
                </c:pt>
                <c:pt idx="97">
                  <c:v>4.5946856153348055</c:v>
                </c:pt>
                <c:pt idx="98">
                  <c:v>4.5890234467699615</c:v>
                </c:pt>
                <c:pt idx="99">
                  <c:v>4.5832797094240174</c:v>
                </c:pt>
                <c:pt idx="100">
                  <c:v>4.6919998033744648</c:v>
                </c:pt>
                <c:pt idx="101">
                  <c:v>4.5892135519235362</c:v>
                </c:pt>
                <c:pt idx="102">
                  <c:v>4.5839039319975345</c:v>
                </c:pt>
                <c:pt idx="103">
                  <c:v>4.6179696403222339</c:v>
                </c:pt>
                <c:pt idx="104">
                  <c:v>4.6273548853616147</c:v>
                </c:pt>
                <c:pt idx="105">
                  <c:v>4.8042823349075192</c:v>
                </c:pt>
                <c:pt idx="106">
                  <c:v>4.8567858432489546</c:v>
                </c:pt>
                <c:pt idx="107">
                  <c:v>4.6227267029797652</c:v>
                </c:pt>
                <c:pt idx="108">
                  <c:v>4.6338499877247123</c:v>
                </c:pt>
                <c:pt idx="109">
                  <c:v>4.6597101540794839</c:v>
                </c:pt>
                <c:pt idx="110">
                  <c:v>4.6481637845334811</c:v>
                </c:pt>
                <c:pt idx="111">
                  <c:v>4.6211704486448779</c:v>
                </c:pt>
                <c:pt idx="112">
                  <c:v>4.735970028699696</c:v>
                </c:pt>
                <c:pt idx="113">
                  <c:v>4.5831947293574338</c:v>
                </c:pt>
                <c:pt idx="114">
                  <c:v>4.5999323899904114</c:v>
                </c:pt>
                <c:pt idx="115">
                  <c:v>4.668033883835931</c:v>
                </c:pt>
                <c:pt idx="116">
                  <c:v>4.5948922391056106</c:v>
                </c:pt>
                <c:pt idx="117">
                  <c:v>4.621341700878812</c:v>
                </c:pt>
                <c:pt idx="118">
                  <c:v>4.8035079228232078</c:v>
                </c:pt>
                <c:pt idx="119">
                  <c:v>5.1922187141508029</c:v>
                </c:pt>
                <c:pt idx="120">
                  <c:v>4.7958572433763997</c:v>
                </c:pt>
                <c:pt idx="121">
                  <c:v>4.9138223908047225</c:v>
                </c:pt>
                <c:pt idx="122">
                  <c:v>4.5862574408284456</c:v>
                </c:pt>
                <c:pt idx="123">
                  <c:v>4.5851062432557894</c:v>
                </c:pt>
                <c:pt idx="124">
                  <c:v>4.7446597368094947</c:v>
                </c:pt>
                <c:pt idx="125">
                  <c:v>4.6921086664232421</c:v>
                </c:pt>
                <c:pt idx="126">
                  <c:v>4.6690520250998411</c:v>
                </c:pt>
                <c:pt idx="127">
                  <c:v>4.68919562657742</c:v>
                </c:pt>
                <c:pt idx="128">
                  <c:v>4.6803534694946425</c:v>
                </c:pt>
                <c:pt idx="129">
                  <c:v>4.6078581973624946</c:v>
                </c:pt>
                <c:pt idx="130">
                  <c:v>4.6351401301405364</c:v>
                </c:pt>
                <c:pt idx="131">
                  <c:v>4.6293778912815116</c:v>
                </c:pt>
                <c:pt idx="132">
                  <c:v>4.6138144193749886</c:v>
                </c:pt>
                <c:pt idx="133">
                  <c:v>4.8059340929176333</c:v>
                </c:pt>
                <c:pt idx="134">
                  <c:v>4.733798607416893</c:v>
                </c:pt>
                <c:pt idx="135">
                  <c:v>4.6370181060176003</c:v>
                </c:pt>
                <c:pt idx="136">
                  <c:v>4.5953808843336379</c:v>
                </c:pt>
                <c:pt idx="137">
                  <c:v>4.8164911571383362</c:v>
                </c:pt>
                <c:pt idx="138">
                  <c:v>4.8803555025569665</c:v>
                </c:pt>
                <c:pt idx="139">
                  <c:v>4.8684062247441098</c:v>
                </c:pt>
                <c:pt idx="140">
                  <c:v>4.7818299825221988</c:v>
                </c:pt>
                <c:pt idx="141">
                  <c:v>4.6535989151872164</c:v>
                </c:pt>
                <c:pt idx="142">
                  <c:v>4.6743266951387801</c:v>
                </c:pt>
                <c:pt idx="143">
                  <c:v>4.5832861447920195</c:v>
                </c:pt>
                <c:pt idx="144">
                  <c:v>4.5952835580902773</c:v>
                </c:pt>
                <c:pt idx="145">
                  <c:v>4.5910844008542551</c:v>
                </c:pt>
                <c:pt idx="146">
                  <c:v>4.5923697387025104</c:v>
                </c:pt>
                <c:pt idx="147">
                  <c:v>4.5865021949997704</c:v>
                </c:pt>
                <c:pt idx="148">
                  <c:v>4.5930761633049526</c:v>
                </c:pt>
                <c:pt idx="149">
                  <c:v>5.1510878941760847</c:v>
                </c:pt>
                <c:pt idx="150">
                  <c:v>4.5933399474561423</c:v>
                </c:pt>
                <c:pt idx="151">
                  <c:v>4.7019796574869321</c:v>
                </c:pt>
                <c:pt idx="152">
                  <c:v>4.6403605545225455</c:v>
                </c:pt>
                <c:pt idx="153">
                  <c:v>4.837743429782094</c:v>
                </c:pt>
                <c:pt idx="154">
                  <c:v>4.751962536383906</c:v>
                </c:pt>
                <c:pt idx="155">
                  <c:v>4.5930769094648003</c:v>
                </c:pt>
                <c:pt idx="156">
                  <c:v>4.8895198999841911</c:v>
                </c:pt>
                <c:pt idx="157">
                  <c:v>4.6751336324217156</c:v>
                </c:pt>
                <c:pt idx="158">
                  <c:v>4.6743800705245198</c:v>
                </c:pt>
                <c:pt idx="159">
                  <c:v>4.6918204470595519</c:v>
                </c:pt>
                <c:pt idx="160">
                  <c:v>4.7170336110258431</c:v>
                </c:pt>
                <c:pt idx="161">
                  <c:v>4.6299357967797912</c:v>
                </c:pt>
                <c:pt idx="162">
                  <c:v>4.6244526770463228</c:v>
                </c:pt>
                <c:pt idx="163">
                  <c:v>4.6084096537046868</c:v>
                </c:pt>
                <c:pt idx="164">
                  <c:v>4.6168573641721391</c:v>
                </c:pt>
                <c:pt idx="165">
                  <c:v>4.6276970223473288</c:v>
                </c:pt>
                <c:pt idx="166">
                  <c:v>4.7953093465731307</c:v>
                </c:pt>
                <c:pt idx="167">
                  <c:v>4.5851838391194759</c:v>
                </c:pt>
                <c:pt idx="168">
                  <c:v>5.0239495921994006</c:v>
                </c:pt>
                <c:pt idx="169">
                  <c:v>4.6882258875883691</c:v>
                </c:pt>
                <c:pt idx="170">
                  <c:v>4.9935547529114999</c:v>
                </c:pt>
                <c:pt idx="171">
                  <c:v>4.6020315530365972</c:v>
                </c:pt>
                <c:pt idx="172">
                  <c:v>4.6187271137280881</c:v>
                </c:pt>
                <c:pt idx="173">
                  <c:v>4.6067083614447348</c:v>
                </c:pt>
                <c:pt idx="174">
                  <c:v>4.6198799613520807</c:v>
                </c:pt>
                <c:pt idx="175">
                  <c:v>4.6371413032002629</c:v>
                </c:pt>
                <c:pt idx="176">
                  <c:v>4.6139465623569391</c:v>
                </c:pt>
                <c:pt idx="177">
                  <c:v>4.5889038568009228</c:v>
                </c:pt>
                <c:pt idx="178">
                  <c:v>4.5923998307964338</c:v>
                </c:pt>
                <c:pt idx="179">
                  <c:v>4.7534401117174587</c:v>
                </c:pt>
                <c:pt idx="180">
                  <c:v>4.5973580987474758</c:v>
                </c:pt>
                <c:pt idx="181">
                  <c:v>4.8638963969425681</c:v>
                </c:pt>
                <c:pt idx="182">
                  <c:v>4.8340508864810827</c:v>
                </c:pt>
                <c:pt idx="183">
                  <c:v>4.7944896883956476</c:v>
                </c:pt>
                <c:pt idx="184">
                  <c:v>4.6420497930370299</c:v>
                </c:pt>
                <c:pt idx="185">
                  <c:v>4.6162440198365466</c:v>
                </c:pt>
                <c:pt idx="186">
                  <c:v>4.6786642666322802</c:v>
                </c:pt>
                <c:pt idx="187">
                  <c:v>4.6921877144480684</c:v>
                </c:pt>
                <c:pt idx="188">
                  <c:v>4.7804893790822796</c:v>
                </c:pt>
                <c:pt idx="189">
                  <c:v>5.2053973743759396</c:v>
                </c:pt>
                <c:pt idx="190">
                  <c:v>4.7226100050896713</c:v>
                </c:pt>
                <c:pt idx="191">
                  <c:v>4.8396815136185154</c:v>
                </c:pt>
                <c:pt idx="192">
                  <c:v>4.6947958807732864</c:v>
                </c:pt>
                <c:pt idx="193">
                  <c:v>4.7864955513026102</c:v>
                </c:pt>
                <c:pt idx="194">
                  <c:v>4.9717222747105225</c:v>
                </c:pt>
                <c:pt idx="195">
                  <c:v>4.5867894324920826</c:v>
                </c:pt>
                <c:pt idx="196">
                  <c:v>5.2044074793692099</c:v>
                </c:pt>
                <c:pt idx="197">
                  <c:v>4.7656799292475327</c:v>
                </c:pt>
                <c:pt idx="198">
                  <c:v>4.5839122193055815</c:v>
                </c:pt>
                <c:pt idx="199">
                  <c:v>4.7548443785280687</c:v>
                </c:pt>
                <c:pt idx="200">
                  <c:v>4.8131860870929923</c:v>
                </c:pt>
                <c:pt idx="201">
                  <c:v>4.5850463415296074</c:v>
                </c:pt>
                <c:pt idx="202">
                  <c:v>4.7117768069634076</c:v>
                </c:pt>
                <c:pt idx="203">
                  <c:v>4.7827205012047589</c:v>
                </c:pt>
                <c:pt idx="204">
                  <c:v>4.5832535724558952</c:v>
                </c:pt>
                <c:pt idx="205">
                  <c:v>4.8997385956412574</c:v>
                </c:pt>
                <c:pt idx="206">
                  <c:v>4.6065557198855913</c:v>
                </c:pt>
                <c:pt idx="207">
                  <c:v>4.8155460525595197</c:v>
                </c:pt>
                <c:pt idx="208">
                  <c:v>4.5990647263981757</c:v>
                </c:pt>
                <c:pt idx="209">
                  <c:v>4.5862005908174552</c:v>
                </c:pt>
                <c:pt idx="210">
                  <c:v>4.5857281414069764</c:v>
                </c:pt>
                <c:pt idx="211">
                  <c:v>4.6405923041122685</c:v>
                </c:pt>
                <c:pt idx="212">
                  <c:v>4.6839051928269138</c:v>
                </c:pt>
                <c:pt idx="213">
                  <c:v>4.7659240050532476</c:v>
                </c:pt>
                <c:pt idx="214">
                  <c:v>4.8572442104131088</c:v>
                </c:pt>
                <c:pt idx="215">
                  <c:v>4.7303345496351197</c:v>
                </c:pt>
                <c:pt idx="216">
                  <c:v>4.814789926881188</c:v>
                </c:pt>
                <c:pt idx="217">
                  <c:v>5.0707553381711934</c:v>
                </c:pt>
                <c:pt idx="218">
                  <c:v>4.6329041675102811</c:v>
                </c:pt>
                <c:pt idx="219">
                  <c:v>4.5861285034923807</c:v>
                </c:pt>
                <c:pt idx="220">
                  <c:v>4.5913113283093177</c:v>
                </c:pt>
                <c:pt idx="221">
                  <c:v>4.8695215270582208</c:v>
                </c:pt>
                <c:pt idx="222">
                  <c:v>4.7704787069519394</c:v>
                </c:pt>
                <c:pt idx="223">
                  <c:v>4.7065888811001599</c:v>
                </c:pt>
                <c:pt idx="224">
                  <c:v>4.5858686048340749</c:v>
                </c:pt>
                <c:pt idx="225">
                  <c:v>4.5835909523622247</c:v>
                </c:pt>
                <c:pt idx="226">
                  <c:v>4.587055784312426</c:v>
                </c:pt>
                <c:pt idx="227">
                  <c:v>4.7041413405157222</c:v>
                </c:pt>
                <c:pt idx="228">
                  <c:v>4.5885288611908326</c:v>
                </c:pt>
                <c:pt idx="229">
                  <c:v>4.7051463848075823</c:v>
                </c:pt>
                <c:pt idx="230">
                  <c:v>4.7310858401202092</c:v>
                </c:pt>
                <c:pt idx="231">
                  <c:v>4.6207393985103682</c:v>
                </c:pt>
                <c:pt idx="232">
                  <c:v>4.9076018605831679</c:v>
                </c:pt>
                <c:pt idx="233">
                  <c:v>4.7541061973457364</c:v>
                </c:pt>
                <c:pt idx="234">
                  <c:v>4.7256818411425101</c:v>
                </c:pt>
                <c:pt idx="235">
                  <c:v>4.6989784070609204</c:v>
                </c:pt>
                <c:pt idx="236">
                  <c:v>4.8123865965714199</c:v>
                </c:pt>
                <c:pt idx="237">
                  <c:v>4.7054149024196796</c:v>
                </c:pt>
                <c:pt idx="238">
                  <c:v>4.584145938482366</c:v>
                </c:pt>
                <c:pt idx="239">
                  <c:v>4.5854464188280648</c:v>
                </c:pt>
                <c:pt idx="240">
                  <c:v>4.5901228760978965</c:v>
                </c:pt>
                <c:pt idx="241">
                  <c:v>4.5907725538585638</c:v>
                </c:pt>
                <c:pt idx="242">
                  <c:v>4.8822988971364607</c:v>
                </c:pt>
                <c:pt idx="243">
                  <c:v>4.6900720983283168</c:v>
                </c:pt>
                <c:pt idx="244">
                  <c:v>4.7186346360637197</c:v>
                </c:pt>
                <c:pt idx="245">
                  <c:v>4.587677873007955</c:v>
                </c:pt>
                <c:pt idx="246">
                  <c:v>4.8886549748294348</c:v>
                </c:pt>
                <c:pt idx="247">
                  <c:v>5.1581227703455834</c:v>
                </c:pt>
                <c:pt idx="248">
                  <c:v>4.5845334480110029</c:v>
                </c:pt>
                <c:pt idx="249">
                  <c:v>4.5915677063244944</c:v>
                </c:pt>
                <c:pt idx="250">
                  <c:v>4.5985429160926294</c:v>
                </c:pt>
                <c:pt idx="251">
                  <c:v>4.6709820199121657</c:v>
                </c:pt>
                <c:pt idx="252">
                  <c:v>4.6373056058215623</c:v>
                </c:pt>
                <c:pt idx="253">
                  <c:v>4.5858353037526189</c:v>
                </c:pt>
                <c:pt idx="254">
                  <c:v>4.6555161375150265</c:v>
                </c:pt>
                <c:pt idx="255">
                  <c:v>4.8034382454505327</c:v>
                </c:pt>
                <c:pt idx="256">
                  <c:v>4.6738882917449516</c:v>
                </c:pt>
                <c:pt idx="257">
                  <c:v>4.613778277443914</c:v>
                </c:pt>
                <c:pt idx="258">
                  <c:v>4.9135496617781325</c:v>
                </c:pt>
                <c:pt idx="259">
                  <c:v>4.7912995488291905</c:v>
                </c:pt>
                <c:pt idx="260">
                  <c:v>4.6065735681053965</c:v>
                </c:pt>
                <c:pt idx="261">
                  <c:v>4.9088336864245123</c:v>
                </c:pt>
                <c:pt idx="262">
                  <c:v>4.7625768068309373</c:v>
                </c:pt>
                <c:pt idx="263">
                  <c:v>4.7143165058563072</c:v>
                </c:pt>
                <c:pt idx="264">
                  <c:v>4.7135045330784147</c:v>
                </c:pt>
                <c:pt idx="265">
                  <c:v>4.6300392806648185</c:v>
                </c:pt>
                <c:pt idx="266">
                  <c:v>4.7588864908112489</c:v>
                </c:pt>
                <c:pt idx="267">
                  <c:v>4.5955698958330071</c:v>
                </c:pt>
                <c:pt idx="268">
                  <c:v>4.5855792163257609</c:v>
                </c:pt>
                <c:pt idx="269">
                  <c:v>4.775407500234218</c:v>
                </c:pt>
                <c:pt idx="270">
                  <c:v>4.7153242548702501</c:v>
                </c:pt>
                <c:pt idx="271">
                  <c:v>4.7895513007615822</c:v>
                </c:pt>
                <c:pt idx="272">
                  <c:v>4.585137940767531</c:v>
                </c:pt>
                <c:pt idx="273">
                  <c:v>4.5874539368687914</c:v>
                </c:pt>
                <c:pt idx="274">
                  <c:v>4.7003051520035797</c:v>
                </c:pt>
                <c:pt idx="275">
                  <c:v>4.7045117104670542</c:v>
                </c:pt>
                <c:pt idx="276">
                  <c:v>4.8643128669877607</c:v>
                </c:pt>
                <c:pt idx="277">
                  <c:v>4.6706547149988245</c:v>
                </c:pt>
                <c:pt idx="278">
                  <c:v>4.707806302440491</c:v>
                </c:pt>
                <c:pt idx="279">
                  <c:v>4.6008939620059053</c:v>
                </c:pt>
                <c:pt idx="280">
                  <c:v>4.6292029323858417</c:v>
                </c:pt>
                <c:pt idx="281">
                  <c:v>4.6255981226394285</c:v>
                </c:pt>
                <c:pt idx="282">
                  <c:v>4.5982917504456147</c:v>
                </c:pt>
                <c:pt idx="283">
                  <c:v>4.5907336599672446</c:v>
                </c:pt>
                <c:pt idx="284">
                  <c:v>4.5881802197931592</c:v>
                </c:pt>
                <c:pt idx="285">
                  <c:v>4.6327743927553362</c:v>
                </c:pt>
                <c:pt idx="286">
                  <c:v>4.6355809056943764</c:v>
                </c:pt>
                <c:pt idx="287">
                  <c:v>4.6716921320064051</c:v>
                </c:pt>
                <c:pt idx="288">
                  <c:v>4.6035666285797419</c:v>
                </c:pt>
                <c:pt idx="289">
                  <c:v>4.6162305664879701</c:v>
                </c:pt>
                <c:pt idx="290">
                  <c:v>4.6020002644151932</c:v>
                </c:pt>
                <c:pt idx="291">
                  <c:v>4.6996968488240007</c:v>
                </c:pt>
                <c:pt idx="292">
                  <c:v>4.6833496911715349</c:v>
                </c:pt>
                <c:pt idx="293">
                  <c:v>4.5835608100949878</c:v>
                </c:pt>
                <c:pt idx="294">
                  <c:v>4.5924520586100819</c:v>
                </c:pt>
                <c:pt idx="295">
                  <c:v>4.604609223767353</c:v>
                </c:pt>
                <c:pt idx="296">
                  <c:v>5.1801312529897858</c:v>
                </c:pt>
                <c:pt idx="297">
                  <c:v>4.7562659149921318</c:v>
                </c:pt>
                <c:pt idx="298">
                  <c:v>4.9076978350744431</c:v>
                </c:pt>
                <c:pt idx="299">
                  <c:v>4.8209835311979035</c:v>
                </c:pt>
                <c:pt idx="300">
                  <c:v>4.8552359624950512</c:v>
                </c:pt>
                <c:pt idx="301">
                  <c:v>4.6859740590953489</c:v>
                </c:pt>
                <c:pt idx="302">
                  <c:v>4.5857376468882105</c:v>
                </c:pt>
                <c:pt idx="303">
                  <c:v>4.6001653631124304</c:v>
                </c:pt>
                <c:pt idx="304">
                  <c:v>4.7781972535437225</c:v>
                </c:pt>
                <c:pt idx="305">
                  <c:v>4.6041686458631927</c:v>
                </c:pt>
                <c:pt idx="306">
                  <c:v>4.5859246778042886</c:v>
                </c:pt>
                <c:pt idx="307">
                  <c:v>4.6306438672686632</c:v>
                </c:pt>
                <c:pt idx="308">
                  <c:v>4.5932802886113642</c:v>
                </c:pt>
                <c:pt idx="309">
                  <c:v>4.6280072085633233</c:v>
                </c:pt>
                <c:pt idx="310">
                  <c:v>4.6835723587960469</c:v>
                </c:pt>
                <c:pt idx="311">
                  <c:v>4.5981442002698394</c:v>
                </c:pt>
                <c:pt idx="312">
                  <c:v>4.7572479107524943</c:v>
                </c:pt>
                <c:pt idx="313">
                  <c:v>4.6782431038018641</c:v>
                </c:pt>
                <c:pt idx="314">
                  <c:v>4.6271899136645214</c:v>
                </c:pt>
                <c:pt idx="315">
                  <c:v>4.6650024052105081</c:v>
                </c:pt>
                <c:pt idx="316">
                  <c:v>4.6036657809461463</c:v>
                </c:pt>
                <c:pt idx="317">
                  <c:v>4.6838764391966601</c:v>
                </c:pt>
                <c:pt idx="318">
                  <c:v>4.7827081151475808</c:v>
                </c:pt>
                <c:pt idx="319">
                  <c:v>4.7031294573521896</c:v>
                </c:pt>
                <c:pt idx="320">
                  <c:v>4.8035707528979588</c:v>
                </c:pt>
                <c:pt idx="321">
                  <c:v>4.7194495774157543</c:v>
                </c:pt>
                <c:pt idx="322">
                  <c:v>4.5854597398035128</c:v>
                </c:pt>
                <c:pt idx="323">
                  <c:v>4.5876419222844751</c:v>
                </c:pt>
                <c:pt idx="324">
                  <c:v>4.6190686342943188</c:v>
                </c:pt>
                <c:pt idx="325">
                  <c:v>4.5907537763769763</c:v>
                </c:pt>
                <c:pt idx="326">
                  <c:v>4.6032634126040017</c:v>
                </c:pt>
                <c:pt idx="327">
                  <c:v>4.8032209350057142</c:v>
                </c:pt>
                <c:pt idx="328">
                  <c:v>4.9091479527412298</c:v>
                </c:pt>
                <c:pt idx="329">
                  <c:v>4.606458595206897</c:v>
                </c:pt>
                <c:pt idx="330">
                  <c:v>4.8573976123978619</c:v>
                </c:pt>
                <c:pt idx="331">
                  <c:v>4.6153521497121037</c:v>
                </c:pt>
                <c:pt idx="332">
                  <c:v>4.6087428194907467</c:v>
                </c:pt>
                <c:pt idx="333">
                  <c:v>4.6157239795157494</c:v>
                </c:pt>
                <c:pt idx="334">
                  <c:v>4.6082463944600027</c:v>
                </c:pt>
                <c:pt idx="335">
                  <c:v>4.8033757803497412</c:v>
                </c:pt>
                <c:pt idx="336">
                  <c:v>4.7876814769701692</c:v>
                </c:pt>
                <c:pt idx="337">
                  <c:v>4.5838395453510996</c:v>
                </c:pt>
                <c:pt idx="338">
                  <c:v>4.7976484375858339</c:v>
                </c:pt>
                <c:pt idx="339">
                  <c:v>4.6457770837275456</c:v>
                </c:pt>
                <c:pt idx="340">
                  <c:v>4.6229147511722433</c:v>
                </c:pt>
                <c:pt idx="341">
                  <c:v>4.6636153908635691</c:v>
                </c:pt>
                <c:pt idx="342">
                  <c:v>4.6062907366303119</c:v>
                </c:pt>
                <c:pt idx="343">
                  <c:v>4.8181258265525484</c:v>
                </c:pt>
                <c:pt idx="344">
                  <c:v>4.5851054661317283</c:v>
                </c:pt>
                <c:pt idx="345">
                  <c:v>4.7825887474637216</c:v>
                </c:pt>
                <c:pt idx="346">
                  <c:v>4.7401604916382176</c:v>
                </c:pt>
                <c:pt idx="347">
                  <c:v>4.6587170010998742</c:v>
                </c:pt>
                <c:pt idx="348">
                  <c:v>4.6028890828194449</c:v>
                </c:pt>
                <c:pt idx="349">
                  <c:v>4.5879699015601423</c:v>
                </c:pt>
                <c:pt idx="350">
                  <c:v>4.7853001771313677</c:v>
                </c:pt>
                <c:pt idx="351">
                  <c:v>4.6410856332967452</c:v>
                </c:pt>
                <c:pt idx="352">
                  <c:v>4.5870208592457207</c:v>
                </c:pt>
                <c:pt idx="353">
                  <c:v>4.6094158590058258</c:v>
                </c:pt>
                <c:pt idx="354">
                  <c:v>4.6012062144575925</c:v>
                </c:pt>
                <c:pt idx="355">
                  <c:v>4.7032922767915251</c:v>
                </c:pt>
                <c:pt idx="356">
                  <c:v>4.5835757099523899</c:v>
                </c:pt>
                <c:pt idx="357">
                  <c:v>4.6397333526223488</c:v>
                </c:pt>
                <c:pt idx="358">
                  <c:v>5.039398924993435</c:v>
                </c:pt>
                <c:pt idx="359">
                  <c:v>4.7742494148413908</c:v>
                </c:pt>
                <c:pt idx="360">
                  <c:v>4.5870445712846006</c:v>
                </c:pt>
                <c:pt idx="361">
                  <c:v>4.6487198483966905</c:v>
                </c:pt>
                <c:pt idx="362">
                  <c:v>4.5834173098985023</c:v>
                </c:pt>
                <c:pt idx="363">
                  <c:v>4.7336076606995805</c:v>
                </c:pt>
                <c:pt idx="364">
                  <c:v>4.6293596347513137</c:v>
                </c:pt>
                <c:pt idx="365">
                  <c:v>4.5985892757713076</c:v>
                </c:pt>
                <c:pt idx="366">
                  <c:v>4.9074857545997785</c:v>
                </c:pt>
                <c:pt idx="367">
                  <c:v>4.6404471851682878</c:v>
                </c:pt>
                <c:pt idx="368">
                  <c:v>4.8138456168198482</c:v>
                </c:pt>
                <c:pt idx="369">
                  <c:v>4.6270593856383035</c:v>
                </c:pt>
                <c:pt idx="370">
                  <c:v>4.6205364828454112</c:v>
                </c:pt>
                <c:pt idx="371">
                  <c:v>4.8217760372809497</c:v>
                </c:pt>
                <c:pt idx="372">
                  <c:v>4.5933857264061597</c:v>
                </c:pt>
                <c:pt idx="373">
                  <c:v>5.0282252803201537</c:v>
                </c:pt>
                <c:pt idx="374">
                  <c:v>4.5838712946752382</c:v>
                </c:pt>
                <c:pt idx="375">
                  <c:v>4.5842986338233498</c:v>
                </c:pt>
                <c:pt idx="376">
                  <c:v>4.6589937241922703</c:v>
                </c:pt>
                <c:pt idx="377">
                  <c:v>4.6259310753550382</c:v>
                </c:pt>
                <c:pt idx="378">
                  <c:v>4.5835256311317076</c:v>
                </c:pt>
                <c:pt idx="379">
                  <c:v>4.8112652762401336</c:v>
                </c:pt>
                <c:pt idx="380">
                  <c:v>4.5985067182867745</c:v>
                </c:pt>
                <c:pt idx="381">
                  <c:v>4.6252361144706198</c:v>
                </c:pt>
                <c:pt idx="382">
                  <c:v>4.619224375993797</c:v>
                </c:pt>
                <c:pt idx="383">
                  <c:v>4.5832053423229473</c:v>
                </c:pt>
                <c:pt idx="384">
                  <c:v>4.6401779993644174</c:v>
                </c:pt>
                <c:pt idx="385">
                  <c:v>4.8942168302798867</c:v>
                </c:pt>
                <c:pt idx="386">
                  <c:v>4.6528167118808446</c:v>
                </c:pt>
                <c:pt idx="387">
                  <c:v>4.6520931636853193</c:v>
                </c:pt>
                <c:pt idx="388">
                  <c:v>4.8121087314921107</c:v>
                </c:pt>
                <c:pt idx="389">
                  <c:v>4.6940846223981678</c:v>
                </c:pt>
                <c:pt idx="390">
                  <c:v>5.0341475896817203</c:v>
                </c:pt>
                <c:pt idx="391">
                  <c:v>4.6742290702493605</c:v>
                </c:pt>
                <c:pt idx="392">
                  <c:v>4.5963081701993191</c:v>
                </c:pt>
                <c:pt idx="393">
                  <c:v>4.7675081596511237</c:v>
                </c:pt>
                <c:pt idx="394">
                  <c:v>4.7524992609473866</c:v>
                </c:pt>
                <c:pt idx="395">
                  <c:v>4.6932713895069105</c:v>
                </c:pt>
                <c:pt idx="396">
                  <c:v>4.6733537848809759</c:v>
                </c:pt>
                <c:pt idx="397">
                  <c:v>4.8596366837719893</c:v>
                </c:pt>
                <c:pt idx="398">
                  <c:v>4.8062697903392779</c:v>
                </c:pt>
                <c:pt idx="399">
                  <c:v>4.5877318719383835</c:v>
                </c:pt>
                <c:pt idx="400">
                  <c:v>4.7115340209243275</c:v>
                </c:pt>
                <c:pt idx="401">
                  <c:v>4.7785043121635704</c:v>
                </c:pt>
                <c:pt idx="402">
                  <c:v>4.5832101926107169</c:v>
                </c:pt>
                <c:pt idx="403">
                  <c:v>4.6590621021644871</c:v>
                </c:pt>
                <c:pt idx="404">
                  <c:v>4.6569162438424838</c:v>
                </c:pt>
                <c:pt idx="405">
                  <c:v>4.6383689063054083</c:v>
                </c:pt>
                <c:pt idx="406">
                  <c:v>4.5833909817596288</c:v>
                </c:pt>
                <c:pt idx="407">
                  <c:v>4.5832032830597749</c:v>
                </c:pt>
                <c:pt idx="408">
                  <c:v>4.5934819340657196</c:v>
                </c:pt>
                <c:pt idx="409">
                  <c:v>4.8406158851274013</c:v>
                </c:pt>
                <c:pt idx="410">
                  <c:v>4.7183949346069278</c:v>
                </c:pt>
                <c:pt idx="411">
                  <c:v>4.6246446335823235</c:v>
                </c:pt>
                <c:pt idx="412">
                  <c:v>4.5837113276859078</c:v>
                </c:pt>
                <c:pt idx="413">
                  <c:v>4.9148539903202897</c:v>
                </c:pt>
                <c:pt idx="414">
                  <c:v>4.5966645288486632</c:v>
                </c:pt>
                <c:pt idx="415">
                  <c:v>4.6259710392688351</c:v>
                </c:pt>
                <c:pt idx="416">
                  <c:v>4.7001337819816236</c:v>
                </c:pt>
                <c:pt idx="417">
                  <c:v>4.7960436939450828</c:v>
                </c:pt>
                <c:pt idx="418">
                  <c:v>4.5977757744169434</c:v>
                </c:pt>
                <c:pt idx="419">
                  <c:v>4.7759372941958844</c:v>
                </c:pt>
                <c:pt idx="420">
                  <c:v>4.5977960581318396</c:v>
                </c:pt>
                <c:pt idx="421">
                  <c:v>4.5857754810286746</c:v>
                </c:pt>
                <c:pt idx="422">
                  <c:v>4.5843198545985677</c:v>
                </c:pt>
                <c:pt idx="423">
                  <c:v>4.7323488560830578</c:v>
                </c:pt>
                <c:pt idx="424">
                  <c:v>4.7427809048785123</c:v>
                </c:pt>
                <c:pt idx="425">
                  <c:v>4.8133174162610182</c:v>
                </c:pt>
                <c:pt idx="426">
                  <c:v>4.7096082431284501</c:v>
                </c:pt>
                <c:pt idx="427">
                  <c:v>4.6211361138272578</c:v>
                </c:pt>
                <c:pt idx="428">
                  <c:v>4.8190523580400537</c:v>
                </c:pt>
                <c:pt idx="429">
                  <c:v>4.8125010902417458</c:v>
                </c:pt>
                <c:pt idx="430">
                  <c:v>4.6317404478668998</c:v>
                </c:pt>
                <c:pt idx="431">
                  <c:v>4.5931620184783597</c:v>
                </c:pt>
                <c:pt idx="432">
                  <c:v>4.5885484083913566</c:v>
                </c:pt>
                <c:pt idx="433">
                  <c:v>4.5836819632026531</c:v>
                </c:pt>
                <c:pt idx="434">
                  <c:v>4.8141187899758666</c:v>
                </c:pt>
                <c:pt idx="435">
                  <c:v>4.5842839129788153</c:v>
                </c:pt>
                <c:pt idx="436">
                  <c:v>4.6875288273442957</c:v>
                </c:pt>
                <c:pt idx="437">
                  <c:v>4.5975273168474233</c:v>
                </c:pt>
                <c:pt idx="438">
                  <c:v>4.6162387173393737</c:v>
                </c:pt>
                <c:pt idx="439">
                  <c:v>4.5911630241981651</c:v>
                </c:pt>
                <c:pt idx="440">
                  <c:v>4.5993911200741255</c:v>
                </c:pt>
                <c:pt idx="441">
                  <c:v>4.7946973946581544</c:v>
                </c:pt>
                <c:pt idx="442">
                  <c:v>4.6229505046734003</c:v>
                </c:pt>
                <c:pt idx="443">
                  <c:v>4.6307745362670465</c:v>
                </c:pt>
                <c:pt idx="444">
                  <c:v>4.6172526242053111</c:v>
                </c:pt>
                <c:pt idx="445">
                  <c:v>4.7140660030888792</c:v>
                </c:pt>
                <c:pt idx="446">
                  <c:v>4.6538175970685192</c:v>
                </c:pt>
                <c:pt idx="447">
                  <c:v>4.6273409962102239</c:v>
                </c:pt>
                <c:pt idx="448">
                  <c:v>4.815561451768068</c:v>
                </c:pt>
                <c:pt idx="449">
                  <c:v>4.5929491864257992</c:v>
                </c:pt>
                <c:pt idx="450">
                  <c:v>4.6198649341856752</c:v>
                </c:pt>
                <c:pt idx="451">
                  <c:v>4.5916839543792625</c:v>
                </c:pt>
                <c:pt idx="452">
                  <c:v>4.7871512853782203</c:v>
                </c:pt>
                <c:pt idx="453">
                  <c:v>4.5876293737261937</c:v>
                </c:pt>
                <c:pt idx="454">
                  <c:v>4.7763603828168755</c:v>
                </c:pt>
                <c:pt idx="455">
                  <c:v>4.6306781334305018</c:v>
                </c:pt>
                <c:pt idx="456">
                  <c:v>4.6488278528139029</c:v>
                </c:pt>
                <c:pt idx="457">
                  <c:v>4.5888589734419032</c:v>
                </c:pt>
                <c:pt idx="458">
                  <c:v>4.5897551163778383</c:v>
                </c:pt>
                <c:pt idx="459">
                  <c:v>4.5948330992568156</c:v>
                </c:pt>
                <c:pt idx="460">
                  <c:v>4.5834119713450985</c:v>
                </c:pt>
                <c:pt idx="461">
                  <c:v>4.8798201347256258</c:v>
                </c:pt>
                <c:pt idx="462">
                  <c:v>4.7865755686764109</c:v>
                </c:pt>
                <c:pt idx="463">
                  <c:v>4.7941520849474397</c:v>
                </c:pt>
                <c:pt idx="464">
                  <c:v>4.7939386294535531</c:v>
                </c:pt>
                <c:pt idx="465">
                  <c:v>5.2059231775104804</c:v>
                </c:pt>
                <c:pt idx="466">
                  <c:v>4.7789505155857865</c:v>
                </c:pt>
                <c:pt idx="467">
                  <c:v>4.630235903034011</c:v>
                </c:pt>
                <c:pt idx="468">
                  <c:v>4.587411893931348</c:v>
                </c:pt>
                <c:pt idx="469">
                  <c:v>4.5965098550080778</c:v>
                </c:pt>
                <c:pt idx="470">
                  <c:v>4.5838813318049585</c:v>
                </c:pt>
                <c:pt idx="471">
                  <c:v>4.5892978577706343</c:v>
                </c:pt>
                <c:pt idx="472">
                  <c:v>4.6302087339978302</c:v>
                </c:pt>
                <c:pt idx="473">
                  <c:v>4.5948299439465741</c:v>
                </c:pt>
                <c:pt idx="474">
                  <c:v>4.5835742287389687</c:v>
                </c:pt>
                <c:pt idx="475">
                  <c:v>4.5955412087164254</c:v>
                </c:pt>
                <c:pt idx="476">
                  <c:v>4.7405505460298683</c:v>
                </c:pt>
                <c:pt idx="477">
                  <c:v>4.5834321955573838</c:v>
                </c:pt>
                <c:pt idx="478">
                  <c:v>4.6113231093230587</c:v>
                </c:pt>
                <c:pt idx="479">
                  <c:v>4.6454838797912013</c:v>
                </c:pt>
                <c:pt idx="480">
                  <c:v>4.6797355070144038</c:v>
                </c:pt>
                <c:pt idx="481">
                  <c:v>4.6949117991924902</c:v>
                </c:pt>
                <c:pt idx="482">
                  <c:v>4.8079294235075292</c:v>
                </c:pt>
                <c:pt idx="483">
                  <c:v>4.8186508052350803</c:v>
                </c:pt>
                <c:pt idx="484">
                  <c:v>5.0163384677587333</c:v>
                </c:pt>
                <c:pt idx="485">
                  <c:v>4.8475511796703792</c:v>
                </c:pt>
                <c:pt idx="486">
                  <c:v>4.7634880260063648</c:v>
                </c:pt>
                <c:pt idx="487">
                  <c:v>4.6041507732669329</c:v>
                </c:pt>
                <c:pt idx="488">
                  <c:v>4.6272023406493235</c:v>
                </c:pt>
                <c:pt idx="489">
                  <c:v>4.611102106403254</c:v>
                </c:pt>
                <c:pt idx="490">
                  <c:v>4.650897259508624</c:v>
                </c:pt>
                <c:pt idx="491">
                  <c:v>4.789885350413269</c:v>
                </c:pt>
                <c:pt idx="492">
                  <c:v>4.5832465027628659</c:v>
                </c:pt>
                <c:pt idx="493">
                  <c:v>4.7018143676918003</c:v>
                </c:pt>
                <c:pt idx="494">
                  <c:v>4.6468999308566605</c:v>
                </c:pt>
                <c:pt idx="495">
                  <c:v>4.5838364199695931</c:v>
                </c:pt>
                <c:pt idx="496">
                  <c:v>4.5831947941537265</c:v>
                </c:pt>
                <c:pt idx="497">
                  <c:v>4.5841261039433912</c:v>
                </c:pt>
                <c:pt idx="498">
                  <c:v>4.6293069425053357</c:v>
                </c:pt>
                <c:pt idx="499">
                  <c:v>4.6781033443504949</c:v>
                </c:pt>
                <c:pt idx="500">
                  <c:v>4.6607972965979423</c:v>
                </c:pt>
                <c:pt idx="501">
                  <c:v>4.6122676029276013</c:v>
                </c:pt>
                <c:pt idx="502">
                  <c:v>4.8564734945812162</c:v>
                </c:pt>
                <c:pt idx="503">
                  <c:v>4.5993511777291571</c:v>
                </c:pt>
                <c:pt idx="504">
                  <c:v>4.6808856300616677</c:v>
                </c:pt>
                <c:pt idx="505">
                  <c:v>4.5860640051426813</c:v>
                </c:pt>
                <c:pt idx="506">
                  <c:v>4.5948705598825867</c:v>
                </c:pt>
                <c:pt idx="507">
                  <c:v>4.6065930027057922</c:v>
                </c:pt>
                <c:pt idx="508">
                  <c:v>4.7910011376131596</c:v>
                </c:pt>
                <c:pt idx="509">
                  <c:v>4.6043078477551171</c:v>
                </c:pt>
                <c:pt idx="510">
                  <c:v>4.6006131926946825</c:v>
                </c:pt>
                <c:pt idx="511">
                  <c:v>4.6038712387446274</c:v>
                </c:pt>
                <c:pt idx="512">
                  <c:v>4.6244914973954012</c:v>
                </c:pt>
                <c:pt idx="513">
                  <c:v>4.6277043084081697</c:v>
                </c:pt>
                <c:pt idx="514">
                  <c:v>4.6066491265713507</c:v>
                </c:pt>
                <c:pt idx="515">
                  <c:v>4.5876166626027937</c:v>
                </c:pt>
                <c:pt idx="516">
                  <c:v>4.5831892905684342</c:v>
                </c:pt>
                <c:pt idx="517">
                  <c:v>4.7150636539774151</c:v>
                </c:pt>
                <c:pt idx="518">
                  <c:v>4.5953681158006727</c:v>
                </c:pt>
                <c:pt idx="519">
                  <c:v>4.6812962422041613</c:v>
                </c:pt>
                <c:pt idx="520">
                  <c:v>4.5985158253900735</c:v>
                </c:pt>
                <c:pt idx="521">
                  <c:v>4.6362108543757392</c:v>
                </c:pt>
                <c:pt idx="522">
                  <c:v>4.5850486123539342</c:v>
                </c:pt>
                <c:pt idx="523">
                  <c:v>4.664973663892316</c:v>
                </c:pt>
                <c:pt idx="524">
                  <c:v>4.8120254869187233</c:v>
                </c:pt>
                <c:pt idx="525">
                  <c:v>4.8176421968589871</c:v>
                </c:pt>
                <c:pt idx="526">
                  <c:v>4.6022369901488984</c:v>
                </c:pt>
                <c:pt idx="527">
                  <c:v>4.5976207311300623</c:v>
                </c:pt>
                <c:pt idx="528">
                  <c:v>4.8574962593526703</c:v>
                </c:pt>
                <c:pt idx="529">
                  <c:v>4.8558891109236626</c:v>
                </c:pt>
                <c:pt idx="530">
                  <c:v>4.5999107131995576</c:v>
                </c:pt>
                <c:pt idx="531">
                  <c:v>4.6489653014368315</c:v>
                </c:pt>
                <c:pt idx="532">
                  <c:v>4.6263999319615046</c:v>
                </c:pt>
                <c:pt idx="533">
                  <c:v>4.8989651925348214</c:v>
                </c:pt>
                <c:pt idx="534">
                  <c:v>4.795914921948838</c:v>
                </c:pt>
                <c:pt idx="535">
                  <c:v>4.7127715796181198</c:v>
                </c:pt>
                <c:pt idx="536">
                  <c:v>4.6456403131644199</c:v>
                </c:pt>
                <c:pt idx="537">
                  <c:v>4.7418011435068843</c:v>
                </c:pt>
                <c:pt idx="538">
                  <c:v>4.7941377474446041</c:v>
                </c:pt>
                <c:pt idx="539">
                  <c:v>4.6741362992856486</c:v>
                </c:pt>
                <c:pt idx="540">
                  <c:v>4.5917605534988715</c:v>
                </c:pt>
                <c:pt idx="541">
                  <c:v>4.7009615304937151</c:v>
                </c:pt>
                <c:pt idx="542">
                  <c:v>4.717668363012554</c:v>
                </c:pt>
                <c:pt idx="543">
                  <c:v>4.7475978501756115</c:v>
                </c:pt>
                <c:pt idx="544">
                  <c:v>4.6782618748526152</c:v>
                </c:pt>
                <c:pt idx="545">
                  <c:v>4.8141369224616515</c:v>
                </c:pt>
                <c:pt idx="546">
                  <c:v>4.5840566344175215</c:v>
                </c:pt>
                <c:pt idx="547">
                  <c:v>4.8153958420530092</c:v>
                </c:pt>
                <c:pt idx="548">
                  <c:v>4.5835936449515469</c:v>
                </c:pt>
                <c:pt idx="549">
                  <c:v>4.5838575769974339</c:v>
                </c:pt>
                <c:pt idx="550">
                  <c:v>4.8025085786697295</c:v>
                </c:pt>
                <c:pt idx="551">
                  <c:v>4.6397937117368926</c:v>
                </c:pt>
                <c:pt idx="552">
                  <c:v>4.7938033204791779</c:v>
                </c:pt>
                <c:pt idx="553">
                  <c:v>4.6980564610613698</c:v>
                </c:pt>
                <c:pt idx="554">
                  <c:v>4.7423589311617036</c:v>
                </c:pt>
                <c:pt idx="555">
                  <c:v>4.5994132700663908</c:v>
                </c:pt>
                <c:pt idx="556">
                  <c:v>4.6376762216337308</c:v>
                </c:pt>
                <c:pt idx="557">
                  <c:v>4.8630244743932174</c:v>
                </c:pt>
                <c:pt idx="558">
                  <c:v>4.6014171538894315</c:v>
                </c:pt>
                <c:pt idx="559">
                  <c:v>4.790342224306996</c:v>
                </c:pt>
                <c:pt idx="560">
                  <c:v>4.6248447260263168</c:v>
                </c:pt>
                <c:pt idx="561">
                  <c:v>4.6105354643690042</c:v>
                </c:pt>
                <c:pt idx="562">
                  <c:v>4.7703815493438064</c:v>
                </c:pt>
                <c:pt idx="563">
                  <c:v>4.5891676864822859</c:v>
                </c:pt>
                <c:pt idx="564">
                  <c:v>4.5920538838568943</c:v>
                </c:pt>
                <c:pt idx="565">
                  <c:v>4.9009018926815537</c:v>
                </c:pt>
                <c:pt idx="566">
                  <c:v>4.5854778272908989</c:v>
                </c:pt>
                <c:pt idx="567">
                  <c:v>4.6740030412962534</c:v>
                </c:pt>
                <c:pt idx="568">
                  <c:v>4.6215831407494097</c:v>
                </c:pt>
                <c:pt idx="569">
                  <c:v>4.6595082781431421</c:v>
                </c:pt>
                <c:pt idx="570">
                  <c:v>4.8026408988892504</c:v>
                </c:pt>
                <c:pt idx="571">
                  <c:v>4.651443768919064</c:v>
                </c:pt>
                <c:pt idx="572">
                  <c:v>4.5835377834074746</c:v>
                </c:pt>
                <c:pt idx="573">
                  <c:v>4.9012113502225931</c:v>
                </c:pt>
                <c:pt idx="574">
                  <c:v>4.7236537265122962</c:v>
                </c:pt>
                <c:pt idx="575">
                  <c:v>5.2039732475551697</c:v>
                </c:pt>
                <c:pt idx="576">
                  <c:v>4.5970894630296399</c:v>
                </c:pt>
                <c:pt idx="577">
                  <c:v>4.5983838440866975</c:v>
                </c:pt>
                <c:pt idx="578">
                  <c:v>4.7310291028352225</c:v>
                </c:pt>
                <c:pt idx="579">
                  <c:v>4.7348052121857869</c:v>
                </c:pt>
                <c:pt idx="580">
                  <c:v>4.6227599781851643</c:v>
                </c:pt>
                <c:pt idx="581">
                  <c:v>4.7402825956400552</c:v>
                </c:pt>
                <c:pt idx="582">
                  <c:v>4.7745861541159842</c:v>
                </c:pt>
                <c:pt idx="583">
                  <c:v>4.6580500185765423</c:v>
                </c:pt>
                <c:pt idx="584">
                  <c:v>4.6114836862690822</c:v>
                </c:pt>
                <c:pt idx="585">
                  <c:v>4.6276027204783139</c:v>
                </c:pt>
                <c:pt idx="586">
                  <c:v>4.736407676660364</c:v>
                </c:pt>
                <c:pt idx="587">
                  <c:v>4.6205407521047395</c:v>
                </c:pt>
                <c:pt idx="588">
                  <c:v>4.5903512204363297</c:v>
                </c:pt>
                <c:pt idx="589">
                  <c:v>4.6104351487381567</c:v>
                </c:pt>
                <c:pt idx="590">
                  <c:v>4.7929238816622775</c:v>
                </c:pt>
                <c:pt idx="591">
                  <c:v>4.6599066393086721</c:v>
                </c:pt>
                <c:pt idx="592">
                  <c:v>4.5857296939909853</c:v>
                </c:pt>
                <c:pt idx="593">
                  <c:v>4.6777280939126227</c:v>
                </c:pt>
                <c:pt idx="594">
                  <c:v>4.6802323336817722</c:v>
                </c:pt>
                <c:pt idx="595">
                  <c:v>4.5952864798805599</c:v>
                </c:pt>
                <c:pt idx="596">
                  <c:v>4.7223114798414167</c:v>
                </c:pt>
                <c:pt idx="597">
                  <c:v>4.6272032841380604</c:v>
                </c:pt>
                <c:pt idx="598">
                  <c:v>4.5902943574257753</c:v>
                </c:pt>
                <c:pt idx="599">
                  <c:v>4.5833857005716734</c:v>
                </c:pt>
                <c:pt idx="600">
                  <c:v>5.0606902561338387</c:v>
                </c:pt>
                <c:pt idx="601">
                  <c:v>4.7196651649830299</c:v>
                </c:pt>
                <c:pt idx="602">
                  <c:v>4.7901014784642806</c:v>
                </c:pt>
                <c:pt idx="603">
                  <c:v>4.7924765163881373</c:v>
                </c:pt>
                <c:pt idx="604">
                  <c:v>4.5989306436991857</c:v>
                </c:pt>
                <c:pt idx="605">
                  <c:v>4.6616336649310757</c:v>
                </c:pt>
                <c:pt idx="606">
                  <c:v>4.7669407108431541</c:v>
                </c:pt>
                <c:pt idx="607">
                  <c:v>4.6496494858845043</c:v>
                </c:pt>
                <c:pt idx="608">
                  <c:v>5.0565954522363237</c:v>
                </c:pt>
                <c:pt idx="609">
                  <c:v>4.6754596523853316</c:v>
                </c:pt>
                <c:pt idx="610">
                  <c:v>4.6774277831472766</c:v>
                </c:pt>
                <c:pt idx="611">
                  <c:v>4.626145168874559</c:v>
                </c:pt>
                <c:pt idx="612">
                  <c:v>4.8216860465321592</c:v>
                </c:pt>
                <c:pt idx="613">
                  <c:v>4.6272170281606853</c:v>
                </c:pt>
                <c:pt idx="614">
                  <c:v>4.7161648079324072</c:v>
                </c:pt>
                <c:pt idx="615">
                  <c:v>4.6585070156925719</c:v>
                </c:pt>
                <c:pt idx="616">
                  <c:v>4.8229053668476789</c:v>
                </c:pt>
                <c:pt idx="617">
                  <c:v>4.6101647658418061</c:v>
                </c:pt>
                <c:pt idx="618">
                  <c:v>4.6184478063819832</c:v>
                </c:pt>
                <c:pt idx="619">
                  <c:v>4.6301251897533042</c:v>
                </c:pt>
                <c:pt idx="620">
                  <c:v>4.6582694035445593</c:v>
                </c:pt>
                <c:pt idx="621">
                  <c:v>4.9088659701239674</c:v>
                </c:pt>
                <c:pt idx="622">
                  <c:v>4.6800895841830732</c:v>
                </c:pt>
                <c:pt idx="623">
                  <c:v>4.6549366008589459</c:v>
                </c:pt>
                <c:pt idx="624">
                  <c:v>4.625263327292263</c:v>
                </c:pt>
                <c:pt idx="625">
                  <c:v>4.63294465340151</c:v>
                </c:pt>
                <c:pt idx="626">
                  <c:v>4.7520428730499429</c:v>
                </c:pt>
                <c:pt idx="627">
                  <c:v>4.6583453101161734</c:v>
                </c:pt>
                <c:pt idx="628">
                  <c:v>4.7916099467922466</c:v>
                </c:pt>
                <c:pt idx="629">
                  <c:v>4.5936139078826237</c:v>
                </c:pt>
                <c:pt idx="630">
                  <c:v>4.629292640599151</c:v>
                </c:pt>
                <c:pt idx="631">
                  <c:v>4.6667699036099428</c:v>
                </c:pt>
                <c:pt idx="632">
                  <c:v>4.5895606209569078</c:v>
                </c:pt>
                <c:pt idx="633">
                  <c:v>4.585037579840991</c:v>
                </c:pt>
                <c:pt idx="634">
                  <c:v>4.8476549260025887</c:v>
                </c:pt>
                <c:pt idx="635">
                  <c:v>4.7441576330263215</c:v>
                </c:pt>
                <c:pt idx="636">
                  <c:v>4.6117952541629146</c:v>
                </c:pt>
                <c:pt idx="637">
                  <c:v>4.6225219267238895</c:v>
                </c:pt>
                <c:pt idx="638">
                  <c:v>4.6996143115778786</c:v>
                </c:pt>
                <c:pt idx="639">
                  <c:v>4.5852432300548678</c:v>
                </c:pt>
                <c:pt idx="640">
                  <c:v>4.5833689322932152</c:v>
                </c:pt>
                <c:pt idx="641">
                  <c:v>4.6035046222672298</c:v>
                </c:pt>
                <c:pt idx="642">
                  <c:v>4.5858942500960271</c:v>
                </c:pt>
                <c:pt idx="643">
                  <c:v>4.6432871563392117</c:v>
                </c:pt>
                <c:pt idx="644">
                  <c:v>5.2048769749418913</c:v>
                </c:pt>
                <c:pt idx="645">
                  <c:v>4.5985316705410977</c:v>
                </c:pt>
                <c:pt idx="646">
                  <c:v>4.6795793769294081</c:v>
                </c:pt>
                <c:pt idx="647">
                  <c:v>4.7159679717305769</c:v>
                </c:pt>
                <c:pt idx="648">
                  <c:v>4.5934005855418549</c:v>
                </c:pt>
                <c:pt idx="649">
                  <c:v>4.6184211134515056</c:v>
                </c:pt>
                <c:pt idx="650">
                  <c:v>4.8303326921899767</c:v>
                </c:pt>
                <c:pt idx="651">
                  <c:v>4.6734399130504443</c:v>
                </c:pt>
                <c:pt idx="652">
                  <c:v>4.6017720520337253</c:v>
                </c:pt>
                <c:pt idx="653">
                  <c:v>4.6115415680689091</c:v>
                </c:pt>
                <c:pt idx="654">
                  <c:v>4.5921880703774853</c:v>
                </c:pt>
                <c:pt idx="655">
                  <c:v>4.5881423133305654</c:v>
                </c:pt>
                <c:pt idx="656">
                  <c:v>4.6848083065191197</c:v>
                </c:pt>
                <c:pt idx="657">
                  <c:v>5.1895038377938194</c:v>
                </c:pt>
                <c:pt idx="658">
                  <c:v>4.6513393880553879</c:v>
                </c:pt>
                <c:pt idx="659">
                  <c:v>4.6753778483658754</c:v>
                </c:pt>
                <c:pt idx="660">
                  <c:v>4.6219968412566228</c:v>
                </c:pt>
                <c:pt idx="661">
                  <c:v>4.7900826367459928</c:v>
                </c:pt>
                <c:pt idx="662">
                  <c:v>4.6045098784123351</c:v>
                </c:pt>
                <c:pt idx="663">
                  <c:v>4.5998542435387177</c:v>
                </c:pt>
                <c:pt idx="664">
                  <c:v>4.6231058263428446</c:v>
                </c:pt>
                <c:pt idx="665">
                  <c:v>4.636789626742468</c:v>
                </c:pt>
                <c:pt idx="666">
                  <c:v>4.590878969718247</c:v>
                </c:pt>
                <c:pt idx="667">
                  <c:v>4.5950484816407782</c:v>
                </c:pt>
                <c:pt idx="668">
                  <c:v>4.5909639276224024</c:v>
                </c:pt>
                <c:pt idx="669">
                  <c:v>4.8835465587019646</c:v>
                </c:pt>
                <c:pt idx="670">
                  <c:v>4.5876524017980147</c:v>
                </c:pt>
                <c:pt idx="671">
                  <c:v>4.6634450409495427</c:v>
                </c:pt>
                <c:pt idx="672">
                  <c:v>4.5905870456199773</c:v>
                </c:pt>
                <c:pt idx="673">
                  <c:v>4.6362806660385756</c:v>
                </c:pt>
                <c:pt idx="674">
                  <c:v>4.6187025579210719</c:v>
                </c:pt>
                <c:pt idx="675">
                  <c:v>4.6818334589310355</c:v>
                </c:pt>
                <c:pt idx="676">
                  <c:v>4.6500870891884736</c:v>
                </c:pt>
                <c:pt idx="677">
                  <c:v>4.7841089804699317</c:v>
                </c:pt>
                <c:pt idx="678">
                  <c:v>4.5835260210012212</c:v>
                </c:pt>
                <c:pt idx="679">
                  <c:v>4.5855272383206227</c:v>
                </c:pt>
                <c:pt idx="680">
                  <c:v>4.630827270558151</c:v>
                </c:pt>
                <c:pt idx="681">
                  <c:v>4.6124919225889034</c:v>
                </c:pt>
                <c:pt idx="682">
                  <c:v>4.8320561448054749</c:v>
                </c:pt>
                <c:pt idx="683">
                  <c:v>4.6388686049812113</c:v>
                </c:pt>
                <c:pt idx="684">
                  <c:v>4.6091515239312617</c:v>
                </c:pt>
                <c:pt idx="685">
                  <c:v>4.5887162477643813</c:v>
                </c:pt>
                <c:pt idx="686">
                  <c:v>4.6066639658589024</c:v>
                </c:pt>
                <c:pt idx="687">
                  <c:v>4.6211749392948063</c:v>
                </c:pt>
                <c:pt idx="688">
                  <c:v>4.5835418234819238</c:v>
                </c:pt>
                <c:pt idx="689">
                  <c:v>4.6102507317012558</c:v>
                </c:pt>
                <c:pt idx="690">
                  <c:v>4.8363840271365799</c:v>
                </c:pt>
                <c:pt idx="691">
                  <c:v>4.7608050985106578</c:v>
                </c:pt>
                <c:pt idx="692">
                  <c:v>4.6387952460370485</c:v>
                </c:pt>
                <c:pt idx="693">
                  <c:v>4.5839620622886832</c:v>
                </c:pt>
                <c:pt idx="694">
                  <c:v>4.59751168841031</c:v>
                </c:pt>
                <c:pt idx="695">
                  <c:v>4.7190755230844506</c:v>
                </c:pt>
                <c:pt idx="696">
                  <c:v>5.1280884215610829</c:v>
                </c:pt>
                <c:pt idx="697">
                  <c:v>4.6144811555982708</c:v>
                </c:pt>
                <c:pt idx="698">
                  <c:v>4.5890860795107278</c:v>
                </c:pt>
                <c:pt idx="699">
                  <c:v>4.6155201719069883</c:v>
                </c:pt>
                <c:pt idx="700">
                  <c:v>4.5858881540254322</c:v>
                </c:pt>
                <c:pt idx="701">
                  <c:v>4.5859042750188674</c:v>
                </c:pt>
                <c:pt idx="702">
                  <c:v>4.7971390268849587</c:v>
                </c:pt>
                <c:pt idx="703">
                  <c:v>4.5881224073313058</c:v>
                </c:pt>
                <c:pt idx="704">
                  <c:v>5.1730430005547374</c:v>
                </c:pt>
                <c:pt idx="705">
                  <c:v>4.7147497866706445</c:v>
                </c:pt>
                <c:pt idx="706">
                  <c:v>4.5833085974618815</c:v>
                </c:pt>
                <c:pt idx="707">
                  <c:v>4.8095158853259896</c:v>
                </c:pt>
                <c:pt idx="708">
                  <c:v>4.7294632249531734</c:v>
                </c:pt>
                <c:pt idx="709">
                  <c:v>4.5951171419285552</c:v>
                </c:pt>
                <c:pt idx="710">
                  <c:v>4.665517397535532</c:v>
                </c:pt>
                <c:pt idx="711">
                  <c:v>4.5900989076294296</c:v>
                </c:pt>
                <c:pt idx="712">
                  <c:v>4.7265492117128192</c:v>
                </c:pt>
                <c:pt idx="713">
                  <c:v>4.6065861028807022</c:v>
                </c:pt>
                <c:pt idx="714">
                  <c:v>4.5840372064034005</c:v>
                </c:pt>
                <c:pt idx="715">
                  <c:v>4.6274649522197935</c:v>
                </c:pt>
                <c:pt idx="716">
                  <c:v>4.6132346166396543</c:v>
                </c:pt>
                <c:pt idx="717">
                  <c:v>4.6030028982007547</c:v>
                </c:pt>
                <c:pt idx="718">
                  <c:v>4.7687242140290342</c:v>
                </c:pt>
                <c:pt idx="719">
                  <c:v>4.5884671099718162</c:v>
                </c:pt>
                <c:pt idx="720">
                  <c:v>4.7968750909290989</c:v>
                </c:pt>
                <c:pt idx="721">
                  <c:v>4.6418690538810159</c:v>
                </c:pt>
                <c:pt idx="722">
                  <c:v>4.6641668272057499</c:v>
                </c:pt>
                <c:pt idx="723">
                  <c:v>4.7460198155586468</c:v>
                </c:pt>
                <c:pt idx="724">
                  <c:v>4.6723360392918041</c:v>
                </c:pt>
                <c:pt idx="725">
                  <c:v>4.7470937918651757</c:v>
                </c:pt>
                <c:pt idx="726">
                  <c:v>4.7449931249514332</c:v>
                </c:pt>
                <c:pt idx="727">
                  <c:v>4.7925036291321206</c:v>
                </c:pt>
                <c:pt idx="728">
                  <c:v>4.5841916260433182</c:v>
                </c:pt>
                <c:pt idx="729">
                  <c:v>4.5951145066502805</c:v>
                </c:pt>
                <c:pt idx="730">
                  <c:v>4.6196903183729701</c:v>
                </c:pt>
                <c:pt idx="731">
                  <c:v>4.8129132007154221</c:v>
                </c:pt>
                <c:pt idx="732">
                  <c:v>4.772770415445148</c:v>
                </c:pt>
                <c:pt idx="733">
                  <c:v>4.6271914398906633</c:v>
                </c:pt>
                <c:pt idx="734">
                  <c:v>4.6575845374431495</c:v>
                </c:pt>
                <c:pt idx="735">
                  <c:v>4.6206626565666662</c:v>
                </c:pt>
                <c:pt idx="736">
                  <c:v>4.6479303948941473</c:v>
                </c:pt>
                <c:pt idx="737">
                  <c:v>4.8882428751282827</c:v>
                </c:pt>
                <c:pt idx="738">
                  <c:v>4.6389334566844909</c:v>
                </c:pt>
                <c:pt idx="739">
                  <c:v>4.5832541138632452</c:v>
                </c:pt>
                <c:pt idx="740">
                  <c:v>4.8076793759114302</c:v>
                </c:pt>
                <c:pt idx="741">
                  <c:v>5.1253225693981133</c:v>
                </c:pt>
                <c:pt idx="742">
                  <c:v>4.6372655563210685</c:v>
                </c:pt>
                <c:pt idx="743">
                  <c:v>4.6722881983004063</c:v>
                </c:pt>
                <c:pt idx="744">
                  <c:v>4.6683525238922412</c:v>
                </c:pt>
                <c:pt idx="745">
                  <c:v>4.5860742548553963</c:v>
                </c:pt>
                <c:pt idx="746">
                  <c:v>4.5874435982502542</c:v>
                </c:pt>
                <c:pt idx="747">
                  <c:v>4.5955404408648493</c:v>
                </c:pt>
                <c:pt idx="748">
                  <c:v>4.7342519366055962</c:v>
                </c:pt>
                <c:pt idx="749">
                  <c:v>4.5939942613887625</c:v>
                </c:pt>
                <c:pt idx="750">
                  <c:v>4.6279245995511982</c:v>
                </c:pt>
                <c:pt idx="751">
                  <c:v>4.789440772238839</c:v>
                </c:pt>
                <c:pt idx="752">
                  <c:v>4.5943017359060647</c:v>
                </c:pt>
                <c:pt idx="753">
                  <c:v>4.7042208596953436</c:v>
                </c:pt>
                <c:pt idx="754">
                  <c:v>4.5936157641593773</c:v>
                </c:pt>
                <c:pt idx="755">
                  <c:v>4.5832168025707407</c:v>
                </c:pt>
                <c:pt idx="756">
                  <c:v>4.6567363815833902</c:v>
                </c:pt>
                <c:pt idx="757">
                  <c:v>4.8919448829915844</c:v>
                </c:pt>
                <c:pt idx="758">
                  <c:v>4.6280616899349001</c:v>
                </c:pt>
                <c:pt idx="759">
                  <c:v>4.6317189836384998</c:v>
                </c:pt>
                <c:pt idx="760">
                  <c:v>4.584875028887879</c:v>
                </c:pt>
                <c:pt idx="761">
                  <c:v>5.0027276062223072</c:v>
                </c:pt>
                <c:pt idx="762">
                  <c:v>4.7970390452200009</c:v>
                </c:pt>
                <c:pt idx="763">
                  <c:v>4.8847665089845078</c:v>
                </c:pt>
                <c:pt idx="764">
                  <c:v>4.809451823571723</c:v>
                </c:pt>
                <c:pt idx="765">
                  <c:v>4.6569664314254862</c:v>
                </c:pt>
                <c:pt idx="766">
                  <c:v>4.5837489805963489</c:v>
                </c:pt>
                <c:pt idx="767">
                  <c:v>4.7174865917565993</c:v>
                </c:pt>
                <c:pt idx="768">
                  <c:v>4.5839951209491581</c:v>
                </c:pt>
                <c:pt idx="769">
                  <c:v>4.5970260158009904</c:v>
                </c:pt>
                <c:pt idx="770">
                  <c:v>4.8274044618980207</c:v>
                </c:pt>
                <c:pt idx="771">
                  <c:v>4.6236256205542006</c:v>
                </c:pt>
                <c:pt idx="772">
                  <c:v>4.7278068381233718</c:v>
                </c:pt>
                <c:pt idx="773">
                  <c:v>4.6650000348327829</c:v>
                </c:pt>
                <c:pt idx="774">
                  <c:v>4.6110341272249213</c:v>
                </c:pt>
                <c:pt idx="775">
                  <c:v>4.8942399592553736</c:v>
                </c:pt>
                <c:pt idx="776">
                  <c:v>4.7248751194968719</c:v>
                </c:pt>
                <c:pt idx="777">
                  <c:v>4.6991076282096689</c:v>
                </c:pt>
                <c:pt idx="778">
                  <c:v>4.758973127314869</c:v>
                </c:pt>
                <c:pt idx="779">
                  <c:v>4.5891326292253902</c:v>
                </c:pt>
                <c:pt idx="780">
                  <c:v>4.5913736713692277</c:v>
                </c:pt>
                <c:pt idx="781">
                  <c:v>5.0231136209801726</c:v>
                </c:pt>
                <c:pt idx="782">
                  <c:v>4.6616763488858446</c:v>
                </c:pt>
                <c:pt idx="783">
                  <c:v>4.611713500398019</c:v>
                </c:pt>
                <c:pt idx="784">
                  <c:v>4.583207466648898</c:v>
                </c:pt>
                <c:pt idx="785">
                  <c:v>4.6071890516656318</c:v>
                </c:pt>
                <c:pt idx="786">
                  <c:v>4.6309236149420094</c:v>
                </c:pt>
                <c:pt idx="787">
                  <c:v>4.5843796270538437</c:v>
                </c:pt>
                <c:pt idx="788">
                  <c:v>4.7095447600656684</c:v>
                </c:pt>
                <c:pt idx="789">
                  <c:v>4.6343201382187251</c:v>
                </c:pt>
                <c:pt idx="790">
                  <c:v>4.8695072186738768</c:v>
                </c:pt>
                <c:pt idx="791">
                  <c:v>4.7783680086761251</c:v>
                </c:pt>
                <c:pt idx="792">
                  <c:v>4.6446607789419625</c:v>
                </c:pt>
                <c:pt idx="793">
                  <c:v>4.634255138939456</c:v>
                </c:pt>
                <c:pt idx="794">
                  <c:v>4.8255351163176075</c:v>
                </c:pt>
                <c:pt idx="795">
                  <c:v>4.600042789742921</c:v>
                </c:pt>
                <c:pt idx="796">
                  <c:v>4.7045728003171661</c:v>
                </c:pt>
                <c:pt idx="797">
                  <c:v>4.8099627835316827</c:v>
                </c:pt>
                <c:pt idx="798">
                  <c:v>4.6771628522772311</c:v>
                </c:pt>
                <c:pt idx="799">
                  <c:v>4.5991405550149782</c:v>
                </c:pt>
                <c:pt idx="800">
                  <c:v>4.5839963126642393</c:v>
                </c:pt>
                <c:pt idx="801">
                  <c:v>4.6453135138128738</c:v>
                </c:pt>
                <c:pt idx="802">
                  <c:v>4.7105778922350421</c:v>
                </c:pt>
                <c:pt idx="803">
                  <c:v>4.6684525819846714</c:v>
                </c:pt>
                <c:pt idx="804">
                  <c:v>4.6715967424877007</c:v>
                </c:pt>
                <c:pt idx="805">
                  <c:v>4.5855111623432467</c:v>
                </c:pt>
                <c:pt idx="806">
                  <c:v>4.6708345688924915</c:v>
                </c:pt>
                <c:pt idx="807">
                  <c:v>4.7549687982497657</c:v>
                </c:pt>
                <c:pt idx="808">
                  <c:v>4.591101633432749</c:v>
                </c:pt>
                <c:pt idx="809">
                  <c:v>4.9067895581172127</c:v>
                </c:pt>
                <c:pt idx="810">
                  <c:v>4.628184815656069</c:v>
                </c:pt>
                <c:pt idx="811">
                  <c:v>4.9060283199398871</c:v>
                </c:pt>
                <c:pt idx="812">
                  <c:v>4.8176861851603734</c:v>
                </c:pt>
                <c:pt idx="813">
                  <c:v>4.6234200408510517</c:v>
                </c:pt>
                <c:pt idx="814">
                  <c:v>4.6361704030335655</c:v>
                </c:pt>
                <c:pt idx="815">
                  <c:v>4.6187505665405748</c:v>
                </c:pt>
                <c:pt idx="816">
                  <c:v>4.6758688802930246</c:v>
                </c:pt>
                <c:pt idx="817">
                  <c:v>4.8057548540382715</c:v>
                </c:pt>
                <c:pt idx="818">
                  <c:v>4.5923074472909757</c:v>
                </c:pt>
                <c:pt idx="819">
                  <c:v>4.6020389341400429</c:v>
                </c:pt>
                <c:pt idx="820">
                  <c:v>4.6451891356251505</c:v>
                </c:pt>
                <c:pt idx="821">
                  <c:v>4.5953525430610433</c:v>
                </c:pt>
                <c:pt idx="822">
                  <c:v>4.5960359831811957</c:v>
                </c:pt>
                <c:pt idx="823">
                  <c:v>4.7201149068149384</c:v>
                </c:pt>
                <c:pt idx="824">
                  <c:v>4.7503563951022674</c:v>
                </c:pt>
                <c:pt idx="825">
                  <c:v>4.5831890587166324</c:v>
                </c:pt>
                <c:pt idx="826">
                  <c:v>4.6707163034316199</c:v>
                </c:pt>
                <c:pt idx="827">
                  <c:v>4.6792051850714698</c:v>
                </c:pt>
                <c:pt idx="828">
                  <c:v>4.6184212775340558</c:v>
                </c:pt>
                <c:pt idx="829">
                  <c:v>4.6544383848941662</c:v>
                </c:pt>
                <c:pt idx="830">
                  <c:v>4.6419477692161024</c:v>
                </c:pt>
                <c:pt idx="831">
                  <c:v>4.6195939494778582</c:v>
                </c:pt>
                <c:pt idx="832">
                  <c:v>4.8190595158602427</c:v>
                </c:pt>
                <c:pt idx="833">
                  <c:v>4.5847065716076756</c:v>
                </c:pt>
                <c:pt idx="834">
                  <c:v>4.6130326396112951</c:v>
                </c:pt>
                <c:pt idx="835">
                  <c:v>4.5840850204375663</c:v>
                </c:pt>
                <c:pt idx="836">
                  <c:v>4.9059078006788344</c:v>
                </c:pt>
                <c:pt idx="837">
                  <c:v>4.6092819742731583</c:v>
                </c:pt>
                <c:pt idx="838">
                  <c:v>4.7930924747147605</c:v>
                </c:pt>
                <c:pt idx="839">
                  <c:v>4.5938125513828139</c:v>
                </c:pt>
                <c:pt idx="840">
                  <c:v>4.7965642033600089</c:v>
                </c:pt>
                <c:pt idx="841">
                  <c:v>4.6418928535684953</c:v>
                </c:pt>
                <c:pt idx="842">
                  <c:v>4.6905987112558245</c:v>
                </c:pt>
                <c:pt idx="843">
                  <c:v>4.6200840334494275</c:v>
                </c:pt>
                <c:pt idx="844">
                  <c:v>4.8024348452320744</c:v>
                </c:pt>
                <c:pt idx="845">
                  <c:v>4.5891417789985889</c:v>
                </c:pt>
                <c:pt idx="846">
                  <c:v>4.9091481325041695</c:v>
                </c:pt>
                <c:pt idx="847">
                  <c:v>4.5886351069298614</c:v>
                </c:pt>
                <c:pt idx="848">
                  <c:v>4.7231528649814845</c:v>
                </c:pt>
                <c:pt idx="849">
                  <c:v>4.8222598896109741</c:v>
                </c:pt>
                <c:pt idx="850">
                  <c:v>4.591421967614747</c:v>
                </c:pt>
                <c:pt idx="851">
                  <c:v>4.5968117288942443</c:v>
                </c:pt>
                <c:pt idx="852">
                  <c:v>4.6231289588000912</c:v>
                </c:pt>
                <c:pt idx="853">
                  <c:v>4.7026847335113269</c:v>
                </c:pt>
                <c:pt idx="854">
                  <c:v>4.6304199825187817</c:v>
                </c:pt>
                <c:pt idx="855">
                  <c:v>4.6225792582512746</c:v>
                </c:pt>
                <c:pt idx="856">
                  <c:v>4.628652951997676</c:v>
                </c:pt>
                <c:pt idx="857">
                  <c:v>4.635067666786286</c:v>
                </c:pt>
                <c:pt idx="858">
                  <c:v>4.6458767357069641</c:v>
                </c:pt>
                <c:pt idx="859">
                  <c:v>4.6151357428095849</c:v>
                </c:pt>
                <c:pt idx="860">
                  <c:v>4.7276179575630755</c:v>
                </c:pt>
                <c:pt idx="861">
                  <c:v>4.7751090656425825</c:v>
                </c:pt>
                <c:pt idx="862">
                  <c:v>4.583448226218783</c:v>
                </c:pt>
                <c:pt idx="863">
                  <c:v>4.5913936529835757</c:v>
                </c:pt>
                <c:pt idx="864">
                  <c:v>4.6495183702894831</c:v>
                </c:pt>
                <c:pt idx="865">
                  <c:v>4.7762896123075578</c:v>
                </c:pt>
                <c:pt idx="866">
                  <c:v>4.7453560118440397</c:v>
                </c:pt>
                <c:pt idx="867">
                  <c:v>4.6830823445344034</c:v>
                </c:pt>
                <c:pt idx="868">
                  <c:v>4.6434450700842058</c:v>
                </c:pt>
                <c:pt idx="869">
                  <c:v>4.6125781375276667</c:v>
                </c:pt>
                <c:pt idx="870">
                  <c:v>4.6417588425731529</c:v>
                </c:pt>
                <c:pt idx="871">
                  <c:v>4.8151260210993705</c:v>
                </c:pt>
                <c:pt idx="872">
                  <c:v>4.6108179168230459</c:v>
                </c:pt>
                <c:pt idx="873">
                  <c:v>4.8053816793361985</c:v>
                </c:pt>
                <c:pt idx="874">
                  <c:v>4.7962183562710541</c:v>
                </c:pt>
                <c:pt idx="875">
                  <c:v>4.8007464029387092</c:v>
                </c:pt>
                <c:pt idx="876">
                  <c:v>4.5940927089405701</c:v>
                </c:pt>
                <c:pt idx="877">
                  <c:v>5.0612046394583112</c:v>
                </c:pt>
                <c:pt idx="878">
                  <c:v>4.5864559656600292</c:v>
                </c:pt>
                <c:pt idx="879">
                  <c:v>4.7664307776243708</c:v>
                </c:pt>
                <c:pt idx="880">
                  <c:v>4.8684621268976827</c:v>
                </c:pt>
                <c:pt idx="881">
                  <c:v>4.6058724623820977</c:v>
                </c:pt>
                <c:pt idx="882">
                  <c:v>4.5836642092964697</c:v>
                </c:pt>
                <c:pt idx="883">
                  <c:v>4.5838178487636654</c:v>
                </c:pt>
                <c:pt idx="884">
                  <c:v>4.666645849495092</c:v>
                </c:pt>
                <c:pt idx="885">
                  <c:v>4.583524296734681</c:v>
                </c:pt>
                <c:pt idx="886">
                  <c:v>4.621770354020466</c:v>
                </c:pt>
                <c:pt idx="887">
                  <c:v>4.6021691605784278</c:v>
                </c:pt>
                <c:pt idx="888">
                  <c:v>4.7903725223301405</c:v>
                </c:pt>
                <c:pt idx="889">
                  <c:v>4.8051493835062518</c:v>
                </c:pt>
                <c:pt idx="890">
                  <c:v>4.6527446779446651</c:v>
                </c:pt>
                <c:pt idx="891">
                  <c:v>4.5954501161184096</c:v>
                </c:pt>
                <c:pt idx="892">
                  <c:v>4.592308600718062</c:v>
                </c:pt>
                <c:pt idx="893">
                  <c:v>4.7502976709838025</c:v>
                </c:pt>
                <c:pt idx="894">
                  <c:v>4.6413329529780176</c:v>
                </c:pt>
                <c:pt idx="895">
                  <c:v>4.6904385224378853</c:v>
                </c:pt>
                <c:pt idx="896">
                  <c:v>4.6052433300788937</c:v>
                </c:pt>
                <c:pt idx="897">
                  <c:v>4.591888818208556</c:v>
                </c:pt>
                <c:pt idx="898">
                  <c:v>4.8098457447124581</c:v>
                </c:pt>
                <c:pt idx="899">
                  <c:v>4.6278919015108348</c:v>
                </c:pt>
                <c:pt idx="900">
                  <c:v>4.5832318780943622</c:v>
                </c:pt>
                <c:pt idx="901">
                  <c:v>4.7433533037026221</c:v>
                </c:pt>
                <c:pt idx="902">
                  <c:v>4.6272173861072883</c:v>
                </c:pt>
                <c:pt idx="903">
                  <c:v>4.5903526540727784</c:v>
                </c:pt>
                <c:pt idx="904">
                  <c:v>4.6153229106502121</c:v>
                </c:pt>
                <c:pt idx="905">
                  <c:v>4.5940778863793339</c:v>
                </c:pt>
                <c:pt idx="906">
                  <c:v>4.6162896850522426</c:v>
                </c:pt>
                <c:pt idx="907">
                  <c:v>4.6527114907235516</c:v>
                </c:pt>
                <c:pt idx="908">
                  <c:v>4.7187860445440952</c:v>
                </c:pt>
                <c:pt idx="909">
                  <c:v>4.5946292563966162</c:v>
                </c:pt>
                <c:pt idx="910">
                  <c:v>4.8473871200461662</c:v>
                </c:pt>
                <c:pt idx="911">
                  <c:v>4.715861783924451</c:v>
                </c:pt>
                <c:pt idx="912">
                  <c:v>4.6187867543730103</c:v>
                </c:pt>
                <c:pt idx="913">
                  <c:v>4.8963748304204762</c:v>
                </c:pt>
                <c:pt idx="914">
                  <c:v>4.5855082575149888</c:v>
                </c:pt>
                <c:pt idx="915">
                  <c:v>4.6240306545541454</c:v>
                </c:pt>
                <c:pt idx="916">
                  <c:v>4.5836486368865001</c:v>
                </c:pt>
                <c:pt idx="917">
                  <c:v>4.8926619635074902</c:v>
                </c:pt>
                <c:pt idx="918">
                  <c:v>4.7835365649267665</c:v>
                </c:pt>
                <c:pt idx="919">
                  <c:v>4.6305594089735127</c:v>
                </c:pt>
                <c:pt idx="920">
                  <c:v>4.5847877684536256</c:v>
                </c:pt>
                <c:pt idx="921">
                  <c:v>5.2005183812513556</c:v>
                </c:pt>
                <c:pt idx="922">
                  <c:v>4.6393244896971684</c:v>
                </c:pt>
                <c:pt idx="923">
                  <c:v>5.1998143768890666</c:v>
                </c:pt>
                <c:pt idx="924">
                  <c:v>4.6042056106380143</c:v>
                </c:pt>
                <c:pt idx="925">
                  <c:v>4.6212238415729949</c:v>
                </c:pt>
                <c:pt idx="926">
                  <c:v>4.716323001220756</c:v>
                </c:pt>
                <c:pt idx="927">
                  <c:v>4.6778199681394836</c:v>
                </c:pt>
                <c:pt idx="928">
                  <c:v>4.5858139828761368</c:v>
                </c:pt>
                <c:pt idx="929">
                  <c:v>4.5845807460130708</c:v>
                </c:pt>
                <c:pt idx="930">
                  <c:v>4.7658361523015449</c:v>
                </c:pt>
                <c:pt idx="931">
                  <c:v>4.5838501738252342</c:v>
                </c:pt>
                <c:pt idx="932">
                  <c:v>4.6083970524827125</c:v>
                </c:pt>
                <c:pt idx="933">
                  <c:v>4.8921094913849634</c:v>
                </c:pt>
                <c:pt idx="934">
                  <c:v>4.5888479604521351</c:v>
                </c:pt>
                <c:pt idx="935">
                  <c:v>5.028208583087145</c:v>
                </c:pt>
                <c:pt idx="936">
                  <c:v>4.7120972615799825</c:v>
                </c:pt>
                <c:pt idx="937">
                  <c:v>4.6149255244966332</c:v>
                </c:pt>
                <c:pt idx="938">
                  <c:v>5.0548509221106146</c:v>
                </c:pt>
                <c:pt idx="939">
                  <c:v>4.8006728546701201</c:v>
                </c:pt>
                <c:pt idx="940">
                  <c:v>4.5942071595583798</c:v>
                </c:pt>
                <c:pt idx="941">
                  <c:v>4.7273206004621526</c:v>
                </c:pt>
                <c:pt idx="942">
                  <c:v>4.5859113197212675</c:v>
                </c:pt>
                <c:pt idx="943">
                  <c:v>4.5833409861862329</c:v>
                </c:pt>
                <c:pt idx="944">
                  <c:v>4.6717653595041648</c:v>
                </c:pt>
                <c:pt idx="945">
                  <c:v>4.5938531871880359</c:v>
                </c:pt>
                <c:pt idx="946">
                  <c:v>4.7066489658837156</c:v>
                </c:pt>
                <c:pt idx="947">
                  <c:v>4.6566202275863402</c:v>
                </c:pt>
                <c:pt idx="948">
                  <c:v>4.9687861464153746</c:v>
                </c:pt>
                <c:pt idx="949">
                  <c:v>4.8211370792903487</c:v>
                </c:pt>
                <c:pt idx="950">
                  <c:v>4.7033957842736624</c:v>
                </c:pt>
                <c:pt idx="951">
                  <c:v>4.6734149315997771</c:v>
                </c:pt>
                <c:pt idx="952">
                  <c:v>4.8196028704516252</c:v>
                </c:pt>
                <c:pt idx="953">
                  <c:v>4.8871292789995957</c:v>
                </c:pt>
                <c:pt idx="954">
                  <c:v>4.7897941304038048</c:v>
                </c:pt>
                <c:pt idx="955">
                  <c:v>4.5939184095185297</c:v>
                </c:pt>
                <c:pt idx="956">
                  <c:v>4.5956433549371098</c:v>
                </c:pt>
                <c:pt idx="957">
                  <c:v>4.8163471771335935</c:v>
                </c:pt>
                <c:pt idx="958">
                  <c:v>4.7261281607818937</c:v>
                </c:pt>
                <c:pt idx="959">
                  <c:v>4.7731125060722412</c:v>
                </c:pt>
                <c:pt idx="960">
                  <c:v>4.955446516356826</c:v>
                </c:pt>
                <c:pt idx="961">
                  <c:v>4.6765182698513721</c:v>
                </c:pt>
                <c:pt idx="962">
                  <c:v>4.7016156057323339</c:v>
                </c:pt>
                <c:pt idx="963">
                  <c:v>4.6717573147249194</c:v>
                </c:pt>
                <c:pt idx="964">
                  <c:v>4.8152822162052438</c:v>
                </c:pt>
                <c:pt idx="965">
                  <c:v>4.5858064812646688</c:v>
                </c:pt>
                <c:pt idx="966">
                  <c:v>4.6023363750204114</c:v>
                </c:pt>
                <c:pt idx="967">
                  <c:v>4.6731950066793386</c:v>
                </c:pt>
                <c:pt idx="968">
                  <c:v>4.6231106440063092</c:v>
                </c:pt>
                <c:pt idx="969">
                  <c:v>4.6873821219807228</c:v>
                </c:pt>
                <c:pt idx="970">
                  <c:v>4.7844051657261284</c:v>
                </c:pt>
                <c:pt idx="971">
                  <c:v>4.600598142712454</c:v>
                </c:pt>
                <c:pt idx="972">
                  <c:v>4.7210278650957633</c:v>
                </c:pt>
                <c:pt idx="973">
                  <c:v>4.625396162272164</c:v>
                </c:pt>
                <c:pt idx="974">
                  <c:v>4.6305352867365608</c:v>
                </c:pt>
                <c:pt idx="975">
                  <c:v>4.623330902131725</c:v>
                </c:pt>
                <c:pt idx="976">
                  <c:v>4.617258851538244</c:v>
                </c:pt>
                <c:pt idx="977">
                  <c:v>5.1994355130533831</c:v>
                </c:pt>
                <c:pt idx="978">
                  <c:v>4.7953059434106438</c:v>
                </c:pt>
                <c:pt idx="979">
                  <c:v>4.6309602823963427</c:v>
                </c:pt>
                <c:pt idx="980">
                  <c:v>4.7502501785065885</c:v>
                </c:pt>
                <c:pt idx="981">
                  <c:v>4.627152154499889</c:v>
                </c:pt>
                <c:pt idx="982">
                  <c:v>4.7516856819889108</c:v>
                </c:pt>
                <c:pt idx="983">
                  <c:v>4.849565320532462</c:v>
                </c:pt>
                <c:pt idx="984">
                  <c:v>4.712269568245345</c:v>
                </c:pt>
                <c:pt idx="985">
                  <c:v>4.8491227083906754</c:v>
                </c:pt>
                <c:pt idx="986">
                  <c:v>4.8081942456028637</c:v>
                </c:pt>
                <c:pt idx="987">
                  <c:v>4.6104178204568766</c:v>
                </c:pt>
                <c:pt idx="988">
                  <c:v>4.6071974653481629</c:v>
                </c:pt>
                <c:pt idx="989">
                  <c:v>4.6091209105026039</c:v>
                </c:pt>
                <c:pt idx="990">
                  <c:v>4.7488569561291136</c:v>
                </c:pt>
                <c:pt idx="991">
                  <c:v>4.813786166284661</c:v>
                </c:pt>
                <c:pt idx="992">
                  <c:v>4.5891423167965373</c:v>
                </c:pt>
                <c:pt idx="993">
                  <c:v>4.6061698435016973</c:v>
                </c:pt>
                <c:pt idx="994">
                  <c:v>4.7977141236826437</c:v>
                </c:pt>
                <c:pt idx="995">
                  <c:v>4.5835495969959581</c:v>
                </c:pt>
                <c:pt idx="996">
                  <c:v>4.6233359810625441</c:v>
                </c:pt>
                <c:pt idx="997">
                  <c:v>4.6129221519021435</c:v>
                </c:pt>
                <c:pt idx="998">
                  <c:v>4.8275354450484462</c:v>
                </c:pt>
                <c:pt idx="999">
                  <c:v>5.037788575938194</c:v>
                </c:pt>
              </c:numCache>
            </c:numRef>
          </c:xVal>
          <c:yVal>
            <c:numRef>
              <c:f>'steel removed'!$AE$36:$AE$1035</c:f>
              <c:numCache>
                <c:formatCode>General</c:formatCode>
                <c:ptCount val="1000"/>
                <c:pt idx="0">
                  <c:v>1.062893851786886</c:v>
                </c:pt>
                <c:pt idx="1">
                  <c:v>0.97034345470532612</c:v>
                </c:pt>
                <c:pt idx="2">
                  <c:v>0.98003614459994348</c:v>
                </c:pt>
                <c:pt idx="3">
                  <c:v>1.0531686719285307</c:v>
                </c:pt>
                <c:pt idx="4">
                  <c:v>0.99306265755522061</c:v>
                </c:pt>
                <c:pt idx="5">
                  <c:v>0.81561584470764648</c:v>
                </c:pt>
                <c:pt idx="6">
                  <c:v>1.0335275837522511</c:v>
                </c:pt>
                <c:pt idx="7">
                  <c:v>1.0293859501219409</c:v>
                </c:pt>
                <c:pt idx="8">
                  <c:v>0.97202055640994767</c:v>
                </c:pt>
                <c:pt idx="9">
                  <c:v>0.99574917887283654</c:v>
                </c:pt>
                <c:pt idx="10">
                  <c:v>0.92932948140258098</c:v>
                </c:pt>
                <c:pt idx="11">
                  <c:v>1.0599770358669207</c:v>
                </c:pt>
                <c:pt idx="12">
                  <c:v>1.1020457420825989</c:v>
                </c:pt>
                <c:pt idx="13">
                  <c:v>1.0779686328437394</c:v>
                </c:pt>
                <c:pt idx="14">
                  <c:v>1.0614693790070366</c:v>
                </c:pt>
                <c:pt idx="15">
                  <c:v>0.94377463435909659</c:v>
                </c:pt>
                <c:pt idx="16">
                  <c:v>1.0915892825097284</c:v>
                </c:pt>
                <c:pt idx="17">
                  <c:v>0.90917341539232621</c:v>
                </c:pt>
                <c:pt idx="18">
                  <c:v>1.0580358886479326</c:v>
                </c:pt>
                <c:pt idx="19">
                  <c:v>0.92109424935188267</c:v>
                </c:pt>
                <c:pt idx="20">
                  <c:v>0.94891313703800539</c:v>
                </c:pt>
                <c:pt idx="21">
                  <c:v>1.0285540174479268</c:v>
                </c:pt>
                <c:pt idx="22">
                  <c:v>1.0962498126245996</c:v>
                </c:pt>
                <c:pt idx="23">
                  <c:v>0.854061985748514</c:v>
                </c:pt>
                <c:pt idx="24">
                  <c:v>0.88209163365481669</c:v>
                </c:pt>
                <c:pt idx="25">
                  <c:v>1.0415210185354069</c:v>
                </c:pt>
                <c:pt idx="26">
                  <c:v>0.94961917698223408</c:v>
                </c:pt>
                <c:pt idx="27">
                  <c:v>1.0896212208726201</c:v>
                </c:pt>
                <c:pt idx="28">
                  <c:v>1.0040836244802334</c:v>
                </c:pt>
                <c:pt idx="29">
                  <c:v>0.97246228700807857</c:v>
                </c:pt>
                <c:pt idx="30">
                  <c:v>0.98778528191981474</c:v>
                </c:pt>
                <c:pt idx="31">
                  <c:v>1.1103613653701774</c:v>
                </c:pt>
                <c:pt idx="32">
                  <c:v>1.043393901842397</c:v>
                </c:pt>
                <c:pt idx="33">
                  <c:v>1.001250527725623</c:v>
                </c:pt>
                <c:pt idx="34">
                  <c:v>1.1232849446778435</c:v>
                </c:pt>
                <c:pt idx="35">
                  <c:v>1.0890176390945352</c:v>
                </c:pt>
                <c:pt idx="36">
                  <c:v>0.92749054309451417</c:v>
                </c:pt>
                <c:pt idx="37">
                  <c:v>1.0554296771165095</c:v>
                </c:pt>
                <c:pt idx="38">
                  <c:v>1.103870576753275</c:v>
                </c:pt>
                <c:pt idx="39">
                  <c:v>1.0823079579941934</c:v>
                </c:pt>
                <c:pt idx="40">
                  <c:v>0.94099017746655544</c:v>
                </c:pt>
                <c:pt idx="41">
                  <c:v>0.8962488650725543</c:v>
                </c:pt>
                <c:pt idx="42">
                  <c:v>1.0638153783519186</c:v>
                </c:pt>
                <c:pt idx="43">
                  <c:v>1.0254155500970226</c:v>
                </c:pt>
                <c:pt idx="44">
                  <c:v>0.8952589251167018</c:v>
                </c:pt>
                <c:pt idx="45">
                  <c:v>1.0386554556921654</c:v>
                </c:pt>
                <c:pt idx="46">
                  <c:v>0.92967425975789431</c:v>
                </c:pt>
                <c:pt idx="47">
                  <c:v>0.98296809390618201</c:v>
                </c:pt>
                <c:pt idx="48">
                  <c:v>1.0293557636793824</c:v>
                </c:pt>
                <c:pt idx="49">
                  <c:v>1.0062302743889813</c:v>
                </c:pt>
                <c:pt idx="50">
                  <c:v>1.0706806967869449</c:v>
                </c:pt>
                <c:pt idx="51">
                  <c:v>0.89442047432999383</c:v>
                </c:pt>
                <c:pt idx="52">
                  <c:v>0.9817612541763765</c:v>
                </c:pt>
                <c:pt idx="53">
                  <c:v>0.91004141165949692</c:v>
                </c:pt>
                <c:pt idx="54">
                  <c:v>1.062480814156002</c:v>
                </c:pt>
                <c:pt idx="55">
                  <c:v>1.0349025357054709</c:v>
                </c:pt>
                <c:pt idx="56">
                  <c:v>1.0958232750854</c:v>
                </c:pt>
                <c:pt idx="57">
                  <c:v>1.0542612231428796</c:v>
                </c:pt>
                <c:pt idx="58">
                  <c:v>1.0455157260746515</c:v>
                </c:pt>
                <c:pt idx="59">
                  <c:v>0.95509941016978561</c:v>
                </c:pt>
                <c:pt idx="60">
                  <c:v>1.0349980211782734</c:v>
                </c:pt>
                <c:pt idx="61">
                  <c:v>0.89852487794444491</c:v>
                </c:pt>
                <c:pt idx="62">
                  <c:v>0.93114510040668652</c:v>
                </c:pt>
                <c:pt idx="63">
                  <c:v>0.98463552331118376</c:v>
                </c:pt>
                <c:pt idx="64">
                  <c:v>0.90979520457032403</c:v>
                </c:pt>
                <c:pt idx="65">
                  <c:v>0.97147967613263564</c:v>
                </c:pt>
                <c:pt idx="66">
                  <c:v>0.91770315969878447</c:v>
                </c:pt>
                <c:pt idx="67">
                  <c:v>1.0379049002800436</c:v>
                </c:pt>
                <c:pt idx="68">
                  <c:v>1.1066518984829059</c:v>
                </c:pt>
                <c:pt idx="69">
                  <c:v>0.96157795079653585</c:v>
                </c:pt>
                <c:pt idx="70">
                  <c:v>1.0451717594626178</c:v>
                </c:pt>
                <c:pt idx="71">
                  <c:v>1.0178265607758981</c:v>
                </c:pt>
                <c:pt idx="72">
                  <c:v>0.96768207476406143</c:v>
                </c:pt>
                <c:pt idx="73">
                  <c:v>1.0765202576955921</c:v>
                </c:pt>
                <c:pt idx="74">
                  <c:v>1.0524776890389207</c:v>
                </c:pt>
                <c:pt idx="75">
                  <c:v>0.98954037047643073</c:v>
                </c:pt>
                <c:pt idx="76">
                  <c:v>0.99276015242038174</c:v>
                </c:pt>
                <c:pt idx="77">
                  <c:v>1.0565762424383052</c:v>
                </c:pt>
                <c:pt idx="78">
                  <c:v>0.9105617132607875</c:v>
                </c:pt>
                <c:pt idx="79">
                  <c:v>1.0130193480823819</c:v>
                </c:pt>
                <c:pt idx="80">
                  <c:v>0.97437666513191978</c:v>
                </c:pt>
                <c:pt idx="81">
                  <c:v>0.89574726979844632</c:v>
                </c:pt>
                <c:pt idx="82">
                  <c:v>1.0825046743859097</c:v>
                </c:pt>
                <c:pt idx="83">
                  <c:v>0.94542525579115855</c:v>
                </c:pt>
                <c:pt idx="84">
                  <c:v>1.0137970166318766</c:v>
                </c:pt>
                <c:pt idx="85">
                  <c:v>1.0263185642102373</c:v>
                </c:pt>
                <c:pt idx="86">
                  <c:v>1.0003861805693883</c:v>
                </c:pt>
                <c:pt idx="87">
                  <c:v>0.99257440240650574</c:v>
                </c:pt>
                <c:pt idx="88">
                  <c:v>0.99806111652702523</c:v>
                </c:pt>
                <c:pt idx="89">
                  <c:v>1.0488506782780698</c:v>
                </c:pt>
                <c:pt idx="90">
                  <c:v>0.87204680312859539</c:v>
                </c:pt>
                <c:pt idx="91">
                  <c:v>1.09950224930799</c:v>
                </c:pt>
                <c:pt idx="92">
                  <c:v>0.97372141665904399</c:v>
                </c:pt>
                <c:pt idx="93">
                  <c:v>1.0949226176834679</c:v>
                </c:pt>
                <c:pt idx="94">
                  <c:v>0.81468656619123614</c:v>
                </c:pt>
                <c:pt idx="95">
                  <c:v>1.055501472280939</c:v>
                </c:pt>
                <c:pt idx="96">
                  <c:v>0.86083246928421897</c:v>
                </c:pt>
                <c:pt idx="97">
                  <c:v>1.0140027439051711</c:v>
                </c:pt>
                <c:pt idx="98">
                  <c:v>0.97160208773444612</c:v>
                </c:pt>
                <c:pt idx="99">
                  <c:v>0.99143635178619505</c:v>
                </c:pt>
                <c:pt idx="100">
                  <c:v>0.9126489250540798</c:v>
                </c:pt>
                <c:pt idx="101">
                  <c:v>1.007159886415872</c:v>
                </c:pt>
                <c:pt idx="102">
                  <c:v>0.98306660876528396</c:v>
                </c:pt>
                <c:pt idx="103">
                  <c:v>1.0323666014114261</c:v>
                </c:pt>
                <c:pt idx="104">
                  <c:v>0.94061360608548283</c:v>
                </c:pt>
                <c:pt idx="105">
                  <c:v>1.0990716189030982</c:v>
                </c:pt>
                <c:pt idx="106">
                  <c:v>1.1117599682730313</c:v>
                </c:pt>
                <c:pt idx="107">
                  <c:v>1.0352333922651569</c:v>
                </c:pt>
                <c:pt idx="108">
                  <c:v>0.9371424197545386</c:v>
                </c:pt>
                <c:pt idx="109">
                  <c:v>1.0533543866656392</c:v>
                </c:pt>
                <c:pt idx="110">
                  <c:v>0.93019426187341114</c:v>
                </c:pt>
                <c:pt idx="111">
                  <c:v>1.0343152825447326</c:v>
                </c:pt>
                <c:pt idx="112">
                  <c:v>0.89826911436772849</c:v>
                </c:pt>
                <c:pt idx="113">
                  <c:v>0.98978931112472646</c:v>
                </c:pt>
                <c:pt idx="114">
                  <c:v>1.0191326641320106</c:v>
                </c:pt>
                <c:pt idx="115">
                  <c:v>1.0567819501097697</c:v>
                </c:pt>
                <c:pt idx="116">
                  <c:v>0.96425219177576127</c:v>
                </c:pt>
                <c:pt idx="117">
                  <c:v>0.94405955533326669</c:v>
                </c:pt>
                <c:pt idx="118">
                  <c:v>1.0988745741158199</c:v>
                </c:pt>
                <c:pt idx="119">
                  <c:v>0.80321893880141526</c:v>
                </c:pt>
                <c:pt idx="120">
                  <c:v>0.8815665019748139</c:v>
                </c:pt>
                <c:pt idx="121">
                  <c:v>0.85414362846396075</c:v>
                </c:pt>
                <c:pt idx="122">
                  <c:v>0.97645046574696237</c:v>
                </c:pt>
                <c:pt idx="123">
                  <c:v>0.97913071631902737</c:v>
                </c:pt>
                <c:pt idx="124">
                  <c:v>0.89567427315560888</c:v>
                </c:pt>
                <c:pt idx="125">
                  <c:v>1.065866594379103</c:v>
                </c:pt>
                <c:pt idx="126">
                  <c:v>0.92128702314386079</c:v>
                </c:pt>
                <c:pt idx="127">
                  <c:v>1.0648230725690289</c:v>
                </c:pt>
                <c:pt idx="128">
                  <c:v>1.0615676213472831</c:v>
                </c:pt>
                <c:pt idx="129">
                  <c:v>0.9529363125469712</c:v>
                </c:pt>
                <c:pt idx="130">
                  <c:v>1.0419972115117655</c:v>
                </c:pt>
                <c:pt idx="131">
                  <c:v>1.0389697752796769</c:v>
                </c:pt>
                <c:pt idx="132">
                  <c:v>0.9487774736602036</c:v>
                </c:pt>
                <c:pt idx="133">
                  <c:v>1.0994908284326859</c:v>
                </c:pt>
                <c:pt idx="134">
                  <c:v>0.89892840775828542</c:v>
                </c:pt>
                <c:pt idx="135">
                  <c:v>1.0429478033441943</c:v>
                </c:pt>
                <c:pt idx="136">
                  <c:v>1.0147415447497936</c:v>
                </c:pt>
                <c:pt idx="137">
                  <c:v>1.1021367236038941</c:v>
                </c:pt>
                <c:pt idx="138">
                  <c:v>1.1170877230844847</c:v>
                </c:pt>
                <c:pt idx="139">
                  <c:v>0.86406497397447524</c:v>
                </c:pt>
                <c:pt idx="140">
                  <c:v>1.0932209169483331</c:v>
                </c:pt>
                <c:pt idx="141">
                  <c:v>0.92775624387657829</c:v>
                </c:pt>
                <c:pt idx="142">
                  <c:v>1.0592657578095772</c:v>
                </c:pt>
                <c:pt idx="143">
                  <c:v>0.99151301087938681</c:v>
                </c:pt>
                <c:pt idx="144">
                  <c:v>0.96383735458422115</c:v>
                </c:pt>
                <c:pt idx="145">
                  <c:v>1.0097567936470557</c:v>
                </c:pt>
                <c:pt idx="146">
                  <c:v>1.0113655586669776</c:v>
                </c:pt>
                <c:pt idx="147">
                  <c:v>1.0025267131975446</c:v>
                </c:pt>
                <c:pt idx="148">
                  <c:v>0.96627479257053317</c:v>
                </c:pt>
                <c:pt idx="149">
                  <c:v>0.80998844262649294</c:v>
                </c:pt>
                <c:pt idx="150">
                  <c:v>0.96597014544179416</c:v>
                </c:pt>
                <c:pt idx="151">
                  <c:v>1.0693061388093204</c:v>
                </c:pt>
                <c:pt idx="152">
                  <c:v>0.93387653318837438</c:v>
                </c:pt>
                <c:pt idx="153">
                  <c:v>1.1073000524037773</c:v>
                </c:pt>
                <c:pt idx="154">
                  <c:v>1.0849323355983034</c:v>
                </c:pt>
                <c:pt idx="155">
                  <c:v>1.0122028410467541</c:v>
                </c:pt>
                <c:pt idx="156">
                  <c:v>1.1191069802751854</c:v>
                </c:pt>
                <c:pt idx="157">
                  <c:v>1.0595781529031958</c:v>
                </c:pt>
                <c:pt idx="158">
                  <c:v>1.0592864627444782</c:v>
                </c:pt>
                <c:pt idx="159">
                  <c:v>1.0657639527596869</c:v>
                </c:pt>
                <c:pt idx="160">
                  <c:v>0.90417968372730417</c:v>
                </c:pt>
                <c:pt idx="161">
                  <c:v>1.0392707361534153</c:v>
                </c:pt>
                <c:pt idx="162">
                  <c:v>1.036231004374492</c:v>
                </c:pt>
                <c:pt idx="163">
                  <c:v>1.0259450618287052</c:v>
                </c:pt>
                <c:pt idx="164">
                  <c:v>1.0316688177510935</c:v>
                </c:pt>
                <c:pt idx="165">
                  <c:v>1.0380520426954314</c:v>
                </c:pt>
                <c:pt idx="166">
                  <c:v>1.096768336384961</c:v>
                </c:pt>
                <c:pt idx="167">
                  <c:v>0.97892815614984108</c:v>
                </c:pt>
                <c:pt idx="168">
                  <c:v>0.83235748601213266</c:v>
                </c:pt>
                <c:pt idx="169">
                  <c:v>1.0644726227929093</c:v>
                </c:pt>
                <c:pt idx="170">
                  <c:v>0.83810300239469715</c:v>
                </c:pt>
                <c:pt idx="171">
                  <c:v>1.0209549351298373</c:v>
                </c:pt>
                <c:pt idx="172">
                  <c:v>1.0328355026928824</c:v>
                </c:pt>
                <c:pt idx="173">
                  <c:v>1.0246821170762224</c:v>
                </c:pt>
                <c:pt idx="174">
                  <c:v>1.0335397743852321</c:v>
                </c:pt>
                <c:pt idx="175">
                  <c:v>0.93546717707647287</c:v>
                </c:pt>
                <c:pt idx="176">
                  <c:v>1.0297867806105443</c:v>
                </c:pt>
                <c:pt idx="177">
                  <c:v>0.97178388591587062</c:v>
                </c:pt>
                <c:pt idx="178">
                  <c:v>1.0114018290585081</c:v>
                </c:pt>
                <c:pt idx="179">
                  <c:v>1.0853579186775666</c:v>
                </c:pt>
                <c:pt idx="180">
                  <c:v>1.0167348296747964</c:v>
                </c:pt>
                <c:pt idx="181">
                  <c:v>1.1133886041508678</c:v>
                </c:pt>
                <c:pt idx="182">
                  <c:v>1.1064176573174556</c:v>
                </c:pt>
                <c:pt idx="183">
                  <c:v>1.0965556910766994</c:v>
                </c:pt>
                <c:pt idx="184">
                  <c:v>0.93305945911611232</c:v>
                </c:pt>
                <c:pt idx="185">
                  <c:v>1.0312791570569786</c:v>
                </c:pt>
                <c:pt idx="186">
                  <c:v>1.060929605851159</c:v>
                </c:pt>
                <c:pt idx="187">
                  <c:v>1.0658947223042923</c:v>
                </c:pt>
                <c:pt idx="188">
                  <c:v>1.0928620225706258</c:v>
                </c:pt>
                <c:pt idx="189">
                  <c:v>0.80109039593343545</c:v>
                </c:pt>
                <c:pt idx="190">
                  <c:v>0.90239983344094721</c:v>
                </c:pt>
                <c:pt idx="191">
                  <c:v>0.87071593748874321</c:v>
                </c:pt>
                <c:pt idx="192">
                  <c:v>1.0668173381739829</c:v>
                </c:pt>
                <c:pt idx="193">
                  <c:v>0.8840155937716746</c:v>
                </c:pt>
                <c:pt idx="194">
                  <c:v>0.84234606189886951</c:v>
                </c:pt>
                <c:pt idx="195">
                  <c:v>1.0030909806294297</c:v>
                </c:pt>
                <c:pt idx="196">
                  <c:v>0.80124962755108553</c:v>
                </c:pt>
                <c:pt idx="197">
                  <c:v>0.88965845427877022</c:v>
                </c:pt>
                <c:pt idx="198">
                  <c:v>0.99544582958948624</c:v>
                </c:pt>
                <c:pt idx="199">
                  <c:v>1.0857607695801919</c:v>
                </c:pt>
                <c:pt idx="200">
                  <c:v>1.1013144760746272</c:v>
                </c:pt>
                <c:pt idx="201">
                  <c:v>0.97928990485300049</c:v>
                </c:pt>
                <c:pt idx="202">
                  <c:v>1.0725864269555931</c:v>
                </c:pt>
                <c:pt idx="203">
                  <c:v>1.0934586909084585</c:v>
                </c:pt>
                <c:pt idx="204">
                  <c:v>0.98738405324411094</c:v>
                </c:pt>
                <c:pt idx="205">
                  <c:v>1.1213265003200434</c:v>
                </c:pt>
                <c:pt idx="206">
                  <c:v>0.95391014549573061</c:v>
                </c:pt>
                <c:pt idx="207">
                  <c:v>1.101902152119536</c:v>
                </c:pt>
                <c:pt idx="208">
                  <c:v>1.0183464040158161</c:v>
                </c:pt>
                <c:pt idx="209">
                  <c:v>1.0019072430986999</c:v>
                </c:pt>
                <c:pt idx="210">
                  <c:v>0.97760592822831649</c:v>
                </c:pt>
                <c:pt idx="211">
                  <c:v>1.044713023401769</c:v>
                </c:pt>
                <c:pt idx="212">
                  <c:v>1.0628918242753471</c:v>
                </c:pt>
                <c:pt idx="213">
                  <c:v>1.088886182920656</c:v>
                </c:pt>
                <c:pt idx="214">
                  <c:v>0.86661123129899653</c:v>
                </c:pt>
                <c:pt idx="215">
                  <c:v>0.89998962127277815</c:v>
                </c:pt>
                <c:pt idx="216">
                  <c:v>1.1017141654843716</c:v>
                </c:pt>
                <c:pt idx="217">
                  <c:v>0.8238363243096648</c:v>
                </c:pt>
                <c:pt idx="218">
                  <c:v>1.0408431016403161</c:v>
                </c:pt>
                <c:pt idx="219">
                  <c:v>0.9767221172010766</c:v>
                </c:pt>
                <c:pt idx="220">
                  <c:v>1.0100498306598482</c:v>
                </c:pt>
                <c:pt idx="221">
                  <c:v>0.86381307659160411</c:v>
                </c:pt>
                <c:pt idx="222">
                  <c:v>0.88833178627674758</c:v>
                </c:pt>
                <c:pt idx="223">
                  <c:v>1.0708649727154844</c:v>
                </c:pt>
                <c:pt idx="224">
                  <c:v>1.0011883521383065</c:v>
                </c:pt>
                <c:pt idx="225">
                  <c:v>0.99386592012888897</c:v>
                </c:pt>
                <c:pt idx="226">
                  <c:v>1.0035944441266365</c:v>
                </c:pt>
                <c:pt idx="227">
                  <c:v>1.0700407718665645</c:v>
                </c:pt>
                <c:pt idx="228">
                  <c:v>1.0061101546218814</c:v>
                </c:pt>
                <c:pt idx="229">
                  <c:v>1.0703801781982434</c:v>
                </c:pt>
                <c:pt idx="230">
                  <c:v>1.0787183052566391</c:v>
                </c:pt>
                <c:pt idx="231">
                  <c:v>1.0340577148608907</c:v>
                </c:pt>
                <c:pt idx="232">
                  <c:v>0.8554643303554732</c:v>
                </c:pt>
                <c:pt idx="233">
                  <c:v>1.0855491981152301</c:v>
                </c:pt>
                <c:pt idx="234">
                  <c:v>1.077042857814337</c:v>
                </c:pt>
                <c:pt idx="235">
                  <c:v>0.91020133241495826</c:v>
                </c:pt>
                <c:pt idx="236">
                  <c:v>1.1011147533885839</c:v>
                </c:pt>
                <c:pt idx="237">
                  <c:v>1.0704706295471751</c:v>
                </c:pt>
                <c:pt idx="238">
                  <c:v>0.9963788711399959</c:v>
                </c:pt>
                <c:pt idx="239">
                  <c:v>0.97827039459108134</c:v>
                </c:pt>
                <c:pt idx="240">
                  <c:v>1.0084658369927415</c:v>
                </c:pt>
                <c:pt idx="241">
                  <c:v>1.0093471570922352</c:v>
                </c:pt>
                <c:pt idx="242">
                  <c:v>0.86095850349195324</c:v>
                </c:pt>
                <c:pt idx="243">
                  <c:v>1.0651384867117244</c:v>
                </c:pt>
                <c:pt idx="244">
                  <c:v>1.0748116634140978</c:v>
                </c:pt>
                <c:pt idx="245">
                  <c:v>1.0047067321417031</c:v>
                </c:pt>
                <c:pt idx="246">
                  <c:v>0.85955917821874817</c:v>
                </c:pt>
                <c:pt idx="247">
                  <c:v>0.80881646651614147</c:v>
                </c:pt>
                <c:pt idx="248">
                  <c:v>0.98077450916083253</c:v>
                </c:pt>
                <c:pt idx="249">
                  <c:v>0.96810073819128051</c:v>
                </c:pt>
                <c:pt idx="250">
                  <c:v>0.96061354087745954</c:v>
                </c:pt>
                <c:pt idx="251">
                  <c:v>1.057956357264265</c:v>
                </c:pt>
                <c:pt idx="252">
                  <c:v>0.9353848838895148</c:v>
                </c:pt>
                <c:pt idx="253">
                  <c:v>1.001113842752331</c:v>
                </c:pt>
                <c:pt idx="254">
                  <c:v>1.0515584294919897</c:v>
                </c:pt>
                <c:pt idx="255">
                  <c:v>0.87961993690189744</c:v>
                </c:pt>
                <c:pt idx="256">
                  <c:v>1.0590954727837532</c:v>
                </c:pt>
                <c:pt idx="257">
                  <c:v>1.0296753314704692</c:v>
                </c:pt>
                <c:pt idx="258">
                  <c:v>0.85420129665479172</c:v>
                </c:pt>
                <c:pt idx="259">
                  <c:v>0.88275239181121812</c:v>
                </c:pt>
                <c:pt idx="260">
                  <c:v>0.95389662133483843</c:v>
                </c:pt>
                <c:pt idx="261">
                  <c:v>1.12327486906036</c:v>
                </c:pt>
                <c:pt idx="262">
                  <c:v>1.0879516536487555</c:v>
                </c:pt>
                <c:pt idx="263">
                  <c:v>1.0734169915217437</c:v>
                </c:pt>
                <c:pt idx="264">
                  <c:v>1.0731522952925154</c:v>
                </c:pt>
                <c:pt idx="265">
                  <c:v>1.0393263654529514</c:v>
                </c:pt>
                <c:pt idx="266">
                  <c:v>1.0869117366044132</c:v>
                </c:pt>
                <c:pt idx="267">
                  <c:v>0.96353802811353773</c:v>
                </c:pt>
                <c:pt idx="268">
                  <c:v>0.97795231055833043</c:v>
                </c:pt>
                <c:pt idx="269">
                  <c:v>0.88698572881945104</c:v>
                </c:pt>
                <c:pt idx="270">
                  <c:v>1.0737444191515373</c:v>
                </c:pt>
                <c:pt idx="271">
                  <c:v>1.0952662713351167</c:v>
                </c:pt>
                <c:pt idx="272">
                  <c:v>0.97904748551437626</c:v>
                </c:pt>
                <c:pt idx="273">
                  <c:v>0.97416099121988331</c:v>
                </c:pt>
                <c:pt idx="274">
                  <c:v>1.0687326382835722</c:v>
                </c:pt>
                <c:pt idx="275">
                  <c:v>1.0701660040436536</c:v>
                </c:pt>
                <c:pt idx="276">
                  <c:v>1.1134834059856877</c:v>
                </c:pt>
                <c:pt idx="277">
                  <c:v>1.0578269294303988</c:v>
                </c:pt>
                <c:pt idx="278">
                  <c:v>1.0712720094071349</c:v>
                </c:pt>
                <c:pt idx="279">
                  <c:v>1.0199807056742682</c:v>
                </c:pt>
                <c:pt idx="280">
                  <c:v>1.0388750257430528</c:v>
                </c:pt>
                <c:pt idx="281">
                  <c:v>0.94159502460301603</c:v>
                </c:pt>
                <c:pt idx="282">
                  <c:v>1.0176277426670044</c:v>
                </c:pt>
                <c:pt idx="283">
                  <c:v>0.96918128421858341</c:v>
                </c:pt>
                <c:pt idx="284">
                  <c:v>1.005549762999953</c:v>
                </c:pt>
                <c:pt idx="285">
                  <c:v>1.0407753411397782</c:v>
                </c:pt>
                <c:pt idx="286">
                  <c:v>1.042221819784648</c:v>
                </c:pt>
                <c:pt idx="287">
                  <c:v>1.0582363567416726</c:v>
                </c:pt>
                <c:pt idx="288">
                  <c:v>1.0222243509795199</c:v>
                </c:pt>
                <c:pt idx="289">
                  <c:v>0.94720619601980505</c:v>
                </c:pt>
                <c:pt idx="290">
                  <c:v>1.0209285370284455</c:v>
                </c:pt>
                <c:pt idx="291">
                  <c:v>1.0685233245245651</c:v>
                </c:pt>
                <c:pt idx="292">
                  <c:v>0.91579054261626436</c:v>
                </c:pt>
                <c:pt idx="293">
                  <c:v>0.98478775742487401</c:v>
                </c:pt>
                <c:pt idx="294">
                  <c:v>1.0114646399721148</c:v>
                </c:pt>
                <c:pt idx="295">
                  <c:v>0.95541717850455321</c:v>
                </c:pt>
                <c:pt idx="296">
                  <c:v>0.80518805791809234</c:v>
                </c:pt>
                <c:pt idx="297">
                  <c:v>0.89230977633233544</c:v>
                </c:pt>
                <c:pt idx="298">
                  <c:v>1.1230328987601355</c:v>
                </c:pt>
                <c:pt idx="299">
                  <c:v>0.87523102838412714</c:v>
                </c:pt>
                <c:pt idx="300">
                  <c:v>1.1114024132856348</c:v>
                </c:pt>
                <c:pt idx="301">
                  <c:v>1.0636527619298826</c:v>
                </c:pt>
                <c:pt idx="302">
                  <c:v>1.0008925974619054</c:v>
                </c:pt>
                <c:pt idx="303">
                  <c:v>1.0193403073847485</c:v>
                </c:pt>
                <c:pt idx="304">
                  <c:v>1.0922457334334013</c:v>
                </c:pt>
                <c:pt idx="305">
                  <c:v>0.95576761132245236</c:v>
                </c:pt>
                <c:pt idx="306">
                  <c:v>1.0013127747532473</c:v>
                </c:pt>
                <c:pt idx="307">
                  <c:v>1.0396501676829415</c:v>
                </c:pt>
                <c:pt idx="308">
                  <c:v>1.0124380686649614</c:v>
                </c:pt>
                <c:pt idx="309">
                  <c:v>1.0382226688397476</c:v>
                </c:pt>
                <c:pt idx="310">
                  <c:v>1.0627687027933161</c:v>
                </c:pt>
                <c:pt idx="311">
                  <c:v>1.0174884964442028</c:v>
                </c:pt>
                <c:pt idx="312">
                  <c:v>0.89203008062561695</c:v>
                </c:pt>
                <c:pt idx="313">
                  <c:v>1.0607696815741487</c:v>
                </c:pt>
                <c:pt idx="314">
                  <c:v>0.94070493920580978</c:v>
                </c:pt>
                <c:pt idx="315">
                  <c:v>1.0555534522225016</c:v>
                </c:pt>
                <c:pt idx="316">
                  <c:v>0.95617208335858128</c:v>
                </c:pt>
                <c:pt idx="317">
                  <c:v>0.91559557064192831</c:v>
                </c:pt>
                <c:pt idx="318">
                  <c:v>0.88502137902234845</c:v>
                </c:pt>
                <c:pt idx="319">
                  <c:v>1.0696976833704956</c:v>
                </c:pt>
                <c:pt idx="320">
                  <c:v>1.0988905728877616</c:v>
                </c:pt>
                <c:pt idx="321">
                  <c:v>1.0750724733039405</c:v>
                </c:pt>
                <c:pt idx="322">
                  <c:v>0.97823807281661646</c:v>
                </c:pt>
                <c:pt idx="323">
                  <c:v>1.0046446351108829</c:v>
                </c:pt>
                <c:pt idx="324">
                  <c:v>1.0330452986328102</c:v>
                </c:pt>
                <c:pt idx="325">
                  <c:v>1.0093222255413485</c:v>
                </c:pt>
                <c:pt idx="326">
                  <c:v>1.0219774774395822</c:v>
                </c:pt>
                <c:pt idx="327">
                  <c:v>0.87967529642866815</c:v>
                </c:pt>
                <c:pt idx="328">
                  <c:v>1.1233417499481266</c:v>
                </c:pt>
                <c:pt idx="329">
                  <c:v>1.0244929362462607</c:v>
                </c:pt>
                <c:pt idx="330">
                  <c:v>0.86657591932843658</c:v>
                </c:pt>
                <c:pt idx="331">
                  <c:v>1.030706108956251</c:v>
                </c:pt>
                <c:pt idx="332">
                  <c:v>1.026187384622562</c:v>
                </c:pt>
                <c:pt idx="333">
                  <c:v>1.0309459621320458</c:v>
                </c:pt>
                <c:pt idx="334">
                  <c:v>1.0258257383563465</c:v>
                </c:pt>
                <c:pt idx="335">
                  <c:v>0.87963584719038068</c:v>
                </c:pt>
                <c:pt idx="336">
                  <c:v>1.0947742967064531</c:v>
                </c:pt>
                <c:pt idx="337">
                  <c:v>0.99512565321257185</c:v>
                </c:pt>
                <c:pt idx="338">
                  <c:v>1.0973730699208279</c:v>
                </c:pt>
                <c:pt idx="339">
                  <c:v>1.0471804406812906</c:v>
                </c:pt>
                <c:pt idx="340">
                  <c:v>1.035343113617788</c:v>
                </c:pt>
                <c:pt idx="341">
                  <c:v>1.0549839858344061</c:v>
                </c:pt>
                <c:pt idx="342">
                  <c:v>1.0243652282047222</c:v>
                </c:pt>
                <c:pt idx="343">
                  <c:v>1.1025414043301962</c:v>
                </c:pt>
                <c:pt idx="344">
                  <c:v>0.97913276548047168</c:v>
                </c:pt>
                <c:pt idx="345">
                  <c:v>1.0934235432654846</c:v>
                </c:pt>
                <c:pt idx="346">
                  <c:v>1.0814674900018528</c:v>
                </c:pt>
                <c:pt idx="347">
                  <c:v>0.92554323537286953</c:v>
                </c:pt>
                <c:pt idx="348">
                  <c:v>1.0216701350007309</c:v>
                </c:pt>
                <c:pt idx="349">
                  <c:v>0.97327454867405461</c:v>
                </c:pt>
                <c:pt idx="350">
                  <c:v>0.88433207973195982</c:v>
                </c:pt>
                <c:pt idx="351">
                  <c:v>0.93352438573420471</c:v>
                </c:pt>
                <c:pt idx="352">
                  <c:v>1.0035294368361238</c:v>
                </c:pt>
                <c:pt idx="353">
                  <c:v>1.0266721767881253</c:v>
                </c:pt>
                <c:pt idx="354">
                  <c:v>1.0202511410282904</c:v>
                </c:pt>
                <c:pt idx="355">
                  <c:v>1.0697529825363969</c:v>
                </c:pt>
                <c:pt idx="356">
                  <c:v>0.98469944525601905</c:v>
                </c:pt>
                <c:pt idx="357">
                  <c:v>1.0442938491376395</c:v>
                </c:pt>
                <c:pt idx="358">
                  <c:v>0.8295034271193733</c:v>
                </c:pt>
                <c:pt idx="359">
                  <c:v>1.0911762363415975</c:v>
                </c:pt>
                <c:pt idx="360">
                  <c:v>1.0035736049880319</c:v>
                </c:pt>
                <c:pt idx="361">
                  <c:v>1.0485364062368094</c:v>
                </c:pt>
                <c:pt idx="362">
                  <c:v>0.99272582982626578</c:v>
                </c:pt>
                <c:pt idx="363">
                  <c:v>1.0794901667717414</c:v>
                </c:pt>
                <c:pt idx="364">
                  <c:v>0.93951686952558522</c:v>
                </c:pt>
                <c:pt idx="365">
                  <c:v>0.96057028599989014</c:v>
                </c:pt>
                <c:pt idx="366">
                  <c:v>0.85548908920372257</c:v>
                </c:pt>
                <c:pt idx="367">
                  <c:v>1.0446424215596823</c:v>
                </c:pt>
                <c:pt idx="368">
                  <c:v>1.101478992214423</c:v>
                </c:pt>
                <c:pt idx="369">
                  <c:v>1.0376994432210598</c:v>
                </c:pt>
                <c:pt idx="370">
                  <c:v>0.9445408060458258</c:v>
                </c:pt>
                <c:pt idx="371">
                  <c:v>0.87503639655232379</c:v>
                </c:pt>
                <c:pt idx="372">
                  <c:v>0.96591767834080289</c:v>
                </c:pt>
                <c:pt idx="373">
                  <c:v>0.83156331966454988</c:v>
                </c:pt>
                <c:pt idx="374">
                  <c:v>0.98320914522253133</c:v>
                </c:pt>
                <c:pt idx="375">
                  <c:v>0.9969275689096696</c:v>
                </c:pt>
                <c:pt idx="376">
                  <c:v>1.0530510641728124</c:v>
                </c:pt>
                <c:pt idx="377">
                  <c:v>0.94140750217279268</c:v>
                </c:pt>
                <c:pt idx="378">
                  <c:v>0.98500356449559801</c:v>
                </c:pt>
                <c:pt idx="379">
                  <c:v>1.1008340874663096</c:v>
                </c:pt>
                <c:pt idx="380">
                  <c:v>1.0178294065593361</c:v>
                </c:pt>
                <c:pt idx="381">
                  <c:v>1.036677029127429</c:v>
                </c:pt>
                <c:pt idx="382">
                  <c:v>0.94533612321231753</c:v>
                </c:pt>
                <c:pt idx="383">
                  <c:v>0.98830620727239826</c:v>
                </c:pt>
                <c:pt idx="384">
                  <c:v>1.044511227003849</c:v>
                </c:pt>
                <c:pt idx="385">
                  <c:v>0.85834550569128598</c:v>
                </c:pt>
                <c:pt idx="386">
                  <c:v>0.92810129772144989</c:v>
                </c:pt>
                <c:pt idx="387">
                  <c:v>0.92842216794887622</c:v>
                </c:pt>
                <c:pt idx="388">
                  <c:v>1.1010452634679619</c:v>
                </c:pt>
                <c:pt idx="389">
                  <c:v>1.066566777720737</c:v>
                </c:pt>
                <c:pt idx="390">
                  <c:v>0.83046876604496023</c:v>
                </c:pt>
                <c:pt idx="391">
                  <c:v>1.0592278727412168</c:v>
                </c:pt>
                <c:pt idx="392">
                  <c:v>1.0156949670223641</c:v>
                </c:pt>
                <c:pt idx="393">
                  <c:v>1.0893256596135465</c:v>
                </c:pt>
                <c:pt idx="394">
                  <c:v>1.0850871305313956</c:v>
                </c:pt>
                <c:pt idx="395">
                  <c:v>1.0662793421692192</c:v>
                </c:pt>
                <c:pt idx="396">
                  <c:v>0.91958944856032698</c:v>
                </c:pt>
                <c:pt idx="397">
                  <c:v>1.1124152382361261</c:v>
                </c:pt>
                <c:pt idx="398">
                  <c:v>1.0995758499158241</c:v>
                </c:pt>
                <c:pt idx="399">
                  <c:v>1.0047995387980484</c:v>
                </c:pt>
                <c:pt idx="400">
                  <c:v>0.9059701484725301</c:v>
                </c:pt>
                <c:pt idx="401">
                  <c:v>1.0923284895360912</c:v>
                </c:pt>
                <c:pt idx="402">
                  <c:v>0.99030015633499169</c:v>
                </c:pt>
                <c:pt idx="403">
                  <c:v>1.0530800742694817</c:v>
                </c:pt>
                <c:pt idx="404">
                  <c:v>0.92631326543629</c:v>
                </c:pt>
                <c:pt idx="405">
                  <c:v>0.9348552562870277</c:v>
                </c:pt>
                <c:pt idx="406">
                  <c:v>0.98595821080859936</c:v>
                </c:pt>
                <c:pt idx="407">
                  <c:v>0.99010972671358066</c:v>
                </c:pt>
                <c:pt idx="408">
                  <c:v>1.0126689699258216</c:v>
                </c:pt>
                <c:pt idx="409">
                  <c:v>1.1079824009082964</c:v>
                </c:pt>
                <c:pt idx="410">
                  <c:v>1.0747348076883565</c:v>
                </c:pt>
                <c:pt idx="411">
                  <c:v>1.0363406722586008</c:v>
                </c:pt>
                <c:pt idx="412">
                  <c:v>0.99451360836625768</c:v>
                </c:pt>
                <c:pt idx="413">
                  <c:v>0.85392569151661346</c:v>
                </c:pt>
                <c:pt idx="414">
                  <c:v>1.0160524036013789</c:v>
                </c:pt>
                <c:pt idx="415">
                  <c:v>0.94138504257058309</c:v>
                </c:pt>
                <c:pt idx="416">
                  <c:v>1.0686737238711834</c:v>
                </c:pt>
                <c:pt idx="417">
                  <c:v>1.0969585236430044</c:v>
                </c:pt>
                <c:pt idx="418">
                  <c:v>0.96133897524326983</c:v>
                </c:pt>
                <c:pt idx="419">
                  <c:v>0.88684201279571762</c:v>
                </c:pt>
                <c:pt idx="420">
                  <c:v>0.96131955326504204</c:v>
                </c:pt>
                <c:pt idx="421">
                  <c:v>0.97749795987546328</c:v>
                </c:pt>
                <c:pt idx="422">
                  <c:v>0.99700075628744456</c:v>
                </c:pt>
                <c:pt idx="423">
                  <c:v>1.0791056577721898</c:v>
                </c:pt>
                <c:pt idx="424">
                  <c:v>1.0822471878227955</c:v>
                </c:pt>
                <c:pt idx="425">
                  <c:v>1.1013472528807404</c:v>
                </c:pt>
                <c:pt idx="426">
                  <c:v>1.0718709875570467</c:v>
                </c:pt>
                <c:pt idx="427">
                  <c:v>1.0342948193698733</c:v>
                </c:pt>
                <c:pt idx="428">
                  <c:v>1.1027701978212177</c:v>
                </c:pt>
                <c:pt idx="429">
                  <c:v>1.1011433751646489</c:v>
                </c:pt>
                <c:pt idx="430">
                  <c:v>1.0402323301420842</c:v>
                </c:pt>
                <c:pt idx="431">
                  <c:v>0.96617519770224058</c:v>
                </c:pt>
                <c:pt idx="432">
                  <c:v>1.0061410251801803</c:v>
                </c:pt>
                <c:pt idx="433">
                  <c:v>0.99436316328131746</c:v>
                </c:pt>
                <c:pt idx="434">
                  <c:v>1.1015470697998113</c:v>
                </c:pt>
                <c:pt idx="435">
                  <c:v>0.99687638708852644</c:v>
                </c:pt>
                <c:pt idx="436">
                  <c:v>0.91425701778930235</c:v>
                </c:pt>
                <c:pt idx="437">
                  <c:v>1.0168987893324142</c:v>
                </c:pt>
                <c:pt idx="438">
                  <c:v>1.031275772833167</c:v>
                </c:pt>
                <c:pt idx="439">
                  <c:v>0.96861797446071873</c:v>
                </c:pt>
                <c:pt idx="440">
                  <c:v>0.95983214114575344</c:v>
                </c:pt>
                <c:pt idx="441">
                  <c:v>1.096609613061434</c:v>
                </c:pt>
                <c:pt idx="442">
                  <c:v>1.0353639458540151</c:v>
                </c:pt>
                <c:pt idx="443">
                  <c:v>1.0397198834723451</c:v>
                </c:pt>
                <c:pt idx="444">
                  <c:v>1.0319180705690676</c:v>
                </c:pt>
                <c:pt idx="445">
                  <c:v>1.0733354137539128</c:v>
                </c:pt>
                <c:pt idx="446">
                  <c:v>1.0508166540873969</c:v>
                </c:pt>
                <c:pt idx="447">
                  <c:v>1.0378554771607209</c:v>
                </c:pt>
                <c:pt idx="448">
                  <c:v>1.1019059776911038</c:v>
                </c:pt>
                <c:pt idx="449">
                  <c:v>0.96642288350599292</c:v>
                </c:pt>
                <c:pt idx="450">
                  <c:v>1.0335306652382108</c:v>
                </c:pt>
                <c:pt idx="451">
                  <c:v>0.96795447368543508</c:v>
                </c:pt>
                <c:pt idx="452">
                  <c:v>1.0946344136791863</c:v>
                </c:pt>
                <c:pt idx="453">
                  <c:v>1.0046229013172883</c:v>
                </c:pt>
                <c:pt idx="454">
                  <c:v>1.0917493904329789</c:v>
                </c:pt>
                <c:pt idx="455">
                  <c:v>1.0396684588300142</c:v>
                </c:pt>
                <c:pt idx="456">
                  <c:v>1.0485855991974908</c:v>
                </c:pt>
                <c:pt idx="457">
                  <c:v>1.0066241601500943</c:v>
                </c:pt>
                <c:pt idx="458">
                  <c:v>1.0079486191105962</c:v>
                </c:pt>
                <c:pt idx="459">
                  <c:v>0.9643154834269595</c:v>
                </c:pt>
                <c:pt idx="460">
                  <c:v>0.98579195774693817</c:v>
                </c:pt>
                <c:pt idx="461">
                  <c:v>1.1169688929361299</c:v>
                </c:pt>
                <c:pt idx="462">
                  <c:v>1.094482326567062</c:v>
                </c:pt>
                <c:pt idx="463">
                  <c:v>0.88200877217690099</c:v>
                </c:pt>
                <c:pt idx="464">
                  <c:v>0.88206425396627175</c:v>
                </c:pt>
                <c:pt idx="465">
                  <c:v>0.80100585924988044</c:v>
                </c:pt>
                <c:pt idx="466">
                  <c:v>0.88602812811574594</c:v>
                </c:pt>
                <c:pt idx="467">
                  <c:v>0.939044869909895</c:v>
                </c:pt>
                <c:pt idx="468">
                  <c:v>1.0042412409311923</c:v>
                </c:pt>
                <c:pt idx="469">
                  <c:v>0.96257891907613458</c:v>
                </c:pt>
                <c:pt idx="470">
                  <c:v>0.99531181205937602</c:v>
                </c:pt>
                <c:pt idx="471">
                  <c:v>1.0072849285608059</c:v>
                </c:pt>
                <c:pt idx="472">
                  <c:v>0.93905943908155642</c:v>
                </c:pt>
                <c:pt idx="473">
                  <c:v>1.0141579014503217</c:v>
                </c:pt>
                <c:pt idx="474">
                  <c:v>0.98470814742689172</c:v>
                </c:pt>
                <c:pt idx="475">
                  <c:v>0.96356786003797557</c:v>
                </c:pt>
                <c:pt idx="476">
                  <c:v>1.0815839394251339</c:v>
                </c:pt>
                <c:pt idx="477">
                  <c:v>0.98563902326694053</c:v>
                </c:pt>
                <c:pt idx="478">
                  <c:v>0.95046333425576068</c:v>
                </c:pt>
                <c:pt idx="479">
                  <c:v>0.93143312260418165</c:v>
                </c:pt>
                <c:pt idx="480">
                  <c:v>1.0613348438731922</c:v>
                </c:pt>
                <c:pt idx="481">
                  <c:v>1.0668581005850608</c:v>
                </c:pt>
                <c:pt idx="482">
                  <c:v>0.87848145600411487</c:v>
                </c:pt>
                <c:pt idx="483">
                  <c:v>1.1026710914494626</c:v>
                </c:pt>
                <c:pt idx="484">
                  <c:v>0.83377952359013441</c:v>
                </c:pt>
                <c:pt idx="485">
                  <c:v>0.8688611938331271</c:v>
                </c:pt>
                <c:pt idx="486">
                  <c:v>0.89026989347157925</c:v>
                </c:pt>
                <c:pt idx="487">
                  <c:v>1.0226948623660606</c:v>
                </c:pt>
                <c:pt idx="488">
                  <c:v>1.0377787127996103</c:v>
                </c:pt>
                <c:pt idx="489">
                  <c:v>1.0278603717793955</c:v>
                </c:pt>
                <c:pt idx="490">
                  <c:v>1.0495206198202924</c:v>
                </c:pt>
                <c:pt idx="491">
                  <c:v>0.88312282209249038</c:v>
                </c:pt>
                <c:pt idx="492">
                  <c:v>0.99098820622692441</c:v>
                </c:pt>
                <c:pt idx="493">
                  <c:v>0.9092270636062928</c:v>
                </c:pt>
                <c:pt idx="494">
                  <c:v>1.0477014347482703</c:v>
                </c:pt>
                <c:pt idx="495">
                  <c:v>0.98336527366798032</c:v>
                </c:pt>
                <c:pt idx="496">
                  <c:v>0.98979243531366823</c:v>
                </c:pt>
                <c:pt idx="497">
                  <c:v>0.99630447276064393</c:v>
                </c:pt>
                <c:pt idx="498">
                  <c:v>1.0389313740926704</c:v>
                </c:pt>
                <c:pt idx="499">
                  <c:v>1.0607165361245425</c:v>
                </c:pt>
                <c:pt idx="500">
                  <c:v>1.0538120285527426</c:v>
                </c:pt>
                <c:pt idx="501">
                  <c:v>1.0286609455508842</c:v>
                </c:pt>
                <c:pt idx="502">
                  <c:v>0.86678878142486637</c:v>
                </c:pt>
                <c:pt idx="503">
                  <c:v>0.95986847439308776</c:v>
                </c:pt>
                <c:pt idx="504">
                  <c:v>1.0617675043249148</c:v>
                </c:pt>
                <c:pt idx="505">
                  <c:v>0.97686023933414168</c:v>
                </c:pt>
                <c:pt idx="506">
                  <c:v>1.0142013917822319</c:v>
                </c:pt>
                <c:pt idx="507">
                  <c:v>1.0245948652474883</c:v>
                </c:pt>
                <c:pt idx="508">
                  <c:v>0.88283045836917817</c:v>
                </c:pt>
                <c:pt idx="509">
                  <c:v>1.0228202666980255</c:v>
                </c:pt>
                <c:pt idx="510">
                  <c:v>1.0197355055402322</c:v>
                </c:pt>
                <c:pt idx="511">
                  <c:v>1.022470529255489</c:v>
                </c:pt>
                <c:pt idx="512">
                  <c:v>0.94222356285589792</c:v>
                </c:pt>
                <c:pt idx="513">
                  <c:v>1.0380560572944206</c:v>
                </c:pt>
                <c:pt idx="514">
                  <c:v>1.0246373412431131</c:v>
                </c:pt>
                <c:pt idx="515">
                  <c:v>1.0046008546780931</c:v>
                </c:pt>
                <c:pt idx="516">
                  <c:v>0.9893556786301223</c:v>
                </c:pt>
                <c:pt idx="517">
                  <c:v>0.90481690381712765</c:v>
                </c:pt>
                <c:pt idx="518">
                  <c:v>1.0147281687843526</c:v>
                </c:pt>
                <c:pt idx="519">
                  <c:v>0.91655539349417281</c:v>
                </c:pt>
                <c:pt idx="520">
                  <c:v>1.0178379188513837</c:v>
                </c:pt>
                <c:pt idx="521">
                  <c:v>0.93593554634138831</c:v>
                </c:pt>
                <c:pt idx="522">
                  <c:v>0.97928382376409584</c:v>
                </c:pt>
                <c:pt idx="523">
                  <c:v>1.0555416998155958</c:v>
                </c:pt>
                <c:pt idx="524">
                  <c:v>0.87745232858286693</c:v>
                </c:pt>
                <c:pt idx="525">
                  <c:v>1.1024218128029994</c:v>
                </c:pt>
                <c:pt idx="526">
                  <c:v>0.95734904282562172</c:v>
                </c:pt>
                <c:pt idx="527">
                  <c:v>0.96148787784349099</c:v>
                </c:pt>
                <c:pt idx="528">
                  <c:v>0.86655321632992999</c:v>
                </c:pt>
                <c:pt idx="529">
                  <c:v>1.1115532070827574</c:v>
                </c:pt>
                <c:pt idx="530">
                  <c:v>0.95936349490766415</c:v>
                </c:pt>
                <c:pt idx="531">
                  <c:v>1.0486481459084687</c:v>
                </c:pt>
                <c:pt idx="532">
                  <c:v>1.037332111917622</c:v>
                </c:pt>
                <c:pt idx="533">
                  <c:v>1.121159660964298</c:v>
                </c:pt>
                <c:pt idx="534">
                  <c:v>1.0969251954051438</c:v>
                </c:pt>
                <c:pt idx="535">
                  <c:v>1.0729126789449968</c:v>
                </c:pt>
                <c:pt idx="536">
                  <c:v>0.93136009796340669</c:v>
                </c:pt>
                <c:pt idx="537">
                  <c:v>1.0819563792015099</c:v>
                </c:pt>
                <c:pt idx="538">
                  <c:v>1.0964642682063255</c:v>
                </c:pt>
                <c:pt idx="539">
                  <c:v>0.91928491314857042</c:v>
                </c:pt>
                <c:pt idx="540">
                  <c:v>0.96785864076936434</c:v>
                </c:pt>
                <c:pt idx="541">
                  <c:v>0.90951885788784359</c:v>
                </c:pt>
                <c:pt idx="542">
                  <c:v>1.074501446966206</c:v>
                </c:pt>
                <c:pt idx="543">
                  <c:v>1.0836647674906843</c:v>
                </c:pt>
                <c:pt idx="544">
                  <c:v>1.0607768166372451</c:v>
                </c:pt>
                <c:pt idx="545">
                  <c:v>1.1015515872796973</c:v>
                </c:pt>
                <c:pt idx="546">
                  <c:v>0.98243928352211873</c:v>
                </c:pt>
                <c:pt idx="547">
                  <c:v>1.1018648296744786</c:v>
                </c:pt>
                <c:pt idx="548">
                  <c:v>0.98459537059138447</c:v>
                </c:pt>
                <c:pt idx="549">
                  <c:v>0.99520669631441128</c:v>
                </c:pt>
                <c:pt idx="550">
                  <c:v>1.0986198191373333</c:v>
                </c:pt>
                <c:pt idx="551">
                  <c:v>0.93415335973722902</c:v>
                </c:pt>
                <c:pt idx="552">
                  <c:v>0.88209943735090679</c:v>
                </c:pt>
                <c:pt idx="553">
                  <c:v>1.0679562382547787</c:v>
                </c:pt>
                <c:pt idx="554">
                  <c:v>1.0821220436312777</c:v>
                </c:pt>
                <c:pt idx="555">
                  <c:v>1.0186647544178995</c:v>
                </c:pt>
                <c:pt idx="556">
                  <c:v>0.93519970545812581</c:v>
                </c:pt>
                <c:pt idx="557">
                  <c:v>1.1131899183650387</c:v>
                </c:pt>
                <c:pt idx="558">
                  <c:v>1.0204325147140287</c:v>
                </c:pt>
                <c:pt idx="559">
                  <c:v>0.88300302083969384</c:v>
                </c:pt>
                <c:pt idx="560">
                  <c:v>1.0364547220028577</c:v>
                </c:pt>
                <c:pt idx="561">
                  <c:v>0.95101160016278441</c:v>
                </c:pt>
                <c:pt idx="562">
                  <c:v>0.88835848654354288</c:v>
                </c:pt>
                <c:pt idx="563">
                  <c:v>1.0070914920893212</c:v>
                </c:pt>
                <c:pt idx="564">
                  <c:v>1.0109812191445149</c:v>
                </c:pt>
                <c:pt idx="565">
                  <c:v>0.85689966481713131</c:v>
                </c:pt>
                <c:pt idx="566">
                  <c:v>0.97819433693369839</c:v>
                </c:pt>
                <c:pt idx="567">
                  <c:v>0.91933668375533284</c:v>
                </c:pt>
                <c:pt idx="568">
                  <c:v>1.0345605314198763</c:v>
                </c:pt>
                <c:pt idx="569">
                  <c:v>1.0532690570008474</c:v>
                </c:pt>
                <c:pt idx="570">
                  <c:v>0.87982318467744991</c:v>
                </c:pt>
                <c:pt idx="571">
                  <c:v>0.92871155916650283</c:v>
                </c:pt>
                <c:pt idx="572">
                  <c:v>0.99354897189709868</c:v>
                </c:pt>
                <c:pt idx="573">
                  <c:v>0.8568330703798519</c:v>
                </c:pt>
                <c:pt idx="574">
                  <c:v>1.076406256259083</c:v>
                </c:pt>
                <c:pt idx="575">
                  <c:v>0.8013195098227226</c:v>
                </c:pt>
                <c:pt idx="576">
                  <c:v>0.96200423912641164</c:v>
                </c:pt>
                <c:pt idx="577">
                  <c:v>0.96076245567948482</c:v>
                </c:pt>
                <c:pt idx="578">
                  <c:v>1.078700867651468</c:v>
                </c:pt>
                <c:pt idx="579">
                  <c:v>1.0798545455866617</c:v>
                </c:pt>
                <c:pt idx="580">
                  <c:v>1.0352528262303922</c:v>
                </c:pt>
                <c:pt idx="581">
                  <c:v>1.0815039585122967</c:v>
                </c:pt>
                <c:pt idx="582">
                  <c:v>1.0912678640682978</c:v>
                </c:pt>
                <c:pt idx="583">
                  <c:v>1.0526493750341408</c:v>
                </c:pt>
                <c:pt idx="584">
                  <c:v>1.0281242695181332</c:v>
                </c:pt>
                <c:pt idx="585">
                  <c:v>1.0380000533792344</c:v>
                </c:pt>
                <c:pt idx="586">
                  <c:v>0.8981367756937394</c:v>
                </c:pt>
                <c:pt idx="587">
                  <c:v>1.0339385251761157</c:v>
                </c:pt>
                <c:pt idx="588">
                  <c:v>1.0087801135868633</c:v>
                </c:pt>
                <c:pt idx="589">
                  <c:v>1.027394779289913</c:v>
                </c:pt>
                <c:pt idx="590">
                  <c:v>1.0961483969904435</c:v>
                </c:pt>
                <c:pt idx="591">
                  <c:v>1.0534373323966635</c:v>
                </c:pt>
                <c:pt idx="592">
                  <c:v>1.0008743948447896</c:v>
                </c:pt>
                <c:pt idx="593">
                  <c:v>1.0605736539965545</c:v>
                </c:pt>
                <c:pt idx="594">
                  <c:v>1.0615220478993821</c:v>
                </c:pt>
                <c:pt idx="595">
                  <c:v>0.96383428254132752</c:v>
                </c:pt>
                <c:pt idx="596">
                  <c:v>1.0759825231112514</c:v>
                </c:pt>
                <c:pt idx="597">
                  <c:v>1.037779235549005</c:v>
                </c:pt>
                <c:pt idx="598">
                  <c:v>1.0087023245037872</c:v>
                </c:pt>
                <c:pt idx="599">
                  <c:v>0.98600138583387131</c:v>
                </c:pt>
                <c:pt idx="600">
                  <c:v>0.82563781788942792</c:v>
                </c:pt>
                <c:pt idx="601">
                  <c:v>1.0751413439759709</c:v>
                </c:pt>
                <c:pt idx="602">
                  <c:v>1.0954106325197062</c:v>
                </c:pt>
                <c:pt idx="603">
                  <c:v>0.88244499763752449</c:v>
                </c:pt>
                <c:pt idx="604">
                  <c:v>0.96025375448729455</c:v>
                </c:pt>
                <c:pt idx="605">
                  <c:v>1.0541619814364784</c:v>
                </c:pt>
                <c:pt idx="606">
                  <c:v>0.88930832303132923</c:v>
                </c:pt>
                <c:pt idx="607">
                  <c:v>1.0489585403596471</c:v>
                </c:pt>
                <c:pt idx="608">
                  <c:v>0.82637539216295819</c:v>
                </c:pt>
                <c:pt idx="609">
                  <c:v>1.05970398964616</c:v>
                </c:pt>
                <c:pt idx="610">
                  <c:v>1.0604591080341472</c:v>
                </c:pt>
                <c:pt idx="611">
                  <c:v>1.0371894634337637</c:v>
                </c:pt>
                <c:pt idx="612">
                  <c:v>1.1034182838727931</c:v>
                </c:pt>
                <c:pt idx="613">
                  <c:v>0.94068991625791265</c:v>
                </c:pt>
                <c:pt idx="614">
                  <c:v>1.0740166091480614</c:v>
                </c:pt>
                <c:pt idx="615">
                  <c:v>1.052844202886813</c:v>
                </c:pt>
                <c:pt idx="616">
                  <c:v>1.1037172054151432</c:v>
                </c:pt>
                <c:pt idx="617">
                  <c:v>1.0272044221963499</c:v>
                </c:pt>
                <c:pt idx="618">
                  <c:v>0.94581358371130109</c:v>
                </c:pt>
                <c:pt idx="619">
                  <c:v>1.0393725012104518</c:v>
                </c:pt>
                <c:pt idx="620">
                  <c:v>1.0527429758485118</c:v>
                </c:pt>
                <c:pt idx="621">
                  <c:v>1.1232817408874105</c:v>
                </c:pt>
                <c:pt idx="622">
                  <c:v>1.0614683076058946</c:v>
                </c:pt>
                <c:pt idx="623">
                  <c:v>1.051306304043188</c:v>
                </c:pt>
                <c:pt idx="624">
                  <c:v>0.94178431831403531</c:v>
                </c:pt>
                <c:pt idx="625">
                  <c:v>1.040864223102582</c:v>
                </c:pt>
                <c:pt idx="626">
                  <c:v>1.084955520044641</c:v>
                </c:pt>
                <c:pt idx="627">
                  <c:v>1.0527753303794007</c:v>
                </c:pt>
                <c:pt idx="628">
                  <c:v>1.0958055212350652</c:v>
                </c:pt>
                <c:pt idx="629">
                  <c:v>0.96565789366516297</c:v>
                </c:pt>
                <c:pt idx="630">
                  <c:v>1.0389236296301645</c:v>
                </c:pt>
                <c:pt idx="631">
                  <c:v>1.0562723656185251</c:v>
                </c:pt>
                <c:pt idx="632">
                  <c:v>1.0076692306502633</c:v>
                </c:pt>
                <c:pt idx="633">
                  <c:v>0.97931340285939728</c:v>
                </c:pt>
                <c:pt idx="634">
                  <c:v>1.1096398527228828</c:v>
                </c:pt>
                <c:pt idx="635">
                  <c:v>1.0826543935732171</c:v>
                </c:pt>
                <c:pt idx="636">
                  <c:v>1.0283384426768338</c:v>
                </c:pt>
                <c:pt idx="637">
                  <c:v>1.0351136171293833</c:v>
                </c:pt>
                <c:pt idx="638">
                  <c:v>1.0684948834145072</c:v>
                </c:pt>
                <c:pt idx="639">
                  <c:v>0.97877576592517301</c:v>
                </c:pt>
                <c:pt idx="640">
                  <c:v>0.98614245864128325</c:v>
                </c:pt>
                <c:pt idx="641">
                  <c:v>1.0221740156389787</c:v>
                </c:pt>
                <c:pt idx="642">
                  <c:v>0.97723134892613128</c:v>
                </c:pt>
                <c:pt idx="643">
                  <c:v>1.0460085358481839</c:v>
                </c:pt>
                <c:pt idx="644">
                  <c:v>0.80117409283309293</c:v>
                </c:pt>
                <c:pt idx="645">
                  <c:v>0.96062404308007832</c:v>
                </c:pt>
                <c:pt idx="646">
                  <c:v>1.0612759177900595</c:v>
                </c:pt>
                <c:pt idx="647">
                  <c:v>1.0739529432296968</c:v>
                </c:pt>
                <c:pt idx="648">
                  <c:v>1.0125760926145759</c:v>
                </c:pt>
                <c:pt idx="649">
                  <c:v>1.0326466788674622</c:v>
                </c:pt>
                <c:pt idx="650">
                  <c:v>0.87295371066177219</c:v>
                </c:pt>
                <c:pt idx="651">
                  <c:v>1.0589208992862473</c:v>
                </c:pt>
                <c:pt idx="652">
                  <c:v>0.95774143488411434</c:v>
                </c:pt>
                <c:pt idx="653">
                  <c:v>1.0281641457534412</c:v>
                </c:pt>
                <c:pt idx="654">
                  <c:v>1.011145321023569</c:v>
                </c:pt>
                <c:pt idx="655">
                  <c:v>0.97298909466733974</c:v>
                </c:pt>
                <c:pt idx="656">
                  <c:v>1.0632249144130324</c:v>
                </c:pt>
                <c:pt idx="657">
                  <c:v>0.80365978733832943</c:v>
                </c:pt>
                <c:pt idx="658">
                  <c:v>1.0497185661614155</c:v>
                </c:pt>
                <c:pt idx="659">
                  <c:v>1.0596724353457001</c:v>
                </c:pt>
                <c:pt idx="660">
                  <c:v>1.034805076557707</c:v>
                </c:pt>
                <c:pt idx="661">
                  <c:v>0.8830710745829814</c:v>
                </c:pt>
                <c:pt idx="662">
                  <c:v>0.95549588227544091</c:v>
                </c:pt>
                <c:pt idx="663">
                  <c:v>1.0190626926917377</c:v>
                </c:pt>
                <c:pt idx="664">
                  <c:v>1.0354543388784276</c:v>
                </c:pt>
                <c:pt idx="665">
                  <c:v>1.042833032374284</c:v>
                </c:pt>
                <c:pt idx="666">
                  <c:v>1.009487871332585</c:v>
                </c:pt>
                <c:pt idx="667">
                  <c:v>1.0143910233925926</c:v>
                </c:pt>
                <c:pt idx="668">
                  <c:v>1.0095995158400857</c:v>
                </c:pt>
                <c:pt idx="669">
                  <c:v>1.1177939996370605</c:v>
                </c:pt>
                <c:pt idx="670">
                  <c:v>0.9738140042451543</c:v>
                </c:pt>
                <c:pt idx="671">
                  <c:v>0.92356304963894564</c:v>
                </c:pt>
                <c:pt idx="672">
                  <c:v>0.96937728330106154</c:v>
                </c:pt>
                <c:pt idx="673">
                  <c:v>0.93590026510894075</c:v>
                </c:pt>
                <c:pt idx="674">
                  <c:v>1.0328203797525335</c:v>
                </c:pt>
                <c:pt idx="675">
                  <c:v>1.0621222133031463</c:v>
                </c:pt>
                <c:pt idx="676">
                  <c:v>0.929320517327901</c:v>
                </c:pt>
                <c:pt idx="677">
                  <c:v>0.88464833332553905</c:v>
                </c:pt>
                <c:pt idx="678">
                  <c:v>0.99347565359326984</c:v>
                </c:pt>
                <c:pt idx="679">
                  <c:v>1.000401033503203</c:v>
                </c:pt>
                <c:pt idx="680">
                  <c:v>1.039747992085541</c:v>
                </c:pt>
                <c:pt idx="681">
                  <c:v>1.0288131940735603</c:v>
                </c:pt>
                <c:pt idx="682">
                  <c:v>0.87253827893775093</c:v>
                </c:pt>
                <c:pt idx="683">
                  <c:v>0.93460808942035656</c:v>
                </c:pt>
                <c:pt idx="684">
                  <c:v>1.0264825196030902</c:v>
                </c:pt>
                <c:pt idx="685">
                  <c:v>1.0064038115957481</c:v>
                </c:pt>
                <c:pt idx="686">
                  <c:v>1.024648563569976</c:v>
                </c:pt>
                <c:pt idx="687">
                  <c:v>1.0343179582471946</c:v>
                </c:pt>
                <c:pt idx="688">
                  <c:v>0.99357386876666443</c:v>
                </c:pt>
                <c:pt idx="689">
                  <c:v>0.95121171952786399</c:v>
                </c:pt>
                <c:pt idx="690">
                  <c:v>0.87150087494823525</c:v>
                </c:pt>
                <c:pt idx="691">
                  <c:v>0.89102309962876025</c:v>
                </c:pt>
                <c:pt idx="692">
                  <c:v>1.0438324595214765</c:v>
                </c:pt>
                <c:pt idx="693">
                  <c:v>0.99565619567340446</c:v>
                </c:pt>
                <c:pt idx="694">
                  <c:v>0.9615930791411913</c:v>
                </c:pt>
                <c:pt idx="695">
                  <c:v>1.0749528557041281</c:v>
                </c:pt>
                <c:pt idx="696">
                  <c:v>0.81386324983267833</c:v>
                </c:pt>
                <c:pt idx="697">
                  <c:v>1.0301388348437146</c:v>
                </c:pt>
                <c:pt idx="698">
                  <c:v>1.006969149569336</c:v>
                </c:pt>
                <c:pt idx="699">
                  <c:v>1.0308146626121977</c:v>
                </c:pt>
                <c:pt idx="700">
                  <c:v>1.0012318770308626</c:v>
                </c:pt>
                <c:pt idx="701">
                  <c:v>0.97720911525194254</c:v>
                </c:pt>
                <c:pt idx="702">
                  <c:v>0.88123513270674259</c:v>
                </c:pt>
                <c:pt idx="703">
                  <c:v>1.0054549701422384</c:v>
                </c:pt>
                <c:pt idx="704">
                  <c:v>0.80635047794072645</c:v>
                </c:pt>
                <c:pt idx="705">
                  <c:v>0.90491885021295715</c:v>
                </c:pt>
                <c:pt idx="706">
                  <c:v>0.98671446264867557</c:v>
                </c:pt>
                <c:pt idx="707">
                  <c:v>1.1003949318493684</c:v>
                </c:pt>
                <c:pt idx="708">
                  <c:v>0.90025842018941815</c:v>
                </c:pt>
                <c:pt idx="709">
                  <c:v>1.0144638232764664</c:v>
                </c:pt>
                <c:pt idx="710">
                  <c:v>1.0557636943922102</c:v>
                </c:pt>
                <c:pt idx="711">
                  <c:v>0.97004421516333206</c:v>
                </c:pt>
                <c:pt idx="712">
                  <c:v>1.0773137934827188</c:v>
                </c:pt>
                <c:pt idx="713">
                  <c:v>1.0245896397939442</c:v>
                </c:pt>
                <c:pt idx="714">
                  <c:v>0.99596091920815766</c:v>
                </c:pt>
                <c:pt idx="715">
                  <c:v>1.037924002831536</c:v>
                </c:pt>
                <c:pt idx="716">
                  <c:v>1.029313194238527</c:v>
                </c:pt>
                <c:pt idx="717">
                  <c:v>1.0217638874246551</c:v>
                </c:pt>
                <c:pt idx="718">
                  <c:v>1.0896618115377881</c:v>
                </c:pt>
                <c:pt idx="719">
                  <c:v>0.97246450657534034</c:v>
                </c:pt>
                <c:pt idx="720">
                  <c:v>1.0971734761699192</c:v>
                </c:pt>
                <c:pt idx="721">
                  <c:v>1.0453304391594709</c:v>
                </c:pt>
                <c:pt idx="722">
                  <c:v>0.92326580881394804</c:v>
                </c:pt>
                <c:pt idx="723">
                  <c:v>0.89527420138127745</c:v>
                </c:pt>
                <c:pt idx="724">
                  <c:v>1.0584893093364209</c:v>
                </c:pt>
                <c:pt idx="725">
                  <c:v>1.0835173595935339</c:v>
                </c:pt>
                <c:pt idx="726">
                  <c:v>1.0829007077744353</c:v>
                </c:pt>
                <c:pt idx="727">
                  <c:v>1.0960388401831918</c:v>
                </c:pt>
                <c:pt idx="728">
                  <c:v>0.98192940275984009</c:v>
                </c:pt>
                <c:pt idx="729">
                  <c:v>0.96401573322209932</c:v>
                </c:pt>
                <c:pt idx="730">
                  <c:v>1.0334246813531753</c:v>
                </c:pt>
                <c:pt idx="731">
                  <c:v>1.1012463419643261</c:v>
                </c:pt>
                <c:pt idx="732">
                  <c:v>0.887703872119607</c:v>
                </c:pt>
                <c:pt idx="733">
                  <c:v>1.0377726727243743</c:v>
                </c:pt>
                <c:pt idx="734">
                  <c:v>1.0524503326922539</c:v>
                </c:pt>
                <c:pt idx="735">
                  <c:v>1.034011705987443</c:v>
                </c:pt>
                <c:pt idx="736">
                  <c:v>0.9303011457112893</c:v>
                </c:pt>
                <c:pt idx="737">
                  <c:v>0.85964950107421234</c:v>
                </c:pt>
                <c:pt idx="738">
                  <c:v>1.0439006745015313</c:v>
                </c:pt>
                <c:pt idx="739">
                  <c:v>0.9911004744646299</c:v>
                </c:pt>
                <c:pt idx="740">
                  <c:v>1.0999322049155615</c:v>
                </c:pt>
                <c:pt idx="741">
                  <c:v>0.81433382143012623</c:v>
                </c:pt>
                <c:pt idx="742">
                  <c:v>1.0430718342976995</c:v>
                </c:pt>
                <c:pt idx="743">
                  <c:v>1.0584705460626618</c:v>
                </c:pt>
                <c:pt idx="744">
                  <c:v>1.056909828635209</c:v>
                </c:pt>
                <c:pt idx="745">
                  <c:v>0.97683818705780934</c:v>
                </c:pt>
                <c:pt idx="746">
                  <c:v>1.0042974807325526</c:v>
                </c:pt>
                <c:pt idx="747">
                  <c:v>1.0149081071885371</c:v>
                </c:pt>
                <c:pt idx="748">
                  <c:v>1.0796863714865803</c:v>
                </c:pt>
                <c:pt idx="749">
                  <c:v>1.0132456855698322</c:v>
                </c:pt>
                <c:pt idx="750">
                  <c:v>1.0381772845671273</c:v>
                </c:pt>
                <c:pt idx="751">
                  <c:v>0.88323951816392521</c:v>
                </c:pt>
                <c:pt idx="752">
                  <c:v>1.0135852743278519</c:v>
                </c:pt>
                <c:pt idx="753">
                  <c:v>1.0700676749944003</c:v>
                </c:pt>
                <c:pt idx="754">
                  <c:v>0.96565579197602502</c:v>
                </c:pt>
                <c:pt idx="755">
                  <c:v>0.99045474004395329</c:v>
                </c:pt>
                <c:pt idx="756">
                  <c:v>1.0520860872729227</c:v>
                </c:pt>
                <c:pt idx="757">
                  <c:v>0.85884007735325174</c:v>
                </c:pt>
                <c:pt idx="758">
                  <c:v>1.0382525776140257</c:v>
                </c:pt>
                <c:pt idx="759">
                  <c:v>0.9382557687019889</c:v>
                </c:pt>
                <c:pt idx="760">
                  <c:v>0.99871686606221732</c:v>
                </c:pt>
                <c:pt idx="761">
                  <c:v>0.83635001497949124</c:v>
                </c:pt>
                <c:pt idx="762">
                  <c:v>1.0972158194126536</c:v>
                </c:pt>
                <c:pt idx="763">
                  <c:v>0.8604136566594015</c:v>
                </c:pt>
                <c:pt idx="764">
                  <c:v>1.1003788203089753</c:v>
                </c:pt>
                <c:pt idx="765">
                  <c:v>1.0521850852523214</c:v>
                </c:pt>
                <c:pt idx="766">
                  <c:v>0.98377630667659766</c:v>
                </c:pt>
                <c:pt idx="767">
                  <c:v>0.90403379495252645</c:v>
                </c:pt>
                <c:pt idx="768">
                  <c:v>0.98268476627851553</c:v>
                </c:pt>
                <c:pt idx="769">
                  <c:v>0.96206655797283092</c:v>
                </c:pt>
                <c:pt idx="770">
                  <c:v>1.104814135370392</c:v>
                </c:pt>
                <c:pt idx="771">
                  <c:v>1.0357555895048405</c:v>
                </c:pt>
                <c:pt idx="772">
                  <c:v>1.0777052452291263</c:v>
                </c:pt>
                <c:pt idx="773">
                  <c:v>1.0555524830443597</c:v>
                </c:pt>
                <c:pt idx="774">
                  <c:v>0.95066359546110168</c:v>
                </c:pt>
                <c:pt idx="775">
                  <c:v>1.1201362869328342</c:v>
                </c:pt>
                <c:pt idx="776">
                  <c:v>1.0767901589979687</c:v>
                </c:pt>
                <c:pt idx="777">
                  <c:v>0.91015669150819234</c:v>
                </c:pt>
                <c:pt idx="778">
                  <c:v>1.0869362680379364</c:v>
                </c:pt>
                <c:pt idx="779">
                  <c:v>0.97143772804968598</c:v>
                </c:pt>
                <c:pt idx="780">
                  <c:v>0.96834714761357421</c:v>
                </c:pt>
                <c:pt idx="781">
                  <c:v>0.83251315039794938</c:v>
                </c:pt>
                <c:pt idx="782">
                  <c:v>0.92429697385332554</c:v>
                </c:pt>
                <c:pt idx="783">
                  <c:v>1.0282823570669934</c:v>
                </c:pt>
                <c:pt idx="784">
                  <c:v>0.99022940795172054</c:v>
                </c:pt>
                <c:pt idx="785">
                  <c:v>1.0250434226086682</c:v>
                </c:pt>
                <c:pt idx="786">
                  <c:v>1.0397993063716333</c:v>
                </c:pt>
                <c:pt idx="787">
                  <c:v>0.98127347562627942</c:v>
                </c:pt>
                <c:pt idx="788">
                  <c:v>1.0718499552504352</c:v>
                </c:pt>
                <c:pt idx="789">
                  <c:v>0.93689990927626654</c:v>
                </c:pt>
                <c:pt idx="790">
                  <c:v>1.1146604608111503</c:v>
                </c:pt>
                <c:pt idx="791">
                  <c:v>1.0922917616034935</c:v>
                </c:pt>
                <c:pt idx="792">
                  <c:v>0.93181884326923792</c:v>
                </c:pt>
                <c:pt idx="793">
                  <c:v>1.0415433948583401</c:v>
                </c:pt>
                <c:pt idx="794">
                  <c:v>0.87411725319527578</c:v>
                </c:pt>
                <c:pt idx="795">
                  <c:v>0.959245527569344</c:v>
                </c:pt>
                <c:pt idx="796">
                  <c:v>1.07018664251992</c:v>
                </c:pt>
                <c:pt idx="797">
                  <c:v>1.1005072678727137</c:v>
                </c:pt>
                <c:pt idx="798">
                  <c:v>1.0603579097920646</c:v>
                </c:pt>
                <c:pt idx="799">
                  <c:v>1.0184159574119664</c:v>
                </c:pt>
                <c:pt idx="800">
                  <c:v>0.98267992323358111</c:v>
                </c:pt>
                <c:pt idx="801">
                  <c:v>1.0469640127888333</c:v>
                </c:pt>
                <c:pt idx="802">
                  <c:v>0.9062851559446522</c:v>
                </c:pt>
                <c:pt idx="803">
                  <c:v>1.0569499365170727</c:v>
                </c:pt>
                <c:pt idx="804">
                  <c:v>0.92027795821569547</c:v>
                </c:pt>
                <c:pt idx="805">
                  <c:v>1.0003625840182089</c:v>
                </c:pt>
                <c:pt idx="806">
                  <c:v>1.057898079039409</c:v>
                </c:pt>
                <c:pt idx="807">
                  <c:v>0.89268037887192042</c:v>
                </c:pt>
                <c:pt idx="808">
                  <c:v>0.96869757352811381</c:v>
                </c:pt>
                <c:pt idx="809">
                  <c:v>0.85563763253031855</c:v>
                </c:pt>
                <c:pt idx="810">
                  <c:v>1.038320104405972</c:v>
                </c:pt>
                <c:pt idx="811">
                  <c:v>1.1226765476855305</c:v>
                </c:pt>
                <c:pt idx="812">
                  <c:v>1.1024326949185812</c:v>
                </c:pt>
                <c:pt idx="813">
                  <c:v>1.0356366740159322</c:v>
                </c:pt>
                <c:pt idx="814">
                  <c:v>1.0425207662144587</c:v>
                </c:pt>
                <c:pt idx="815">
                  <c:v>1.0328499415219443</c:v>
                </c:pt>
                <c:pt idx="816">
                  <c:v>1.059861637903506</c:v>
                </c:pt>
                <c:pt idx="817">
                  <c:v>1.0994454084973051</c:v>
                </c:pt>
                <c:pt idx="818">
                  <c:v>0.96718647697506399</c:v>
                </c:pt>
                <c:pt idx="819">
                  <c:v>0.95751560682928638</c:v>
                </c:pt>
                <c:pt idx="820">
                  <c:v>1.0469058095563422</c:v>
                </c:pt>
                <c:pt idx="821">
                  <c:v>0.96376492044198769</c:v>
                </c:pt>
                <c:pt idx="822">
                  <c:v>0.96305807749459782</c:v>
                </c:pt>
                <c:pt idx="823">
                  <c:v>1.0752848492203539</c:v>
                </c:pt>
                <c:pt idx="824">
                  <c:v>0.89400905048187973</c:v>
                </c:pt>
                <c:pt idx="825">
                  <c:v>0.98927587756193236</c:v>
                </c:pt>
                <c:pt idx="826">
                  <c:v>0.92062546458426553</c:v>
                </c:pt>
                <c:pt idx="827">
                  <c:v>1.0611345030187604</c:v>
                </c:pt>
                <c:pt idx="828">
                  <c:v>0.94582998585959699</c:v>
                </c:pt>
                <c:pt idx="829">
                  <c:v>1.0510887605651575</c:v>
                </c:pt>
                <c:pt idx="830">
                  <c:v>1.0453682878974757</c:v>
                </c:pt>
                <c:pt idx="831">
                  <c:v>1.0333660825144333</c:v>
                </c:pt>
                <c:pt idx="832">
                  <c:v>0.87570480247705995</c:v>
                </c:pt>
                <c:pt idx="833">
                  <c:v>0.9802459653850627</c:v>
                </c:pt>
                <c:pt idx="834">
                  <c:v>0.94929893620265393</c:v>
                </c:pt>
                <c:pt idx="835">
                  <c:v>0.99614782393455237</c:v>
                </c:pt>
                <c:pt idx="836">
                  <c:v>0.85582597498097523</c:v>
                </c:pt>
                <c:pt idx="837">
                  <c:v>0.95190053102476879</c:v>
                </c:pt>
                <c:pt idx="838">
                  <c:v>1.0961923191414407</c:v>
                </c:pt>
                <c:pt idx="839">
                  <c:v>1.013042730308847</c:v>
                </c:pt>
                <c:pt idx="840">
                  <c:v>1.0970931439048504</c:v>
                </c:pt>
                <c:pt idx="841">
                  <c:v>0.93313488079273954</c:v>
                </c:pt>
                <c:pt idx="842">
                  <c:v>0.91314936891084775</c:v>
                </c:pt>
                <c:pt idx="843">
                  <c:v>1.0336632965394794</c:v>
                </c:pt>
                <c:pt idx="844">
                  <c:v>1.0986010014442553</c:v>
                </c:pt>
                <c:pt idx="845">
                  <c:v>0.97142402296958674</c:v>
                </c:pt>
                <c:pt idx="846">
                  <c:v>1.1233417881962291</c:v>
                </c:pt>
                <c:pt idx="847">
                  <c:v>1.0062772741046735</c:v>
                </c:pt>
                <c:pt idx="848">
                  <c:v>1.0762483668124392</c:v>
                </c:pt>
                <c:pt idx="849">
                  <c:v>0.87491771431100296</c:v>
                </c:pt>
                <c:pt idx="850">
                  <c:v>1.0101912209874855</c:v>
                </c:pt>
                <c:pt idx="851">
                  <c:v>0.96227809227989436</c:v>
                </c:pt>
                <c:pt idx="852">
                  <c:v>1.0354677864825585</c:v>
                </c:pt>
                <c:pt idx="853">
                  <c:v>1.0695464553603671</c:v>
                </c:pt>
                <c:pt idx="854">
                  <c:v>1.0395304984669904</c:v>
                </c:pt>
                <c:pt idx="855">
                  <c:v>1.0351471817227804</c:v>
                </c:pt>
                <c:pt idx="856">
                  <c:v>1.0385760206320278</c:v>
                </c:pt>
                <c:pt idx="857">
                  <c:v>1.0419601964495488</c:v>
                </c:pt>
                <c:pt idx="858">
                  <c:v>1.0472268627453833</c:v>
                </c:pt>
                <c:pt idx="859">
                  <c:v>1.0305658812516325</c:v>
                </c:pt>
                <c:pt idx="860">
                  <c:v>1.0776465577968255</c:v>
                </c:pt>
                <c:pt idx="861">
                  <c:v>0.88706676648288219</c:v>
                </c:pt>
                <c:pt idx="862">
                  <c:v>0.99295449749171494</c:v>
                </c:pt>
                <c:pt idx="863">
                  <c:v>1.0101551272801972</c:v>
                </c:pt>
                <c:pt idx="864">
                  <c:v>1.0488991786033812</c:v>
                </c:pt>
                <c:pt idx="865">
                  <c:v>0.88674654300389821</c:v>
                </c:pt>
                <c:pt idx="866">
                  <c:v>1.0830075036209708</c:v>
                </c:pt>
                <c:pt idx="867">
                  <c:v>1.0625870772914683</c:v>
                </c:pt>
                <c:pt idx="868">
                  <c:v>1.0460835579584526</c:v>
                </c:pt>
                <c:pt idx="869">
                  <c:v>0.94960521060203418</c:v>
                </c:pt>
                <c:pt idx="870">
                  <c:v>1.0452774043233548</c:v>
                </c:pt>
                <c:pt idx="871">
                  <c:v>1.1017977597536746</c:v>
                </c:pt>
                <c:pt idx="872">
                  <c:v>1.027662665153541</c:v>
                </c:pt>
                <c:pt idx="873">
                  <c:v>1.0993507896870125</c:v>
                </c:pt>
                <c:pt idx="874">
                  <c:v>1.097003713984638</c:v>
                </c:pt>
                <c:pt idx="875">
                  <c:v>0.88030748643028678</c:v>
                </c:pt>
                <c:pt idx="876">
                  <c:v>1.0133549334384693</c:v>
                </c:pt>
                <c:pt idx="877">
                  <c:v>0.82554535774903204</c:v>
                </c:pt>
                <c:pt idx="878">
                  <c:v>0.97604311952909739</c:v>
                </c:pt>
                <c:pt idx="879">
                  <c:v>1.0890269665813517</c:v>
                </c:pt>
                <c:pt idx="880">
                  <c:v>1.1144244287310148</c:v>
                </c:pt>
                <c:pt idx="881">
                  <c:v>0.95443178211066859</c:v>
                </c:pt>
                <c:pt idx="882">
                  <c:v>0.98420674377781148</c:v>
                </c:pt>
                <c:pt idx="883">
                  <c:v>0.99502663459508589</c:v>
                </c:pt>
                <c:pt idx="884">
                  <c:v>1.0562221506947189</c:v>
                </c:pt>
                <c:pt idx="885">
                  <c:v>0.993464798893826</c:v>
                </c:pt>
                <c:pt idx="886">
                  <c:v>1.0346713565868664</c:v>
                </c:pt>
                <c:pt idx="887">
                  <c:v>1.0210707764010998</c:v>
                </c:pt>
                <c:pt idx="888">
                  <c:v>1.0954816857151231</c:v>
                </c:pt>
                <c:pt idx="889">
                  <c:v>0.87918491270801513</c:v>
                </c:pt>
                <c:pt idx="890">
                  <c:v>1.050343597042148</c:v>
                </c:pt>
                <c:pt idx="891">
                  <c:v>1.0148139489205235</c:v>
                </c:pt>
                <c:pt idx="892">
                  <c:v>0.96718508091334288</c:v>
                </c:pt>
                <c:pt idx="893">
                  <c:v>0.89402607800381351</c:v>
                </c:pt>
                <c:pt idx="894">
                  <c:v>1.0450720002085689</c:v>
                </c:pt>
                <c:pt idx="895">
                  <c:v>0.91320678562541102</c:v>
                </c:pt>
                <c:pt idx="896">
                  <c:v>1.0235577288878828</c:v>
                </c:pt>
                <c:pt idx="897">
                  <c:v>1.0107776458051603</c:v>
                </c:pt>
                <c:pt idx="898">
                  <c:v>1.1004778579846006</c:v>
                </c:pt>
                <c:pt idx="899">
                  <c:v>1.0381593092997239</c:v>
                </c:pt>
                <c:pt idx="900">
                  <c:v>0.9907492476097125</c:v>
                </c:pt>
                <c:pt idx="901">
                  <c:v>0.89606007368048279</c:v>
                </c:pt>
                <c:pt idx="902">
                  <c:v>1.037787048228374</c:v>
                </c:pt>
                <c:pt idx="903">
                  <c:v>1.0087820708246629</c:v>
                </c:pt>
                <c:pt idx="904">
                  <c:v>1.0306871899156351</c:v>
                </c:pt>
                <c:pt idx="905">
                  <c:v>0.96513824992654451</c:v>
                </c:pt>
                <c:pt idx="906">
                  <c:v>0.94716847523862358</c:v>
                </c:pt>
                <c:pt idx="907">
                  <c:v>1.0503289079200722</c:v>
                </c:pt>
                <c:pt idx="908">
                  <c:v>1.0748601761310022</c:v>
                </c:pt>
                <c:pt idx="909">
                  <c:v>1.0139418931374671</c:v>
                </c:pt>
                <c:pt idx="910">
                  <c:v>0.86889959860555332</c:v>
                </c:pt>
                <c:pt idx="911">
                  <c:v>1.0739185784166221</c:v>
                </c:pt>
                <c:pt idx="912">
                  <c:v>1.0328722114928142</c:v>
                </c:pt>
                <c:pt idx="913">
                  <c:v>1.1205995146317771</c:v>
                </c:pt>
                <c:pt idx="914">
                  <c:v>1.0003556222667425</c:v>
                </c:pt>
                <c:pt idx="915">
                  <c:v>0.9424877585366942</c:v>
                </c:pt>
                <c:pt idx="916">
                  <c:v>0.99418688345289519</c:v>
                </c:pt>
                <c:pt idx="917">
                  <c:v>1.1197929649323326</c:v>
                </c:pt>
                <c:pt idx="918">
                  <c:v>1.0936761483485919</c:v>
                </c:pt>
                <c:pt idx="919">
                  <c:v>1.0396050563807471</c:v>
                </c:pt>
                <c:pt idx="920">
                  <c:v>0.99846827934701476</c:v>
                </c:pt>
                <c:pt idx="921">
                  <c:v>0.80187623242142536</c:v>
                </c:pt>
                <c:pt idx="922">
                  <c:v>0.93438354274497315</c:v>
                </c:pt>
                <c:pt idx="923">
                  <c:v>0.80198983436260141</c:v>
                </c:pt>
                <c:pt idx="924">
                  <c:v>0.95573807019687052</c:v>
                </c:pt>
                <c:pt idx="925">
                  <c:v>1.0343470860043127</c:v>
                </c:pt>
                <c:pt idx="926">
                  <c:v>1.0740677434553692</c:v>
                </c:pt>
                <c:pt idx="927">
                  <c:v>1.0606086618444834</c:v>
                </c:pt>
                <c:pt idx="928">
                  <c:v>1.0010658922575035</c:v>
                </c:pt>
                <c:pt idx="929">
                  <c:v>0.99784987644456546</c:v>
                </c:pt>
                <c:pt idx="930">
                  <c:v>0.88961500786681424</c:v>
                </c:pt>
                <c:pt idx="931">
                  <c:v>0.98330320951806793</c:v>
                </c:pt>
                <c:pt idx="932">
                  <c:v>1.0259358654720345</c:v>
                </c:pt>
                <c:pt idx="933">
                  <c:v>1.1196725771070699</c:v>
                </c:pt>
                <c:pt idx="934">
                  <c:v>1.0066072569148392</c:v>
                </c:pt>
                <c:pt idx="935">
                  <c:v>0.83156641453950453</c:v>
                </c:pt>
                <c:pt idx="936">
                  <c:v>0.90578510916520505</c:v>
                </c:pt>
                <c:pt idx="937">
                  <c:v>1.0304292128687251</c:v>
                </c:pt>
                <c:pt idx="938">
                  <c:v>0.82669045921209716</c:v>
                </c:pt>
                <c:pt idx="939">
                  <c:v>1.0981504386005525</c:v>
                </c:pt>
                <c:pt idx="940">
                  <c:v>0.96499544211311894</c:v>
                </c:pt>
                <c:pt idx="941">
                  <c:v>1.0775540911465606</c:v>
                </c:pt>
                <c:pt idx="942">
                  <c:v>0.97719351575420543</c:v>
                </c:pt>
                <c:pt idx="943">
                  <c:v>0.98639307029025158</c:v>
                </c:pt>
                <c:pt idx="944">
                  <c:v>0.92021159780098771</c:v>
                </c:pt>
                <c:pt idx="945">
                  <c:v>0.96538849977421015</c:v>
                </c:pt>
                <c:pt idx="946">
                  <c:v>1.0708851067900236</c:v>
                </c:pt>
                <c:pt idx="947">
                  <c:v>1.0520360449731154</c:v>
                </c:pt>
                <c:pt idx="948">
                  <c:v>0.84292462936178048</c:v>
                </c:pt>
                <c:pt idx="949">
                  <c:v>0.87519329501350263</c:v>
                </c:pt>
                <c:pt idx="950">
                  <c:v>1.0697881185468812</c:v>
                </c:pt>
                <c:pt idx="951">
                  <c:v>1.0589111605405295</c:v>
                </c:pt>
                <c:pt idx="952">
                  <c:v>1.1029059415505986</c:v>
                </c:pt>
                <c:pt idx="953">
                  <c:v>1.1185829129144353</c:v>
                </c:pt>
                <c:pt idx="954">
                  <c:v>0.88314675659180131</c:v>
                </c:pt>
                <c:pt idx="955">
                  <c:v>1.0131611735998267</c:v>
                </c:pt>
                <c:pt idx="956">
                  <c:v>0.96346179405206744</c:v>
                </c:pt>
                <c:pt idx="957">
                  <c:v>1.102101016804018</c:v>
                </c:pt>
                <c:pt idx="958">
                  <c:v>1.0771823702087726</c:v>
                </c:pt>
                <c:pt idx="959">
                  <c:v>0.88761044839209702</c:v>
                </c:pt>
                <c:pt idx="960">
                  <c:v>0.84557816577524836</c:v>
                </c:pt>
                <c:pt idx="961">
                  <c:v>1.0601111128895497</c:v>
                </c:pt>
                <c:pt idx="962">
                  <c:v>0.90929497862714548</c:v>
                </c:pt>
                <c:pt idx="963">
                  <c:v>0.92021476248557443</c:v>
                </c:pt>
                <c:pt idx="964">
                  <c:v>1.1018365898873108</c:v>
                </c:pt>
                <c:pt idx="965">
                  <c:v>0.97742779125052859</c:v>
                </c:pt>
                <c:pt idx="966">
                  <c:v>0.95726578497547954</c:v>
                </c:pt>
                <c:pt idx="967">
                  <c:v>1.0588253686466174</c:v>
                </c:pt>
                <c:pt idx="968">
                  <c:v>1.0354571398504175</c:v>
                </c:pt>
                <c:pt idx="969">
                  <c:v>0.91431034238907749</c:v>
                </c:pt>
                <c:pt idx="970">
                  <c:v>0.88456961650945509</c:v>
                </c:pt>
                <c:pt idx="971">
                  <c:v>0.95875445930271419</c:v>
                </c:pt>
                <c:pt idx="972">
                  <c:v>1.0755754675621916</c:v>
                </c:pt>
                <c:pt idx="973">
                  <c:v>1.0367676415246705</c:v>
                </c:pt>
                <c:pt idx="974">
                  <c:v>1.0395921648179089</c:v>
                </c:pt>
                <c:pt idx="975">
                  <c:v>1.0355850194483516</c:v>
                </c:pt>
                <c:pt idx="976">
                  <c:v>0.94655478011644389</c:v>
                </c:pt>
                <c:pt idx="977">
                  <c:v>0.80205099203997354</c:v>
                </c:pt>
                <c:pt idx="978">
                  <c:v>0.88170931190330371</c:v>
                </c:pt>
                <c:pt idx="979">
                  <c:v>1.0398188225436051</c:v>
                </c:pt>
                <c:pt idx="980">
                  <c:v>1.0844369152981284</c:v>
                </c:pt>
                <c:pt idx="981">
                  <c:v>1.0377508986952679</c:v>
                </c:pt>
                <c:pt idx="982">
                  <c:v>1.0848523978221269</c:v>
                </c:pt>
                <c:pt idx="983">
                  <c:v>0.86839059210374825</c:v>
                </c:pt>
                <c:pt idx="984">
                  <c:v>1.072748186791918</c:v>
                </c:pt>
                <c:pt idx="985">
                  <c:v>1.1099828987686076</c:v>
                </c:pt>
                <c:pt idx="986">
                  <c:v>1.1000621085448765</c:v>
                </c:pt>
                <c:pt idx="987">
                  <c:v>1.0273826078528288</c:v>
                </c:pt>
                <c:pt idx="988">
                  <c:v>1.02504971453431</c:v>
                </c:pt>
                <c:pt idx="989">
                  <c:v>1.0264604931081995</c:v>
                </c:pt>
                <c:pt idx="990">
                  <c:v>0.8944447164263063</c:v>
                </c:pt>
                <c:pt idx="991">
                  <c:v>1.1014641715645126</c:v>
                </c:pt>
                <c:pt idx="992">
                  <c:v>1.007053548443626</c:v>
                </c:pt>
                <c:pt idx="993">
                  <c:v>0.95420379984464665</c:v>
                </c:pt>
                <c:pt idx="994">
                  <c:v>1.0973900074149081</c:v>
                </c:pt>
                <c:pt idx="995">
                  <c:v>0.98485539108099074</c:v>
                </c:pt>
                <c:pt idx="996">
                  <c:v>1.0355879641333354</c:v>
                </c:pt>
                <c:pt idx="997">
                  <c:v>1.0291035895716494</c:v>
                </c:pt>
                <c:pt idx="998">
                  <c:v>0.87363083633162675</c:v>
                </c:pt>
                <c:pt idx="999">
                  <c:v>0.82979893880278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49-C04A-9FE1-BCE019D637E3}"/>
            </c:ext>
          </c:extLst>
        </c:ser>
        <c:ser>
          <c:idx val="3"/>
          <c:order val="3"/>
          <c:tx>
            <c:v>Minimum risk Portfolio\Steel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'steel removed'!$I$84</c:f>
              <c:numCache>
                <c:formatCode>General</c:formatCode>
                <c:ptCount val="1"/>
                <c:pt idx="0">
                  <c:v>4.5831891025169185</c:v>
                </c:pt>
              </c:numCache>
            </c:numRef>
          </c:xVal>
          <c:yVal>
            <c:numRef>
              <c:f>'steel removed'!$I$82</c:f>
              <c:numCache>
                <c:formatCode>General</c:formatCode>
                <c:ptCount val="1"/>
                <c:pt idx="0">
                  <c:v>0.98929953365194256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49-C04A-9FE1-BCE019D637E3}"/>
            </c:ext>
          </c:extLst>
        </c:ser>
        <c:ser>
          <c:idx val="4"/>
          <c:order val="4"/>
          <c:tx>
            <c:v>Series3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'whlesle removed'!$AD$36:$AD$1035</c:f>
              <c:numCache>
                <c:formatCode>General</c:formatCode>
                <c:ptCount val="1000"/>
                <c:pt idx="0">
                  <c:v>5.0717510839793913</c:v>
                </c:pt>
                <c:pt idx="1">
                  <c:v>4.6472083855896553</c:v>
                </c:pt>
                <c:pt idx="2">
                  <c:v>4.7764166355378617</c:v>
                </c:pt>
                <c:pt idx="3">
                  <c:v>4.9486291717993751</c:v>
                </c:pt>
                <c:pt idx="4">
                  <c:v>4.6742826544539282</c:v>
                </c:pt>
                <c:pt idx="5">
                  <c:v>4.8024519694581755</c:v>
                </c:pt>
                <c:pt idx="6">
                  <c:v>4.878491993862089</c:v>
                </c:pt>
                <c:pt idx="7">
                  <c:v>4.7549652653456151</c:v>
                </c:pt>
                <c:pt idx="8">
                  <c:v>4.8285416567595645</c:v>
                </c:pt>
                <c:pt idx="9">
                  <c:v>4.7465569583817953</c:v>
                </c:pt>
                <c:pt idx="10">
                  <c:v>5.0006907776531868</c:v>
                </c:pt>
                <c:pt idx="11">
                  <c:v>4.9115977751012867</c:v>
                </c:pt>
                <c:pt idx="12">
                  <c:v>5.2060704038873773</c:v>
                </c:pt>
                <c:pt idx="13">
                  <c:v>5.0503118671043525</c:v>
                </c:pt>
                <c:pt idx="14">
                  <c:v>4.6614341522982849</c:v>
                </c:pt>
                <c:pt idx="15">
                  <c:v>4.8457461106148108</c:v>
                </c:pt>
                <c:pt idx="16">
                  <c:v>4.7527225923413079</c:v>
                </c:pt>
                <c:pt idx="17">
                  <c:v>4.7962879015104471</c:v>
                </c:pt>
                <c:pt idx="18">
                  <c:v>4.7157199259966571</c:v>
                </c:pt>
                <c:pt idx="19">
                  <c:v>4.8177572772007116</c:v>
                </c:pt>
                <c:pt idx="20">
                  <c:v>4.793349838741241</c:v>
                </c:pt>
                <c:pt idx="21">
                  <c:v>4.6888149790177147</c:v>
                </c:pt>
                <c:pt idx="22">
                  <c:v>4.6472868960281701</c:v>
                </c:pt>
                <c:pt idx="23">
                  <c:v>4.6764295760894612</c:v>
                </c:pt>
                <c:pt idx="24">
                  <c:v>4.6521050510244084</c:v>
                </c:pt>
                <c:pt idx="25">
                  <c:v>4.6481837149330669</c:v>
                </c:pt>
                <c:pt idx="26">
                  <c:v>4.7934165117919969</c:v>
                </c:pt>
                <c:pt idx="27">
                  <c:v>4.8376048491187529</c:v>
                </c:pt>
                <c:pt idx="28">
                  <c:v>4.696302484852624</c:v>
                </c:pt>
                <c:pt idx="29">
                  <c:v>5.0597230365313122</c:v>
                </c:pt>
                <c:pt idx="30">
                  <c:v>4.7432385690750003</c:v>
                </c:pt>
                <c:pt idx="31">
                  <c:v>4.7516418627507511</c:v>
                </c:pt>
                <c:pt idx="32">
                  <c:v>5.2009057558736211</c:v>
                </c:pt>
                <c:pt idx="33">
                  <c:v>4.7720278087081613</c:v>
                </c:pt>
                <c:pt idx="34">
                  <c:v>4.7076697270325312</c:v>
                </c:pt>
                <c:pt idx="35">
                  <c:v>4.7884226081036756</c:v>
                </c:pt>
                <c:pt idx="36">
                  <c:v>4.7543260683825528</c:v>
                </c:pt>
                <c:pt idx="37">
                  <c:v>4.7020620983763948</c:v>
                </c:pt>
                <c:pt idx="38">
                  <c:v>4.7399851406617195</c:v>
                </c:pt>
                <c:pt idx="39">
                  <c:v>5.072629701015269</c:v>
                </c:pt>
                <c:pt idx="40">
                  <c:v>4.7920162121850129</c:v>
                </c:pt>
                <c:pt idx="41">
                  <c:v>4.6885810184129042</c:v>
                </c:pt>
                <c:pt idx="42">
                  <c:v>4.672214882699393</c:v>
                </c:pt>
                <c:pt idx="43">
                  <c:v>4.7539515095567415</c:v>
                </c:pt>
                <c:pt idx="44">
                  <c:v>4.9123879110333739</c:v>
                </c:pt>
                <c:pt idx="45">
                  <c:v>4.7178668629670213</c:v>
                </c:pt>
                <c:pt idx="46">
                  <c:v>4.7688642111952735</c:v>
                </c:pt>
                <c:pt idx="47">
                  <c:v>4.923656060442573</c:v>
                </c:pt>
                <c:pt idx="48">
                  <c:v>4.6846419515940347</c:v>
                </c:pt>
                <c:pt idx="49">
                  <c:v>5.1293412125357243</c:v>
                </c:pt>
                <c:pt idx="50">
                  <c:v>4.7354549187352992</c:v>
                </c:pt>
                <c:pt idx="51">
                  <c:v>4.8734238354913018</c:v>
                </c:pt>
                <c:pt idx="52">
                  <c:v>4.7195840339706452</c:v>
                </c:pt>
                <c:pt idx="53">
                  <c:v>4.6613956090514677</c:v>
                </c:pt>
                <c:pt idx="54">
                  <c:v>4.7708394247632091</c:v>
                </c:pt>
                <c:pt idx="55">
                  <c:v>5.0987640511340793</c:v>
                </c:pt>
                <c:pt idx="56">
                  <c:v>4.8437583302785523</c:v>
                </c:pt>
                <c:pt idx="57">
                  <c:v>5.0161687519396532</c:v>
                </c:pt>
                <c:pt idx="58">
                  <c:v>4.733696569734807</c:v>
                </c:pt>
                <c:pt idx="59">
                  <c:v>4.7073181034668776</c:v>
                </c:pt>
                <c:pt idx="60">
                  <c:v>4.646787532555618</c:v>
                </c:pt>
                <c:pt idx="61">
                  <c:v>4.6492172335627711</c:v>
                </c:pt>
                <c:pt idx="62">
                  <c:v>4.7705490628423046</c:v>
                </c:pt>
                <c:pt idx="63">
                  <c:v>4.8000637097171399</c:v>
                </c:pt>
                <c:pt idx="64">
                  <c:v>4.664465892907371</c:v>
                </c:pt>
                <c:pt idx="65">
                  <c:v>4.7334670676990527</c:v>
                </c:pt>
                <c:pt idx="66">
                  <c:v>4.798468911203341</c:v>
                </c:pt>
                <c:pt idx="67">
                  <c:v>4.8162124535519704</c:v>
                </c:pt>
                <c:pt idx="68">
                  <c:v>4.9526239797108635</c:v>
                </c:pt>
                <c:pt idx="69">
                  <c:v>4.658119127536926</c:v>
                </c:pt>
                <c:pt idx="70">
                  <c:v>4.6458393450607218</c:v>
                </c:pt>
                <c:pt idx="71">
                  <c:v>5.191624136132992</c:v>
                </c:pt>
                <c:pt idx="72">
                  <c:v>4.6921756345587609</c:v>
                </c:pt>
                <c:pt idx="73">
                  <c:v>4.6655640705719081</c:v>
                </c:pt>
                <c:pt idx="74">
                  <c:v>4.9922497168657181</c:v>
                </c:pt>
                <c:pt idx="75">
                  <c:v>4.9312909450250046</c:v>
                </c:pt>
                <c:pt idx="76">
                  <c:v>4.9392257470987433</c:v>
                </c:pt>
                <c:pt idx="77">
                  <c:v>5.0235873589062239</c:v>
                </c:pt>
                <c:pt idx="78">
                  <c:v>4.6600350147117107</c:v>
                </c:pt>
                <c:pt idx="79">
                  <c:v>4.700991188783755</c:v>
                </c:pt>
                <c:pt idx="80">
                  <c:v>4.7938296839625627</c:v>
                </c:pt>
                <c:pt idx="81">
                  <c:v>4.6478905926177259</c:v>
                </c:pt>
                <c:pt idx="82">
                  <c:v>4.7831505347712548</c:v>
                </c:pt>
                <c:pt idx="83">
                  <c:v>4.6813613193014021</c:v>
                </c:pt>
                <c:pt idx="84">
                  <c:v>4.7062126695256952</c:v>
                </c:pt>
                <c:pt idx="85">
                  <c:v>4.663446564003813</c:v>
                </c:pt>
                <c:pt idx="86">
                  <c:v>5.0712027338619006</c:v>
                </c:pt>
                <c:pt idx="87">
                  <c:v>4.8515993626915428</c:v>
                </c:pt>
                <c:pt idx="88">
                  <c:v>5.0290509182588945</c:v>
                </c:pt>
                <c:pt idx="89">
                  <c:v>4.8362305377255836</c:v>
                </c:pt>
                <c:pt idx="90">
                  <c:v>4.6968457121088045</c:v>
                </c:pt>
                <c:pt idx="91">
                  <c:v>4.7771289928992777</c:v>
                </c:pt>
                <c:pt idx="92">
                  <c:v>5.0613780383942455</c:v>
                </c:pt>
                <c:pt idx="93">
                  <c:v>4.7621711442851113</c:v>
                </c:pt>
                <c:pt idx="94">
                  <c:v>4.6770570671147604</c:v>
                </c:pt>
                <c:pt idx="95">
                  <c:v>5.0627102865820266</c:v>
                </c:pt>
                <c:pt idx="96">
                  <c:v>4.663414959993462</c:v>
                </c:pt>
                <c:pt idx="97">
                  <c:v>4.8642662924472608</c:v>
                </c:pt>
                <c:pt idx="98">
                  <c:v>4.9397975507332328</c:v>
                </c:pt>
                <c:pt idx="99">
                  <c:v>4.82904020219679</c:v>
                </c:pt>
                <c:pt idx="100">
                  <c:v>4.8485125129156543</c:v>
                </c:pt>
                <c:pt idx="101">
                  <c:v>4.7248136208468567</c:v>
                </c:pt>
                <c:pt idx="102">
                  <c:v>4.8574383519759756</c:v>
                </c:pt>
                <c:pt idx="103">
                  <c:v>4.9072333082137964</c:v>
                </c:pt>
                <c:pt idx="104">
                  <c:v>4.7709279519466694</c:v>
                </c:pt>
                <c:pt idx="105">
                  <c:v>4.7760482219902851</c:v>
                </c:pt>
                <c:pt idx="106">
                  <c:v>4.6937608878554755</c:v>
                </c:pt>
                <c:pt idx="107">
                  <c:v>4.6581970621968054</c:v>
                </c:pt>
                <c:pt idx="108">
                  <c:v>4.8252700319403825</c:v>
                </c:pt>
                <c:pt idx="109">
                  <c:v>4.648918693006765</c:v>
                </c:pt>
                <c:pt idx="110">
                  <c:v>4.749976568721916</c:v>
                </c:pt>
                <c:pt idx="111">
                  <c:v>5.0572714776851981</c:v>
                </c:pt>
                <c:pt idx="112">
                  <c:v>4.6468581912583344</c:v>
                </c:pt>
                <c:pt idx="113">
                  <c:v>4.7034217183246598</c:v>
                </c:pt>
                <c:pt idx="114">
                  <c:v>4.9577842506970438</c:v>
                </c:pt>
                <c:pt idx="115">
                  <c:v>4.6715512125456575</c:v>
                </c:pt>
                <c:pt idx="116">
                  <c:v>4.7089619296283143</c:v>
                </c:pt>
                <c:pt idx="117">
                  <c:v>4.8724385760212252</c:v>
                </c:pt>
                <c:pt idx="118">
                  <c:v>4.863301922008425</c:v>
                </c:pt>
                <c:pt idx="119">
                  <c:v>4.7837655708210516</c:v>
                </c:pt>
                <c:pt idx="120">
                  <c:v>4.9276375209747263</c:v>
                </c:pt>
                <c:pt idx="121">
                  <c:v>4.7053853667124166</c:v>
                </c:pt>
                <c:pt idx="122">
                  <c:v>5.0726383521738221</c:v>
                </c:pt>
                <c:pt idx="123">
                  <c:v>4.8427871550837889</c:v>
                </c:pt>
                <c:pt idx="124">
                  <c:v>5.1246850391434142</c:v>
                </c:pt>
                <c:pt idx="125">
                  <c:v>4.7292323839067985</c:v>
                </c:pt>
                <c:pt idx="126">
                  <c:v>5.1939456038790963</c:v>
                </c:pt>
                <c:pt idx="127">
                  <c:v>4.9806328610417907</c:v>
                </c:pt>
                <c:pt idx="128">
                  <c:v>4.8633005953282726</c:v>
                </c:pt>
                <c:pt idx="129">
                  <c:v>4.9676744943209519</c:v>
                </c:pt>
                <c:pt idx="130">
                  <c:v>4.7556721152229811</c:v>
                </c:pt>
                <c:pt idx="131">
                  <c:v>4.6746608000153484</c:v>
                </c:pt>
                <c:pt idx="132">
                  <c:v>5.1694042822931703</c:v>
                </c:pt>
                <c:pt idx="133">
                  <c:v>5.0640270652348232</c:v>
                </c:pt>
                <c:pt idx="134">
                  <c:v>4.6547057389816331</c:v>
                </c:pt>
                <c:pt idx="135">
                  <c:v>4.7783990319539651</c:v>
                </c:pt>
                <c:pt idx="136">
                  <c:v>4.8955672709325393</c:v>
                </c:pt>
                <c:pt idx="137">
                  <c:v>4.9337077442437929</c:v>
                </c:pt>
                <c:pt idx="138">
                  <c:v>4.6559492683846333</c:v>
                </c:pt>
                <c:pt idx="139">
                  <c:v>4.703987996700703</c:v>
                </c:pt>
                <c:pt idx="140">
                  <c:v>4.8334008875339309</c:v>
                </c:pt>
                <c:pt idx="141">
                  <c:v>4.7202271777657572</c:v>
                </c:pt>
                <c:pt idx="142">
                  <c:v>4.9543396308790983</c:v>
                </c:pt>
                <c:pt idx="143">
                  <c:v>4.6760280691900862</c:v>
                </c:pt>
                <c:pt idx="144">
                  <c:v>5.0346673338561896</c:v>
                </c:pt>
                <c:pt idx="145">
                  <c:v>4.7625120918036412</c:v>
                </c:pt>
                <c:pt idx="146">
                  <c:v>5.0211123131236048</c:v>
                </c:pt>
                <c:pt idx="147">
                  <c:v>4.6788904460392207</c:v>
                </c:pt>
                <c:pt idx="148">
                  <c:v>4.917890552582235</c:v>
                </c:pt>
                <c:pt idx="149">
                  <c:v>4.6819136832207304</c:v>
                </c:pt>
                <c:pt idx="150">
                  <c:v>4.6974737597627492</c:v>
                </c:pt>
                <c:pt idx="151">
                  <c:v>5.014753826511229</c:v>
                </c:pt>
                <c:pt idx="152">
                  <c:v>4.7717203727591242</c:v>
                </c:pt>
                <c:pt idx="153">
                  <c:v>4.6994789138405935</c:v>
                </c:pt>
                <c:pt idx="154">
                  <c:v>4.6937418505369939</c:v>
                </c:pt>
                <c:pt idx="155">
                  <c:v>4.7441440901403551</c:v>
                </c:pt>
                <c:pt idx="156">
                  <c:v>4.7532268993283218</c:v>
                </c:pt>
                <c:pt idx="157">
                  <c:v>4.7316154171933666</c:v>
                </c:pt>
                <c:pt idx="158">
                  <c:v>4.7340024495749535</c:v>
                </c:pt>
                <c:pt idx="159">
                  <c:v>4.8880997587248798</c:v>
                </c:pt>
                <c:pt idx="160">
                  <c:v>4.6864886157344552</c:v>
                </c:pt>
                <c:pt idx="161">
                  <c:v>4.886841050848501</c:v>
                </c:pt>
                <c:pt idx="162">
                  <c:v>4.9856125979558596</c:v>
                </c:pt>
                <c:pt idx="163">
                  <c:v>4.8170842828649407</c:v>
                </c:pt>
                <c:pt idx="164">
                  <c:v>4.7701392973339569</c:v>
                </c:pt>
                <c:pt idx="165">
                  <c:v>4.6744571091702838</c:v>
                </c:pt>
                <c:pt idx="166">
                  <c:v>4.6966344871009396</c:v>
                </c:pt>
                <c:pt idx="167">
                  <c:v>4.7198174151756982</c:v>
                </c:pt>
                <c:pt idx="168">
                  <c:v>4.6586621359244464</c:v>
                </c:pt>
                <c:pt idx="169">
                  <c:v>4.6828868352590058</c:v>
                </c:pt>
                <c:pt idx="170">
                  <c:v>4.8896334145113514</c:v>
                </c:pt>
                <c:pt idx="171">
                  <c:v>5.0347530921069286</c:v>
                </c:pt>
                <c:pt idx="172">
                  <c:v>4.8664376396847802</c:v>
                </c:pt>
                <c:pt idx="173">
                  <c:v>4.794531471965108</c:v>
                </c:pt>
                <c:pt idx="174">
                  <c:v>5.0148627913949264</c:v>
                </c:pt>
                <c:pt idx="175">
                  <c:v>4.6477920507158563</c:v>
                </c:pt>
                <c:pt idx="176">
                  <c:v>4.6506209397129492</c:v>
                </c:pt>
                <c:pt idx="177">
                  <c:v>4.7988934434657811</c:v>
                </c:pt>
                <c:pt idx="178">
                  <c:v>5.0572999017754352</c:v>
                </c:pt>
                <c:pt idx="179">
                  <c:v>4.7567517078997277</c:v>
                </c:pt>
                <c:pt idx="180">
                  <c:v>4.6456033405066934</c:v>
                </c:pt>
                <c:pt idx="181">
                  <c:v>5.0757869842062986</c:v>
                </c:pt>
                <c:pt idx="182">
                  <c:v>4.6631662881710847</c:v>
                </c:pt>
                <c:pt idx="183">
                  <c:v>5.0179789163672499</c:v>
                </c:pt>
                <c:pt idx="184">
                  <c:v>4.9922190967114242</c:v>
                </c:pt>
                <c:pt idx="185">
                  <c:v>4.6527235596558123</c:v>
                </c:pt>
                <c:pt idx="186">
                  <c:v>4.8932539602750929</c:v>
                </c:pt>
                <c:pt idx="187">
                  <c:v>5.1688833200404076</c:v>
                </c:pt>
                <c:pt idx="188">
                  <c:v>4.8011276532575256</c:v>
                </c:pt>
                <c:pt idx="189">
                  <c:v>4.8250442808041107</c:v>
                </c:pt>
                <c:pt idx="190">
                  <c:v>4.70726459768595</c:v>
                </c:pt>
                <c:pt idx="191">
                  <c:v>4.9225630395511981</c:v>
                </c:pt>
                <c:pt idx="192">
                  <c:v>4.8004923482874204</c:v>
                </c:pt>
                <c:pt idx="193">
                  <c:v>5.0620678617464057</c:v>
                </c:pt>
                <c:pt idx="194">
                  <c:v>4.7570030402403445</c:v>
                </c:pt>
                <c:pt idx="195">
                  <c:v>4.7962265963460871</c:v>
                </c:pt>
                <c:pt idx="196">
                  <c:v>4.7498636006509356</c:v>
                </c:pt>
                <c:pt idx="197">
                  <c:v>4.9862111177133022</c:v>
                </c:pt>
                <c:pt idx="198">
                  <c:v>5.0610528159269119</c:v>
                </c:pt>
                <c:pt idx="199">
                  <c:v>5.0468672877479781</c:v>
                </c:pt>
                <c:pt idx="200">
                  <c:v>4.8128724925263873</c:v>
                </c:pt>
                <c:pt idx="201">
                  <c:v>4.762173557524898</c:v>
                </c:pt>
                <c:pt idx="202">
                  <c:v>4.8245347794267728</c:v>
                </c:pt>
                <c:pt idx="203">
                  <c:v>4.9238384675599054</c:v>
                </c:pt>
                <c:pt idx="204">
                  <c:v>4.8127370943302896</c:v>
                </c:pt>
                <c:pt idx="205">
                  <c:v>4.671507580368532</c:v>
                </c:pt>
                <c:pt idx="206">
                  <c:v>4.666609138592209</c:v>
                </c:pt>
                <c:pt idx="207">
                  <c:v>5.0214559445806444</c:v>
                </c:pt>
                <c:pt idx="208">
                  <c:v>5.0208515106782032</c:v>
                </c:pt>
                <c:pt idx="209">
                  <c:v>4.673119626643321</c:v>
                </c:pt>
                <c:pt idx="210">
                  <c:v>5.0621290139213118</c:v>
                </c:pt>
                <c:pt idx="211">
                  <c:v>4.8342270441394826</c:v>
                </c:pt>
                <c:pt idx="212">
                  <c:v>4.7854549306799532</c:v>
                </c:pt>
                <c:pt idx="213">
                  <c:v>4.6469823930679803</c:v>
                </c:pt>
                <c:pt idx="214">
                  <c:v>4.8764806468646222</c:v>
                </c:pt>
                <c:pt idx="215">
                  <c:v>4.9461115566570566</c:v>
                </c:pt>
                <c:pt idx="216">
                  <c:v>4.9125085331372258</c:v>
                </c:pt>
                <c:pt idx="217">
                  <c:v>5.003761242131934</c:v>
                </c:pt>
                <c:pt idx="218">
                  <c:v>4.8098885650000831</c:v>
                </c:pt>
                <c:pt idx="219">
                  <c:v>4.6857690437682331</c:v>
                </c:pt>
                <c:pt idx="220">
                  <c:v>4.7138389639443803</c:v>
                </c:pt>
                <c:pt idx="221">
                  <c:v>4.8494307422170451</c:v>
                </c:pt>
                <c:pt idx="222">
                  <c:v>4.6990713619285724</c:v>
                </c:pt>
                <c:pt idx="223">
                  <c:v>4.6484513068688162</c:v>
                </c:pt>
                <c:pt idx="224">
                  <c:v>4.8007949280396049</c:v>
                </c:pt>
                <c:pt idx="225">
                  <c:v>4.9372300889426413</c:v>
                </c:pt>
                <c:pt idx="226">
                  <c:v>4.7261886256367136</c:v>
                </c:pt>
                <c:pt idx="227">
                  <c:v>4.7980128166483356</c:v>
                </c:pt>
                <c:pt idx="228">
                  <c:v>4.704158799880914</c:v>
                </c:pt>
                <c:pt idx="229">
                  <c:v>4.98611316531328</c:v>
                </c:pt>
                <c:pt idx="230">
                  <c:v>5.1686254434236263</c:v>
                </c:pt>
                <c:pt idx="231">
                  <c:v>4.8643827997428852</c:v>
                </c:pt>
                <c:pt idx="232">
                  <c:v>5.0889918360959152</c:v>
                </c:pt>
                <c:pt idx="233">
                  <c:v>4.8316295114436549</c:v>
                </c:pt>
                <c:pt idx="234">
                  <c:v>5.1784060609888591</c:v>
                </c:pt>
                <c:pt idx="235">
                  <c:v>4.9357958792452576</c:v>
                </c:pt>
                <c:pt idx="236">
                  <c:v>4.9421962205348402</c:v>
                </c:pt>
                <c:pt idx="237">
                  <c:v>4.6712317165698902</c:v>
                </c:pt>
                <c:pt idx="238">
                  <c:v>4.8243683224327025</c:v>
                </c:pt>
                <c:pt idx="239">
                  <c:v>4.8499509002733436</c:v>
                </c:pt>
                <c:pt idx="240">
                  <c:v>4.7991357336649587</c:v>
                </c:pt>
                <c:pt idx="241">
                  <c:v>4.6648508060784728</c:v>
                </c:pt>
                <c:pt idx="242">
                  <c:v>4.7058308545382639</c:v>
                </c:pt>
                <c:pt idx="243">
                  <c:v>4.6608199027477175</c:v>
                </c:pt>
                <c:pt idx="244">
                  <c:v>4.6936322710282186</c:v>
                </c:pt>
                <c:pt idx="245">
                  <c:v>4.7393969769768773</c:v>
                </c:pt>
                <c:pt idx="246">
                  <c:v>4.7153961118306507</c:v>
                </c:pt>
                <c:pt idx="247">
                  <c:v>4.6748871905397333</c:v>
                </c:pt>
                <c:pt idx="248">
                  <c:v>4.7508072404208104</c:v>
                </c:pt>
                <c:pt idx="249">
                  <c:v>4.8416609964239932</c:v>
                </c:pt>
                <c:pt idx="250">
                  <c:v>4.7029949965605269</c:v>
                </c:pt>
                <c:pt idx="251">
                  <c:v>4.7310241248949199</c:v>
                </c:pt>
                <c:pt idx="252">
                  <c:v>4.6617213443929675</c:v>
                </c:pt>
                <c:pt idx="253">
                  <c:v>4.6579796533058992</c:v>
                </c:pt>
                <c:pt idx="254">
                  <c:v>4.8390952745389315</c:v>
                </c:pt>
                <c:pt idx="255">
                  <c:v>4.7682471685998769</c:v>
                </c:pt>
                <c:pt idx="256">
                  <c:v>4.6784221567117434</c:v>
                </c:pt>
                <c:pt idx="257">
                  <c:v>4.7080840874493814</c:v>
                </c:pt>
                <c:pt idx="258">
                  <c:v>5.1589249330074809</c:v>
                </c:pt>
                <c:pt idx="259">
                  <c:v>4.6455345762864155</c:v>
                </c:pt>
                <c:pt idx="260">
                  <c:v>4.7978052086908409</c:v>
                </c:pt>
                <c:pt idx="261">
                  <c:v>4.7735049820207225</c:v>
                </c:pt>
                <c:pt idx="262">
                  <c:v>4.6793649553626757</c:v>
                </c:pt>
                <c:pt idx="263">
                  <c:v>4.8208453414758266</c:v>
                </c:pt>
                <c:pt idx="264">
                  <c:v>4.863100226859518</c:v>
                </c:pt>
                <c:pt idx="265">
                  <c:v>4.6475580346191965</c:v>
                </c:pt>
                <c:pt idx="266">
                  <c:v>4.7046604514709642</c:v>
                </c:pt>
                <c:pt idx="267">
                  <c:v>4.9677076339633572</c:v>
                </c:pt>
                <c:pt idx="268">
                  <c:v>4.8179947619216517</c:v>
                </c:pt>
                <c:pt idx="269">
                  <c:v>4.9282775781669645</c:v>
                </c:pt>
                <c:pt idx="270">
                  <c:v>4.7070742684976246</c:v>
                </c:pt>
                <c:pt idx="271">
                  <c:v>4.8996575030631995</c:v>
                </c:pt>
                <c:pt idx="272">
                  <c:v>4.8867968832940782</c:v>
                </c:pt>
                <c:pt idx="273">
                  <c:v>4.8718597687333345</c:v>
                </c:pt>
                <c:pt idx="274">
                  <c:v>4.9955528049909388</c:v>
                </c:pt>
                <c:pt idx="275">
                  <c:v>5.0220265278818381</c:v>
                </c:pt>
                <c:pt idx="276">
                  <c:v>4.6534653796617835</c:v>
                </c:pt>
                <c:pt idx="277">
                  <c:v>4.8169358909140954</c:v>
                </c:pt>
                <c:pt idx="278">
                  <c:v>4.8670570175194996</c:v>
                </c:pt>
                <c:pt idx="279">
                  <c:v>4.8328893521928382</c:v>
                </c:pt>
                <c:pt idx="280">
                  <c:v>4.6473159506325974</c:v>
                </c:pt>
                <c:pt idx="281">
                  <c:v>4.7707251362268872</c:v>
                </c:pt>
                <c:pt idx="282">
                  <c:v>4.6858889700082216</c:v>
                </c:pt>
                <c:pt idx="283">
                  <c:v>4.8098741050128702</c:v>
                </c:pt>
                <c:pt idx="284">
                  <c:v>4.6455528321830828</c:v>
                </c:pt>
                <c:pt idx="285">
                  <c:v>4.7418251647984002</c:v>
                </c:pt>
                <c:pt idx="286">
                  <c:v>4.7425718758911275</c:v>
                </c:pt>
                <c:pt idx="287">
                  <c:v>4.8167971726318362</c:v>
                </c:pt>
                <c:pt idx="288">
                  <c:v>4.8622917024986911</c:v>
                </c:pt>
                <c:pt idx="289">
                  <c:v>4.7312714059900127</c:v>
                </c:pt>
                <c:pt idx="290">
                  <c:v>4.9742030138946047</c:v>
                </c:pt>
                <c:pt idx="291">
                  <c:v>4.6454254324435738</c:v>
                </c:pt>
                <c:pt idx="292">
                  <c:v>4.6470632029254517</c:v>
                </c:pt>
                <c:pt idx="293">
                  <c:v>4.7517565444706946</c:v>
                </c:pt>
                <c:pt idx="294">
                  <c:v>4.7884942328204012</c:v>
                </c:pt>
                <c:pt idx="295">
                  <c:v>4.7939963308607334</c:v>
                </c:pt>
                <c:pt idx="296">
                  <c:v>4.7414866942062597</c:v>
                </c:pt>
                <c:pt idx="297">
                  <c:v>4.7492045634020066</c:v>
                </c:pt>
                <c:pt idx="298">
                  <c:v>5.0070033318074971</c:v>
                </c:pt>
                <c:pt idx="299">
                  <c:v>4.7534251131680447</c:v>
                </c:pt>
                <c:pt idx="300">
                  <c:v>4.7710372770410148</c:v>
                </c:pt>
                <c:pt idx="301">
                  <c:v>4.9881359341416633</c:v>
                </c:pt>
                <c:pt idx="302">
                  <c:v>5.192868432281081</c:v>
                </c:pt>
                <c:pt idx="303">
                  <c:v>4.6928066062299516</c:v>
                </c:pt>
                <c:pt idx="304">
                  <c:v>4.8462413761534435</c:v>
                </c:pt>
                <c:pt idx="305">
                  <c:v>4.7737246029492049</c:v>
                </c:pt>
                <c:pt idx="306">
                  <c:v>4.7932724319764715</c:v>
                </c:pt>
                <c:pt idx="307">
                  <c:v>4.9448278181844119</c:v>
                </c:pt>
                <c:pt idx="308">
                  <c:v>5.0658889550243948</c:v>
                </c:pt>
                <c:pt idx="309">
                  <c:v>4.813974972930736</c:v>
                </c:pt>
                <c:pt idx="310">
                  <c:v>5.1562978036412961</c:v>
                </c:pt>
                <c:pt idx="311">
                  <c:v>5.025924432149262</c:v>
                </c:pt>
                <c:pt idx="312">
                  <c:v>5.0194584905889963</c:v>
                </c:pt>
                <c:pt idx="313">
                  <c:v>5.1999702983299212</c:v>
                </c:pt>
                <c:pt idx="314">
                  <c:v>4.7016784249398276</c:v>
                </c:pt>
                <c:pt idx="315">
                  <c:v>4.733368518848974</c:v>
                </c:pt>
                <c:pt idx="316">
                  <c:v>4.8034063307259336</c:v>
                </c:pt>
                <c:pt idx="317">
                  <c:v>4.650781324811148</c:v>
                </c:pt>
                <c:pt idx="318">
                  <c:v>4.8324058321359029</c:v>
                </c:pt>
                <c:pt idx="319">
                  <c:v>4.8084101564350732</c:v>
                </c:pt>
                <c:pt idx="320">
                  <c:v>4.7980296976520203</c:v>
                </c:pt>
                <c:pt idx="321">
                  <c:v>5.0600399767958217</c:v>
                </c:pt>
                <c:pt idx="322">
                  <c:v>5.1031983969361194</c:v>
                </c:pt>
                <c:pt idx="323">
                  <c:v>4.6918659872132293</c:v>
                </c:pt>
                <c:pt idx="324">
                  <c:v>4.6600376957589607</c:v>
                </c:pt>
                <c:pt idx="325">
                  <c:v>4.6754128927405478</c:v>
                </c:pt>
                <c:pt idx="326">
                  <c:v>4.7174801304482727</c:v>
                </c:pt>
                <c:pt idx="327">
                  <c:v>4.8750540139581213</c:v>
                </c:pt>
                <c:pt idx="328">
                  <c:v>4.7524303051197441</c:v>
                </c:pt>
                <c:pt idx="329">
                  <c:v>4.6551120532062713</c:v>
                </c:pt>
                <c:pt idx="330">
                  <c:v>5.1845644187810498</c:v>
                </c:pt>
                <c:pt idx="331">
                  <c:v>4.6497192998809709</c:v>
                </c:pt>
                <c:pt idx="332">
                  <c:v>4.8280208076684179</c:v>
                </c:pt>
                <c:pt idx="333">
                  <c:v>4.8294351354115115</c:v>
                </c:pt>
                <c:pt idx="334">
                  <c:v>4.714188879580008</c:v>
                </c:pt>
                <c:pt idx="335">
                  <c:v>4.6479609614319841</c:v>
                </c:pt>
                <c:pt idx="336">
                  <c:v>4.7960553642727195</c:v>
                </c:pt>
                <c:pt idx="337">
                  <c:v>4.7130717274368772</c:v>
                </c:pt>
                <c:pt idx="338">
                  <c:v>4.6455443968137127</c:v>
                </c:pt>
                <c:pt idx="339">
                  <c:v>4.7730118411709146</c:v>
                </c:pt>
                <c:pt idx="340">
                  <c:v>4.7746939603459975</c:v>
                </c:pt>
                <c:pt idx="341">
                  <c:v>4.7271146332843816</c:v>
                </c:pt>
                <c:pt idx="342">
                  <c:v>5.1723373801833699</c:v>
                </c:pt>
                <c:pt idx="343">
                  <c:v>4.8872508451875802</c:v>
                </c:pt>
                <c:pt idx="344">
                  <c:v>4.8582744805568527</c:v>
                </c:pt>
                <c:pt idx="345">
                  <c:v>5.1753916138693841</c:v>
                </c:pt>
                <c:pt idx="346">
                  <c:v>4.882026628304752</c:v>
                </c:pt>
                <c:pt idx="347">
                  <c:v>4.8967162550705305</c:v>
                </c:pt>
                <c:pt idx="348">
                  <c:v>4.8759117919463435</c:v>
                </c:pt>
                <c:pt idx="349">
                  <c:v>4.6454764377138655</c:v>
                </c:pt>
                <c:pt idx="350">
                  <c:v>4.8022044293424653</c:v>
                </c:pt>
                <c:pt idx="351">
                  <c:v>4.7412725708277765</c:v>
                </c:pt>
                <c:pt idx="352">
                  <c:v>4.6602984181782299</c:v>
                </c:pt>
                <c:pt idx="353">
                  <c:v>4.6553434476934283</c:v>
                </c:pt>
                <c:pt idx="354">
                  <c:v>5.0689036414013549</c:v>
                </c:pt>
                <c:pt idx="355">
                  <c:v>4.7787095923435583</c:v>
                </c:pt>
                <c:pt idx="356">
                  <c:v>4.9145199788509464</c:v>
                </c:pt>
                <c:pt idx="357">
                  <c:v>4.7581223554609045</c:v>
                </c:pt>
                <c:pt idx="358">
                  <c:v>5.0720595135573134</c:v>
                </c:pt>
                <c:pt idx="359">
                  <c:v>4.9596750538500505</c:v>
                </c:pt>
                <c:pt idx="360">
                  <c:v>5.060038808167163</c:v>
                </c:pt>
                <c:pt idx="361">
                  <c:v>4.7501271269458973</c:v>
                </c:pt>
                <c:pt idx="362">
                  <c:v>5.0660440926639012</c:v>
                </c:pt>
                <c:pt idx="363">
                  <c:v>4.7987833000264883</c:v>
                </c:pt>
                <c:pt idx="364">
                  <c:v>4.6675859162797657</c:v>
                </c:pt>
                <c:pt idx="365">
                  <c:v>4.7711015092039819</c:v>
                </c:pt>
                <c:pt idx="366">
                  <c:v>4.6468670363002724</c:v>
                </c:pt>
                <c:pt idx="367">
                  <c:v>4.9935383070146075</c:v>
                </c:pt>
                <c:pt idx="368">
                  <c:v>4.6558731019687203</c:v>
                </c:pt>
                <c:pt idx="369">
                  <c:v>4.7962513011042791</c:v>
                </c:pt>
                <c:pt idx="370">
                  <c:v>4.8131327458329842</c:v>
                </c:pt>
                <c:pt idx="371">
                  <c:v>4.9738351630429865</c:v>
                </c:pt>
                <c:pt idx="372">
                  <c:v>4.9564657157574716</c:v>
                </c:pt>
                <c:pt idx="373">
                  <c:v>4.6606321214493454</c:v>
                </c:pt>
                <c:pt idx="374">
                  <c:v>4.7735205824940676</c:v>
                </c:pt>
                <c:pt idx="375">
                  <c:v>4.8813881699480204</c:v>
                </c:pt>
                <c:pt idx="376">
                  <c:v>4.8598612484645383</c:v>
                </c:pt>
                <c:pt idx="377">
                  <c:v>5.0119425982322676</c:v>
                </c:pt>
                <c:pt idx="378">
                  <c:v>4.8307694980352442</c:v>
                </c:pt>
                <c:pt idx="379">
                  <c:v>4.6669209047592295</c:v>
                </c:pt>
                <c:pt idx="380">
                  <c:v>4.6734000560021727</c:v>
                </c:pt>
                <c:pt idx="381">
                  <c:v>4.7853662279067084</c:v>
                </c:pt>
                <c:pt idx="382">
                  <c:v>4.9372510141895392</c:v>
                </c:pt>
                <c:pt idx="383">
                  <c:v>4.9439063337683669</c:v>
                </c:pt>
                <c:pt idx="384">
                  <c:v>4.7440275073655718</c:v>
                </c:pt>
                <c:pt idx="385">
                  <c:v>4.7944560708095372</c:v>
                </c:pt>
                <c:pt idx="386">
                  <c:v>4.6455114539687949</c:v>
                </c:pt>
                <c:pt idx="387">
                  <c:v>5.0703419748361531</c:v>
                </c:pt>
                <c:pt idx="388">
                  <c:v>4.7867924354273699</c:v>
                </c:pt>
                <c:pt idx="389">
                  <c:v>4.6664368017227886</c:v>
                </c:pt>
                <c:pt idx="390">
                  <c:v>4.862028096377629</c:v>
                </c:pt>
                <c:pt idx="391">
                  <c:v>4.7023607851612725</c:v>
                </c:pt>
                <c:pt idx="392">
                  <c:v>4.645618903855782</c:v>
                </c:pt>
                <c:pt idx="393">
                  <c:v>4.768124709381139</c:v>
                </c:pt>
                <c:pt idx="394">
                  <c:v>4.8378842739728194</c:v>
                </c:pt>
                <c:pt idx="395">
                  <c:v>4.8798046161734137</c:v>
                </c:pt>
                <c:pt idx="396">
                  <c:v>4.7755616139343635</c:v>
                </c:pt>
                <c:pt idx="397">
                  <c:v>4.866058817636012</c:v>
                </c:pt>
                <c:pt idx="398">
                  <c:v>4.6486109977718257</c:v>
                </c:pt>
                <c:pt idx="399">
                  <c:v>5.047592968151716</c:v>
                </c:pt>
                <c:pt idx="400">
                  <c:v>4.9582377943492384</c:v>
                </c:pt>
                <c:pt idx="401">
                  <c:v>4.6641303848359694</c:v>
                </c:pt>
                <c:pt idx="402">
                  <c:v>4.8552222852568461</c:v>
                </c:pt>
                <c:pt idx="403">
                  <c:v>4.7081210843113528</c:v>
                </c:pt>
                <c:pt idx="404">
                  <c:v>4.7578599973004403</c:v>
                </c:pt>
                <c:pt idx="405">
                  <c:v>4.6531271351862227</c:v>
                </c:pt>
                <c:pt idx="406">
                  <c:v>4.7096780701573451</c:v>
                </c:pt>
                <c:pt idx="407">
                  <c:v>4.6482435278529248</c:v>
                </c:pt>
                <c:pt idx="408">
                  <c:v>5.2201486443277929</c:v>
                </c:pt>
                <c:pt idx="409">
                  <c:v>4.6551839499303087</c:v>
                </c:pt>
                <c:pt idx="410">
                  <c:v>4.7980792705134228</c:v>
                </c:pt>
                <c:pt idx="411">
                  <c:v>4.8402440140279426</c:v>
                </c:pt>
                <c:pt idx="412">
                  <c:v>4.6470370192047792</c:v>
                </c:pt>
                <c:pt idx="413">
                  <c:v>4.7621247961967175</c:v>
                </c:pt>
                <c:pt idx="414">
                  <c:v>5.0071467291085519</c:v>
                </c:pt>
                <c:pt idx="415">
                  <c:v>4.6499532467422142</c:v>
                </c:pt>
                <c:pt idx="416">
                  <c:v>4.99060326476397</c:v>
                </c:pt>
                <c:pt idx="417">
                  <c:v>4.6653877319704877</c:v>
                </c:pt>
                <c:pt idx="418">
                  <c:v>4.6744195749846167</c:v>
                </c:pt>
                <c:pt idx="419">
                  <c:v>4.7900034286777666</c:v>
                </c:pt>
                <c:pt idx="420">
                  <c:v>4.6512670698214311</c:v>
                </c:pt>
                <c:pt idx="421">
                  <c:v>5.0548223006622193</c:v>
                </c:pt>
                <c:pt idx="422">
                  <c:v>5.0344882679160641</c:v>
                </c:pt>
                <c:pt idx="423">
                  <c:v>4.7538302331378226</c:v>
                </c:pt>
                <c:pt idx="424">
                  <c:v>4.8334100664013162</c:v>
                </c:pt>
                <c:pt idx="425">
                  <c:v>5.0527425352485116</c:v>
                </c:pt>
                <c:pt idx="426">
                  <c:v>4.6495266776078896</c:v>
                </c:pt>
                <c:pt idx="427">
                  <c:v>4.6507108030130722</c:v>
                </c:pt>
                <c:pt idx="428">
                  <c:v>5.0320769110243582</c:v>
                </c:pt>
                <c:pt idx="429">
                  <c:v>4.6461291773020417</c:v>
                </c:pt>
                <c:pt idx="430">
                  <c:v>5.0552605195685354</c:v>
                </c:pt>
                <c:pt idx="431">
                  <c:v>4.7350211852675832</c:v>
                </c:pt>
                <c:pt idx="432">
                  <c:v>4.8342818746617509</c:v>
                </c:pt>
                <c:pt idx="433">
                  <c:v>4.7401622570341031</c:v>
                </c:pt>
                <c:pt idx="434">
                  <c:v>4.7906154819879507</c:v>
                </c:pt>
                <c:pt idx="435">
                  <c:v>5.0692510622716975</c:v>
                </c:pt>
                <c:pt idx="436">
                  <c:v>4.8456191097846695</c:v>
                </c:pt>
                <c:pt idx="437">
                  <c:v>4.6895721475380583</c:v>
                </c:pt>
                <c:pt idx="438">
                  <c:v>4.6476602256952937</c:v>
                </c:pt>
                <c:pt idx="439">
                  <c:v>4.6672827610408198</c:v>
                </c:pt>
                <c:pt idx="440">
                  <c:v>5.057646072667052</c:v>
                </c:pt>
                <c:pt idx="441">
                  <c:v>4.6455171252565934</c:v>
                </c:pt>
                <c:pt idx="442">
                  <c:v>5.1385998422759362</c:v>
                </c:pt>
                <c:pt idx="443">
                  <c:v>4.9636743268685501</c:v>
                </c:pt>
                <c:pt idx="444">
                  <c:v>4.8424458113322215</c:v>
                </c:pt>
                <c:pt idx="445">
                  <c:v>4.6856882942963693</c:v>
                </c:pt>
                <c:pt idx="446">
                  <c:v>4.6999717206846965</c:v>
                </c:pt>
                <c:pt idx="447">
                  <c:v>5.0126129641112733</c:v>
                </c:pt>
                <c:pt idx="448">
                  <c:v>4.7669319804142418</c:v>
                </c:pt>
                <c:pt idx="449">
                  <c:v>4.6704844529716549</c:v>
                </c:pt>
                <c:pt idx="450">
                  <c:v>4.7369753141763251</c:v>
                </c:pt>
                <c:pt idx="451">
                  <c:v>4.7269588766445336</c:v>
                </c:pt>
                <c:pt idx="452">
                  <c:v>4.9701514690217108</c:v>
                </c:pt>
                <c:pt idx="453">
                  <c:v>4.6463806709132527</c:v>
                </c:pt>
                <c:pt idx="454">
                  <c:v>4.8348401872529942</c:v>
                </c:pt>
                <c:pt idx="455">
                  <c:v>4.8042677835064849</c:v>
                </c:pt>
                <c:pt idx="456">
                  <c:v>5.1377975899689918</c:v>
                </c:pt>
                <c:pt idx="457">
                  <c:v>4.7210518300617466</c:v>
                </c:pt>
                <c:pt idx="458">
                  <c:v>4.650282908144586</c:v>
                </c:pt>
                <c:pt idx="459">
                  <c:v>5.0291870221093982</c:v>
                </c:pt>
                <c:pt idx="460">
                  <c:v>4.9312772001050291</c:v>
                </c:pt>
                <c:pt idx="461">
                  <c:v>4.7840290482291881</c:v>
                </c:pt>
                <c:pt idx="462">
                  <c:v>5.0301321313367264</c:v>
                </c:pt>
                <c:pt idx="463">
                  <c:v>4.7892585363230111</c:v>
                </c:pt>
                <c:pt idx="464">
                  <c:v>4.8811599258145106</c:v>
                </c:pt>
                <c:pt idx="465">
                  <c:v>4.7973531460378993</c:v>
                </c:pt>
                <c:pt idx="466">
                  <c:v>4.8172179024126862</c:v>
                </c:pt>
                <c:pt idx="467">
                  <c:v>4.8019792529434584</c:v>
                </c:pt>
                <c:pt idx="468">
                  <c:v>4.7821538050097923</c:v>
                </c:pt>
                <c:pt idx="469">
                  <c:v>4.8365313619917938</c:v>
                </c:pt>
                <c:pt idx="470">
                  <c:v>4.8082917440301909</c:v>
                </c:pt>
                <c:pt idx="471">
                  <c:v>4.9468832714395345</c:v>
                </c:pt>
                <c:pt idx="472">
                  <c:v>5.1015508835416146</c:v>
                </c:pt>
                <c:pt idx="473">
                  <c:v>4.7509049790201834</c:v>
                </c:pt>
                <c:pt idx="474">
                  <c:v>4.8216732517853744</c:v>
                </c:pt>
                <c:pt idx="475">
                  <c:v>4.6847165071868719</c:v>
                </c:pt>
                <c:pt idx="476">
                  <c:v>4.8497680026260692</c:v>
                </c:pt>
                <c:pt idx="477">
                  <c:v>4.7510510863976263</c:v>
                </c:pt>
                <c:pt idx="478">
                  <c:v>4.8008903778207968</c:v>
                </c:pt>
                <c:pt idx="479">
                  <c:v>4.7930117408213455</c:v>
                </c:pt>
                <c:pt idx="480">
                  <c:v>4.6694522842091066</c:v>
                </c:pt>
                <c:pt idx="481">
                  <c:v>4.6982587572329759</c:v>
                </c:pt>
                <c:pt idx="482">
                  <c:v>5.0624197589004636</c:v>
                </c:pt>
                <c:pt idx="483">
                  <c:v>5.071942429782732</c:v>
                </c:pt>
                <c:pt idx="484">
                  <c:v>4.886163594697253</c:v>
                </c:pt>
                <c:pt idx="485">
                  <c:v>4.9476005859881127</c:v>
                </c:pt>
                <c:pt idx="486">
                  <c:v>4.7724006654693412</c:v>
                </c:pt>
                <c:pt idx="487">
                  <c:v>4.7936138420352581</c:v>
                </c:pt>
                <c:pt idx="488">
                  <c:v>4.7587422147442551</c:v>
                </c:pt>
                <c:pt idx="489">
                  <c:v>5.0577396933516177</c:v>
                </c:pt>
                <c:pt idx="490">
                  <c:v>5.0007269936140633</c:v>
                </c:pt>
                <c:pt idx="491">
                  <c:v>4.6478247271315496</c:v>
                </c:pt>
                <c:pt idx="492">
                  <c:v>5.0716162505526654</c:v>
                </c:pt>
                <c:pt idx="493">
                  <c:v>4.6474979096201237</c:v>
                </c:pt>
                <c:pt idx="494">
                  <c:v>4.7502087963276383</c:v>
                </c:pt>
                <c:pt idx="495">
                  <c:v>4.6570727666349496</c:v>
                </c:pt>
                <c:pt idx="496">
                  <c:v>5.0395364605057944</c:v>
                </c:pt>
                <c:pt idx="497">
                  <c:v>4.7402470934865386</c:v>
                </c:pt>
                <c:pt idx="498">
                  <c:v>4.6688235728855485</c:v>
                </c:pt>
                <c:pt idx="499">
                  <c:v>4.972319007904237</c:v>
                </c:pt>
                <c:pt idx="500">
                  <c:v>4.806651710403238</c:v>
                </c:pt>
                <c:pt idx="501">
                  <c:v>4.9335820700437463</c:v>
                </c:pt>
                <c:pt idx="502">
                  <c:v>4.7267533945235414</c:v>
                </c:pt>
                <c:pt idx="503">
                  <c:v>4.9672746499989309</c:v>
                </c:pt>
                <c:pt idx="504">
                  <c:v>4.7561674902843176</c:v>
                </c:pt>
                <c:pt idx="505">
                  <c:v>5.1660537397155766</c:v>
                </c:pt>
                <c:pt idx="506">
                  <c:v>4.8360600739782704</c:v>
                </c:pt>
                <c:pt idx="507">
                  <c:v>4.65476914960119</c:v>
                </c:pt>
                <c:pt idx="508">
                  <c:v>5.0265283041578055</c:v>
                </c:pt>
                <c:pt idx="509">
                  <c:v>5.21712430885683</c:v>
                </c:pt>
                <c:pt idx="510">
                  <c:v>4.7407619696909924</c:v>
                </c:pt>
                <c:pt idx="511">
                  <c:v>4.8395380979608333</c:v>
                </c:pt>
                <c:pt idx="512">
                  <c:v>4.6653650725803617</c:v>
                </c:pt>
                <c:pt idx="513">
                  <c:v>4.8041418065410424</c:v>
                </c:pt>
                <c:pt idx="514">
                  <c:v>4.6790837119974666</c:v>
                </c:pt>
                <c:pt idx="515">
                  <c:v>5.2124784965639224</c:v>
                </c:pt>
                <c:pt idx="516">
                  <c:v>4.9540658777522362</c:v>
                </c:pt>
                <c:pt idx="517">
                  <c:v>4.7183692282288572</c:v>
                </c:pt>
                <c:pt idx="518">
                  <c:v>5.0544856881437781</c:v>
                </c:pt>
                <c:pt idx="519">
                  <c:v>5.0688924131673989</c:v>
                </c:pt>
                <c:pt idx="520">
                  <c:v>4.8177764643913124</c:v>
                </c:pt>
                <c:pt idx="521">
                  <c:v>4.7543142164840102</c:v>
                </c:pt>
                <c:pt idx="522">
                  <c:v>4.7444966327774267</c:v>
                </c:pt>
                <c:pt idx="523">
                  <c:v>4.9747197055760681</c:v>
                </c:pt>
                <c:pt idx="524">
                  <c:v>5.139430718317942</c:v>
                </c:pt>
                <c:pt idx="525">
                  <c:v>4.8758211069585258</c:v>
                </c:pt>
                <c:pt idx="526">
                  <c:v>4.9814105286594774</c:v>
                </c:pt>
                <c:pt idx="527">
                  <c:v>4.6826984650236962</c:v>
                </c:pt>
                <c:pt idx="528">
                  <c:v>4.689181880236772</c:v>
                </c:pt>
                <c:pt idx="529">
                  <c:v>4.7990543335367892</c:v>
                </c:pt>
                <c:pt idx="530">
                  <c:v>4.6635162753949677</c:v>
                </c:pt>
                <c:pt idx="531">
                  <c:v>4.7664945336614206</c:v>
                </c:pt>
                <c:pt idx="532">
                  <c:v>4.956088467820476</c:v>
                </c:pt>
                <c:pt idx="533">
                  <c:v>4.6595638755654862</c:v>
                </c:pt>
                <c:pt idx="534">
                  <c:v>4.6478691897285103</c:v>
                </c:pt>
                <c:pt idx="535">
                  <c:v>4.856573776821743</c:v>
                </c:pt>
                <c:pt idx="536">
                  <c:v>4.6474333456210184</c:v>
                </c:pt>
                <c:pt idx="537">
                  <c:v>4.6486780977280135</c:v>
                </c:pt>
                <c:pt idx="538">
                  <c:v>4.9303006605388653</c:v>
                </c:pt>
                <c:pt idx="539">
                  <c:v>4.8374038276739331</c:v>
                </c:pt>
                <c:pt idx="540">
                  <c:v>5.1539467248974331</c:v>
                </c:pt>
                <c:pt idx="541">
                  <c:v>4.6481477358131729</c:v>
                </c:pt>
                <c:pt idx="542">
                  <c:v>4.678174279419693</c:v>
                </c:pt>
                <c:pt idx="543">
                  <c:v>4.8755448770188998</c:v>
                </c:pt>
                <c:pt idx="544">
                  <c:v>4.7663281578808423</c:v>
                </c:pt>
                <c:pt idx="545">
                  <c:v>4.9030830050601537</c:v>
                </c:pt>
                <c:pt idx="546">
                  <c:v>4.7708089803303597</c:v>
                </c:pt>
                <c:pt idx="547">
                  <c:v>4.6861929343792648</c:v>
                </c:pt>
                <c:pt idx="548">
                  <c:v>4.6502400213660025</c:v>
                </c:pt>
                <c:pt idx="549">
                  <c:v>4.6511686124005571</c:v>
                </c:pt>
                <c:pt idx="550">
                  <c:v>4.7319445022612143</c:v>
                </c:pt>
                <c:pt idx="551">
                  <c:v>4.6939275038583377</c:v>
                </c:pt>
                <c:pt idx="552">
                  <c:v>5.1711028975731086</c:v>
                </c:pt>
                <c:pt idx="553">
                  <c:v>5.0442719734672945</c:v>
                </c:pt>
                <c:pt idx="554">
                  <c:v>4.8342001666569114</c:v>
                </c:pt>
                <c:pt idx="555">
                  <c:v>4.6474128444876301</c:v>
                </c:pt>
                <c:pt idx="556">
                  <c:v>4.6478770201345698</c:v>
                </c:pt>
                <c:pt idx="557">
                  <c:v>5.0276323761139263</c:v>
                </c:pt>
                <c:pt idx="558">
                  <c:v>4.7040908731244082</c:v>
                </c:pt>
                <c:pt idx="559">
                  <c:v>4.8475515990824274</c:v>
                </c:pt>
                <c:pt idx="560">
                  <c:v>4.7999760812968644</c:v>
                </c:pt>
                <c:pt idx="561">
                  <c:v>5.0773175931005259</c:v>
                </c:pt>
                <c:pt idx="562">
                  <c:v>4.6592116281753739</c:v>
                </c:pt>
                <c:pt idx="563">
                  <c:v>5.0761976152318562</c:v>
                </c:pt>
                <c:pt idx="564">
                  <c:v>4.650938991258502</c:v>
                </c:pt>
                <c:pt idx="565">
                  <c:v>4.9541745920506504</c:v>
                </c:pt>
                <c:pt idx="566">
                  <c:v>4.7960978886055621</c:v>
                </c:pt>
                <c:pt idx="567">
                  <c:v>4.9873410735404136</c:v>
                </c:pt>
                <c:pt idx="568">
                  <c:v>4.7411557877132182</c:v>
                </c:pt>
                <c:pt idx="569">
                  <c:v>4.7409534324909108</c:v>
                </c:pt>
                <c:pt idx="570">
                  <c:v>5.1443826888163677</c:v>
                </c:pt>
                <c:pt idx="571">
                  <c:v>4.690436411759392</c:v>
                </c:pt>
                <c:pt idx="572">
                  <c:v>4.8823541545541707</c:v>
                </c:pt>
                <c:pt idx="573">
                  <c:v>4.7993194656818519</c:v>
                </c:pt>
                <c:pt idx="574">
                  <c:v>5.0421260520892748</c:v>
                </c:pt>
                <c:pt idx="575">
                  <c:v>4.6693232370992837</c:v>
                </c:pt>
                <c:pt idx="576">
                  <c:v>4.8225183663372935</c:v>
                </c:pt>
                <c:pt idx="577">
                  <c:v>5.002844451092284</c:v>
                </c:pt>
                <c:pt idx="578">
                  <c:v>5.0049461255831265</c:v>
                </c:pt>
                <c:pt idx="579">
                  <c:v>4.7958643851839309</c:v>
                </c:pt>
                <c:pt idx="580">
                  <c:v>5.2192582962339067</c:v>
                </c:pt>
                <c:pt idx="581">
                  <c:v>4.7544205462751288</c:v>
                </c:pt>
                <c:pt idx="582">
                  <c:v>4.6956009359968665</c:v>
                </c:pt>
                <c:pt idx="583">
                  <c:v>5.072599694788039</c:v>
                </c:pt>
                <c:pt idx="584">
                  <c:v>4.713635260600058</c:v>
                </c:pt>
                <c:pt idx="585">
                  <c:v>4.6461465998460616</c:v>
                </c:pt>
                <c:pt idx="586">
                  <c:v>4.6462834352602584</c:v>
                </c:pt>
                <c:pt idx="587">
                  <c:v>4.8225601754915104</c:v>
                </c:pt>
                <c:pt idx="588">
                  <c:v>4.7723000330765579</c:v>
                </c:pt>
                <c:pt idx="589">
                  <c:v>4.6560314929816622</c:v>
                </c:pt>
                <c:pt idx="590">
                  <c:v>4.7611706705218619</c:v>
                </c:pt>
                <c:pt idx="591">
                  <c:v>4.7730766359400647</c:v>
                </c:pt>
                <c:pt idx="592">
                  <c:v>5.0189413337067474</c:v>
                </c:pt>
                <c:pt idx="593">
                  <c:v>5.0624964644711827</c:v>
                </c:pt>
                <c:pt idx="594">
                  <c:v>4.8335910472666104</c:v>
                </c:pt>
                <c:pt idx="595">
                  <c:v>5.2018657230743832</c:v>
                </c:pt>
                <c:pt idx="596">
                  <c:v>4.9126889149383244</c:v>
                </c:pt>
                <c:pt idx="597">
                  <c:v>4.9138748523609044</c:v>
                </c:pt>
                <c:pt idx="598">
                  <c:v>4.7961501942256684</c:v>
                </c:pt>
                <c:pt idx="599">
                  <c:v>4.7161259063024277</c:v>
                </c:pt>
                <c:pt idx="600">
                  <c:v>4.8977215180895213</c:v>
                </c:pt>
                <c:pt idx="601">
                  <c:v>4.8863365962644929</c:v>
                </c:pt>
                <c:pt idx="602">
                  <c:v>4.8197888374068238</c:v>
                </c:pt>
                <c:pt idx="603">
                  <c:v>4.6980535944920838</c:v>
                </c:pt>
                <c:pt idx="604">
                  <c:v>4.7636110863409407</c:v>
                </c:pt>
                <c:pt idx="605">
                  <c:v>4.8084828365678298</c:v>
                </c:pt>
                <c:pt idx="606">
                  <c:v>4.7719159236189199</c:v>
                </c:pt>
                <c:pt idx="607">
                  <c:v>4.7002284082312924</c:v>
                </c:pt>
                <c:pt idx="608">
                  <c:v>5.128863664479721</c:v>
                </c:pt>
                <c:pt idx="609">
                  <c:v>4.7282458006956558</c:v>
                </c:pt>
                <c:pt idx="610">
                  <c:v>4.8610504538560093</c:v>
                </c:pt>
                <c:pt idx="611">
                  <c:v>4.8059874107738123</c:v>
                </c:pt>
                <c:pt idx="612">
                  <c:v>4.6850734085008217</c:v>
                </c:pt>
                <c:pt idx="613">
                  <c:v>4.7219251651351755</c:v>
                </c:pt>
                <c:pt idx="614">
                  <c:v>4.6908825593167105</c:v>
                </c:pt>
                <c:pt idx="615">
                  <c:v>5.0028961637846292</c:v>
                </c:pt>
                <c:pt idx="616">
                  <c:v>4.6454361343114439</c:v>
                </c:pt>
                <c:pt idx="617">
                  <c:v>4.8997325937715708</c:v>
                </c:pt>
                <c:pt idx="618">
                  <c:v>5.0654993199347977</c:v>
                </c:pt>
                <c:pt idx="619">
                  <c:v>4.8036738374809627</c:v>
                </c:pt>
                <c:pt idx="620">
                  <c:v>4.9576832984751436</c:v>
                </c:pt>
                <c:pt idx="621">
                  <c:v>4.8977188539114991</c:v>
                </c:pt>
                <c:pt idx="622">
                  <c:v>4.8059152467913488</c:v>
                </c:pt>
                <c:pt idx="623">
                  <c:v>4.6458935855013088</c:v>
                </c:pt>
                <c:pt idx="624">
                  <c:v>4.8798101000304346</c:v>
                </c:pt>
                <c:pt idx="625">
                  <c:v>4.6556175943092528</c:v>
                </c:pt>
                <c:pt idx="626">
                  <c:v>5.0406011314435668</c:v>
                </c:pt>
                <c:pt idx="627">
                  <c:v>4.7433954440477626</c:v>
                </c:pt>
                <c:pt idx="628">
                  <c:v>4.7715384358329374</c:v>
                </c:pt>
                <c:pt idx="629">
                  <c:v>4.775334886237812</c:v>
                </c:pt>
                <c:pt idx="630">
                  <c:v>4.6507566191141656</c:v>
                </c:pt>
                <c:pt idx="631">
                  <c:v>4.6521767107996688</c:v>
                </c:pt>
                <c:pt idx="632">
                  <c:v>4.6473031103559821</c:v>
                </c:pt>
                <c:pt idx="633">
                  <c:v>4.863379588998952</c:v>
                </c:pt>
                <c:pt idx="634">
                  <c:v>4.6620997662397343</c:v>
                </c:pt>
                <c:pt idx="635">
                  <c:v>4.7341824324209751</c:v>
                </c:pt>
                <c:pt idx="636">
                  <c:v>4.6506806251880546</c:v>
                </c:pt>
                <c:pt idx="637">
                  <c:v>5.1306386765749998</c:v>
                </c:pt>
                <c:pt idx="638">
                  <c:v>5.0457583032120814</c:v>
                </c:pt>
                <c:pt idx="639">
                  <c:v>4.647435195893614</c:v>
                </c:pt>
                <c:pt idx="640">
                  <c:v>4.6829101314847783</c:v>
                </c:pt>
                <c:pt idx="641">
                  <c:v>4.7617473284193217</c:v>
                </c:pt>
                <c:pt idx="642">
                  <c:v>4.668336483925442</c:v>
                </c:pt>
                <c:pt idx="643">
                  <c:v>4.8238334834234218</c:v>
                </c:pt>
                <c:pt idx="644">
                  <c:v>4.8015867997015516</c:v>
                </c:pt>
                <c:pt idx="645">
                  <c:v>4.7159020903699966</c:v>
                </c:pt>
                <c:pt idx="646">
                  <c:v>5.1484567951408211</c:v>
                </c:pt>
                <c:pt idx="647">
                  <c:v>4.6835889809347435</c:v>
                </c:pt>
                <c:pt idx="648">
                  <c:v>4.8638018666821994</c:v>
                </c:pt>
                <c:pt idx="649">
                  <c:v>4.7229232905256442</c:v>
                </c:pt>
                <c:pt idx="650">
                  <c:v>4.6473681463489243</c:v>
                </c:pt>
                <c:pt idx="651">
                  <c:v>4.6562009845689643</c:v>
                </c:pt>
                <c:pt idx="652">
                  <c:v>4.7344406090749072</c:v>
                </c:pt>
                <c:pt idx="653">
                  <c:v>4.6586088417834848</c:v>
                </c:pt>
                <c:pt idx="654">
                  <c:v>4.8605417755843323</c:v>
                </c:pt>
                <c:pt idx="655">
                  <c:v>5.1947991692916267</c:v>
                </c:pt>
                <c:pt idx="656">
                  <c:v>4.6651260018266125</c:v>
                </c:pt>
                <c:pt idx="657">
                  <c:v>4.7610685002451643</c:v>
                </c:pt>
                <c:pt idx="658">
                  <c:v>4.7609470659610427</c:v>
                </c:pt>
                <c:pt idx="659">
                  <c:v>4.7353375604939512</c:v>
                </c:pt>
                <c:pt idx="660">
                  <c:v>4.7964204464318625</c:v>
                </c:pt>
                <c:pt idx="661">
                  <c:v>4.9673111956082439</c:v>
                </c:pt>
                <c:pt idx="662">
                  <c:v>4.9169696071862505</c:v>
                </c:pt>
                <c:pt idx="663">
                  <c:v>4.7720976318287986</c:v>
                </c:pt>
                <c:pt idx="664">
                  <c:v>4.8101371945074067</c:v>
                </c:pt>
                <c:pt idx="665">
                  <c:v>5.091870446272563</c:v>
                </c:pt>
                <c:pt idx="666">
                  <c:v>4.8411334461608826</c:v>
                </c:pt>
                <c:pt idx="667">
                  <c:v>4.6626184876902022</c:v>
                </c:pt>
                <c:pt idx="668">
                  <c:v>4.9241198193870677</c:v>
                </c:pt>
                <c:pt idx="669">
                  <c:v>4.7426606668000293</c:v>
                </c:pt>
                <c:pt idx="670">
                  <c:v>4.6672200136453137</c:v>
                </c:pt>
                <c:pt idx="671">
                  <c:v>4.6943895033466925</c:v>
                </c:pt>
                <c:pt idx="672">
                  <c:v>4.6508150592136932</c:v>
                </c:pt>
                <c:pt idx="673">
                  <c:v>4.858393407209225</c:v>
                </c:pt>
                <c:pt idx="674">
                  <c:v>4.8511107520334429</c:v>
                </c:pt>
                <c:pt idx="675">
                  <c:v>5.1615924791162557</c:v>
                </c:pt>
                <c:pt idx="676">
                  <c:v>4.6864673251401907</c:v>
                </c:pt>
                <c:pt idx="677">
                  <c:v>4.8320557939139617</c:v>
                </c:pt>
                <c:pt idx="678">
                  <c:v>5.0297871047838738</c:v>
                </c:pt>
                <c:pt idx="679">
                  <c:v>4.8519998326838474</c:v>
                </c:pt>
                <c:pt idx="680">
                  <c:v>4.8719779205155733</c:v>
                </c:pt>
                <c:pt idx="681">
                  <c:v>4.9786201336213862</c:v>
                </c:pt>
                <c:pt idx="682">
                  <c:v>4.6932447277424743</c:v>
                </c:pt>
                <c:pt idx="683">
                  <c:v>4.6670087765548711</c:v>
                </c:pt>
                <c:pt idx="684">
                  <c:v>4.6468043836122979</c:v>
                </c:pt>
                <c:pt idx="685">
                  <c:v>4.8003611466632918</c:v>
                </c:pt>
                <c:pt idx="686">
                  <c:v>4.7161370474784556</c:v>
                </c:pt>
                <c:pt idx="687">
                  <c:v>4.757852034380031</c:v>
                </c:pt>
                <c:pt idx="688">
                  <c:v>5.0680341119092347</c:v>
                </c:pt>
                <c:pt idx="689">
                  <c:v>4.8633117530417334</c:v>
                </c:pt>
                <c:pt idx="690">
                  <c:v>4.7581451319152874</c:v>
                </c:pt>
                <c:pt idx="691">
                  <c:v>4.6457997890264577</c:v>
                </c:pt>
                <c:pt idx="692">
                  <c:v>4.7281533682980754</c:v>
                </c:pt>
                <c:pt idx="693">
                  <c:v>5.0694683302528798</c:v>
                </c:pt>
                <c:pt idx="694">
                  <c:v>5.0330676084930923</c:v>
                </c:pt>
                <c:pt idx="695">
                  <c:v>4.7881165867444899</c:v>
                </c:pt>
                <c:pt idx="696">
                  <c:v>5.1389045882020286</c:v>
                </c:pt>
                <c:pt idx="697">
                  <c:v>5.0692507549504136</c:v>
                </c:pt>
                <c:pt idx="698">
                  <c:v>5.0649943017005983</c:v>
                </c:pt>
                <c:pt idx="699">
                  <c:v>4.9787862429089556</c:v>
                </c:pt>
                <c:pt idx="700">
                  <c:v>4.6855846973455622</c:v>
                </c:pt>
                <c:pt idx="701">
                  <c:v>4.7019071688499068</c:v>
                </c:pt>
                <c:pt idx="702">
                  <c:v>5.0174623146211115</c:v>
                </c:pt>
                <c:pt idx="703">
                  <c:v>4.6464766922179752</c:v>
                </c:pt>
                <c:pt idx="704">
                  <c:v>4.7344153182568576</c:v>
                </c:pt>
                <c:pt idx="705">
                  <c:v>4.7067844398265608</c:v>
                </c:pt>
                <c:pt idx="706">
                  <c:v>4.8299101188413385</c:v>
                </c:pt>
                <c:pt idx="707">
                  <c:v>4.8823639635439289</c:v>
                </c:pt>
                <c:pt idx="708">
                  <c:v>4.8890351198664908</c:v>
                </c:pt>
                <c:pt idx="709">
                  <c:v>4.7384394022765335</c:v>
                </c:pt>
                <c:pt idx="710">
                  <c:v>4.7533738611933583</c:v>
                </c:pt>
                <c:pt idx="711">
                  <c:v>4.8380805333354449</c:v>
                </c:pt>
                <c:pt idx="712">
                  <c:v>4.6676083886996729</c:v>
                </c:pt>
                <c:pt idx="713">
                  <c:v>5.0542433977237291</c:v>
                </c:pt>
                <c:pt idx="714">
                  <c:v>4.6488971886331445</c:v>
                </c:pt>
                <c:pt idx="715">
                  <c:v>4.7412714934132492</c:v>
                </c:pt>
                <c:pt idx="716">
                  <c:v>4.6846699089985044</c:v>
                </c:pt>
                <c:pt idx="717">
                  <c:v>4.6483638627946977</c:v>
                </c:pt>
                <c:pt idx="718">
                  <c:v>4.7917387066988351</c:v>
                </c:pt>
                <c:pt idx="719">
                  <c:v>4.7334032953582286</c:v>
                </c:pt>
                <c:pt idx="720">
                  <c:v>4.9689280888308556</c:v>
                </c:pt>
                <c:pt idx="721">
                  <c:v>4.7458997878579297</c:v>
                </c:pt>
                <c:pt idx="722">
                  <c:v>5.0889728659342355</c:v>
                </c:pt>
                <c:pt idx="723">
                  <c:v>4.6676985740633388</c:v>
                </c:pt>
                <c:pt idx="724">
                  <c:v>4.8514881669282719</c:v>
                </c:pt>
                <c:pt idx="725">
                  <c:v>4.962211598765756</c:v>
                </c:pt>
                <c:pt idx="726">
                  <c:v>5.1677904803529078</c:v>
                </c:pt>
                <c:pt idx="727">
                  <c:v>5.0058798692251143</c:v>
                </c:pt>
                <c:pt idx="728">
                  <c:v>4.8258288078314857</c:v>
                </c:pt>
                <c:pt idx="729">
                  <c:v>4.905698618413413</c:v>
                </c:pt>
                <c:pt idx="730">
                  <c:v>4.8690969980073193</c:v>
                </c:pt>
                <c:pt idx="731">
                  <c:v>4.6456116109235461</c:v>
                </c:pt>
                <c:pt idx="732">
                  <c:v>4.9623880743696764</c:v>
                </c:pt>
                <c:pt idx="733">
                  <c:v>4.7960847960777278</c:v>
                </c:pt>
                <c:pt idx="734">
                  <c:v>4.8527395500070352</c:v>
                </c:pt>
                <c:pt idx="735">
                  <c:v>4.8784800085632662</c:v>
                </c:pt>
                <c:pt idx="736">
                  <c:v>4.7996701552089895</c:v>
                </c:pt>
                <c:pt idx="737">
                  <c:v>4.9280846616698728</c:v>
                </c:pt>
                <c:pt idx="738">
                  <c:v>5.0847739301417443</c:v>
                </c:pt>
                <c:pt idx="739">
                  <c:v>4.9222655293163324</c:v>
                </c:pt>
                <c:pt idx="740">
                  <c:v>4.6960682467500616</c:v>
                </c:pt>
                <c:pt idx="741">
                  <c:v>4.9007882144504347</c:v>
                </c:pt>
                <c:pt idx="742">
                  <c:v>4.7861627384049825</c:v>
                </c:pt>
                <c:pt idx="743">
                  <c:v>5.160243679936003</c:v>
                </c:pt>
                <c:pt idx="744">
                  <c:v>4.9926439274073049</c:v>
                </c:pt>
                <c:pt idx="745">
                  <c:v>4.7105357015816649</c:v>
                </c:pt>
                <c:pt idx="746">
                  <c:v>4.7693502248598216</c:v>
                </c:pt>
                <c:pt idx="747">
                  <c:v>4.9169276454139936</c:v>
                </c:pt>
                <c:pt idx="748">
                  <c:v>4.6746115132034571</c:v>
                </c:pt>
                <c:pt idx="749">
                  <c:v>4.645880749531333</c:v>
                </c:pt>
                <c:pt idx="750">
                  <c:v>4.6708784757436366</c:v>
                </c:pt>
                <c:pt idx="751">
                  <c:v>4.8165281031649805</c:v>
                </c:pt>
                <c:pt idx="752">
                  <c:v>4.7240605992597589</c:v>
                </c:pt>
                <c:pt idx="753">
                  <c:v>4.8023484453274969</c:v>
                </c:pt>
                <c:pt idx="754">
                  <c:v>4.7203543212461909</c:v>
                </c:pt>
                <c:pt idx="755">
                  <c:v>4.7479264429311563</c:v>
                </c:pt>
                <c:pt idx="756">
                  <c:v>4.6541246014223798</c:v>
                </c:pt>
                <c:pt idx="757">
                  <c:v>4.6454381457390852</c:v>
                </c:pt>
                <c:pt idx="758">
                  <c:v>4.7716954874143163</c:v>
                </c:pt>
                <c:pt idx="759">
                  <c:v>4.645419158131479</c:v>
                </c:pt>
                <c:pt idx="760">
                  <c:v>4.9201464626186793</c:v>
                </c:pt>
                <c:pt idx="761">
                  <c:v>4.796232129097433</c:v>
                </c:pt>
                <c:pt idx="762">
                  <c:v>4.7521514106655918</c:v>
                </c:pt>
                <c:pt idx="763">
                  <c:v>4.6458882303887998</c:v>
                </c:pt>
                <c:pt idx="764">
                  <c:v>4.7349638134671652</c:v>
                </c:pt>
                <c:pt idx="765">
                  <c:v>5.2179435314155231</c:v>
                </c:pt>
                <c:pt idx="766">
                  <c:v>4.7490388050758163</c:v>
                </c:pt>
                <c:pt idx="767">
                  <c:v>4.7123426637074139</c:v>
                </c:pt>
                <c:pt idx="768">
                  <c:v>4.6641026820672078</c:v>
                </c:pt>
                <c:pt idx="769">
                  <c:v>5.0511604084242432</c:v>
                </c:pt>
                <c:pt idx="770">
                  <c:v>4.6604317639622845</c:v>
                </c:pt>
                <c:pt idx="771">
                  <c:v>5.0299641801568633</c:v>
                </c:pt>
                <c:pt idx="772">
                  <c:v>4.7405826641839131</c:v>
                </c:pt>
                <c:pt idx="773">
                  <c:v>4.7927686451728757</c:v>
                </c:pt>
                <c:pt idx="774">
                  <c:v>5.1479985615068129</c:v>
                </c:pt>
                <c:pt idx="775">
                  <c:v>4.8984322644276359</c:v>
                </c:pt>
                <c:pt idx="776">
                  <c:v>4.9603163943350976</c:v>
                </c:pt>
                <c:pt idx="777">
                  <c:v>4.6652733707938498</c:v>
                </c:pt>
                <c:pt idx="778">
                  <c:v>4.8521873734719048</c:v>
                </c:pt>
                <c:pt idx="779">
                  <c:v>4.9283227260077185</c:v>
                </c:pt>
                <c:pt idx="780">
                  <c:v>4.6534215445258038</c:v>
                </c:pt>
                <c:pt idx="781">
                  <c:v>4.7811341804278271</c:v>
                </c:pt>
                <c:pt idx="782">
                  <c:v>4.7675825183559288</c:v>
                </c:pt>
                <c:pt idx="783">
                  <c:v>5.0504590680682</c:v>
                </c:pt>
                <c:pt idx="784">
                  <c:v>4.8717573908644063</c:v>
                </c:pt>
                <c:pt idx="785">
                  <c:v>5.1400578856321602</c:v>
                </c:pt>
                <c:pt idx="786">
                  <c:v>4.828913973499203</c:v>
                </c:pt>
                <c:pt idx="787">
                  <c:v>4.8243147578848911</c:v>
                </c:pt>
                <c:pt idx="788">
                  <c:v>5.0679437061395802</c:v>
                </c:pt>
                <c:pt idx="789">
                  <c:v>5.0691554445864471</c:v>
                </c:pt>
                <c:pt idx="790">
                  <c:v>5.1195654073209562</c:v>
                </c:pt>
                <c:pt idx="791">
                  <c:v>5.1391667027892804</c:v>
                </c:pt>
                <c:pt idx="792">
                  <c:v>5.0668050712347972</c:v>
                </c:pt>
                <c:pt idx="793">
                  <c:v>4.6455323961867521</c:v>
                </c:pt>
                <c:pt idx="794">
                  <c:v>4.7516186651299721</c:v>
                </c:pt>
                <c:pt idx="795">
                  <c:v>4.6487165378773661</c:v>
                </c:pt>
                <c:pt idx="796">
                  <c:v>4.79336399674078</c:v>
                </c:pt>
                <c:pt idx="797">
                  <c:v>4.6565220173626996</c:v>
                </c:pt>
                <c:pt idx="798">
                  <c:v>4.772647766151799</c:v>
                </c:pt>
                <c:pt idx="799">
                  <c:v>4.813474355110885</c:v>
                </c:pt>
                <c:pt idx="800">
                  <c:v>4.6461443132079827</c:v>
                </c:pt>
                <c:pt idx="801">
                  <c:v>4.9033653788585623</c:v>
                </c:pt>
                <c:pt idx="802">
                  <c:v>4.6804527431543876</c:v>
                </c:pt>
                <c:pt idx="803">
                  <c:v>4.749919095696403</c:v>
                </c:pt>
                <c:pt idx="804">
                  <c:v>4.7201746254069787</c:v>
                </c:pt>
                <c:pt idx="805">
                  <c:v>4.6493826408648511</c:v>
                </c:pt>
                <c:pt idx="806">
                  <c:v>4.8433321374167386</c:v>
                </c:pt>
                <c:pt idx="807">
                  <c:v>4.7067014924874444</c:v>
                </c:pt>
                <c:pt idx="808">
                  <c:v>5.1435498830923718</c:v>
                </c:pt>
                <c:pt idx="809">
                  <c:v>4.834949113955795</c:v>
                </c:pt>
                <c:pt idx="810">
                  <c:v>5.1966231138822474</c:v>
                </c:pt>
                <c:pt idx="811">
                  <c:v>4.8757404898026797</c:v>
                </c:pt>
                <c:pt idx="812">
                  <c:v>4.6590501767687735</c:v>
                </c:pt>
                <c:pt idx="813">
                  <c:v>4.8594552207788846</c:v>
                </c:pt>
                <c:pt idx="814">
                  <c:v>5.2057530974008719</c:v>
                </c:pt>
                <c:pt idx="815">
                  <c:v>4.8477114337957676</c:v>
                </c:pt>
                <c:pt idx="816">
                  <c:v>4.7763440339242544</c:v>
                </c:pt>
                <c:pt idx="817">
                  <c:v>4.7522550849399341</c:v>
                </c:pt>
                <c:pt idx="818">
                  <c:v>5.0794082478332099</c:v>
                </c:pt>
                <c:pt idx="819">
                  <c:v>4.7825326156901236</c:v>
                </c:pt>
                <c:pt idx="820">
                  <c:v>4.6657598138951881</c:v>
                </c:pt>
                <c:pt idx="821">
                  <c:v>4.681916864227782</c:v>
                </c:pt>
                <c:pt idx="822">
                  <c:v>4.6454939025625555</c:v>
                </c:pt>
                <c:pt idx="823">
                  <c:v>4.6642418036228257</c:v>
                </c:pt>
                <c:pt idx="824">
                  <c:v>4.65790997546324</c:v>
                </c:pt>
                <c:pt idx="825">
                  <c:v>4.7777355223121267</c:v>
                </c:pt>
                <c:pt idx="826">
                  <c:v>4.666981598525477</c:v>
                </c:pt>
                <c:pt idx="827">
                  <c:v>4.6521713456491511</c:v>
                </c:pt>
                <c:pt idx="828">
                  <c:v>5.1682757400185464</c:v>
                </c:pt>
                <c:pt idx="829">
                  <c:v>5.0222042530474225</c:v>
                </c:pt>
                <c:pt idx="830">
                  <c:v>4.6984707272876527</c:v>
                </c:pt>
                <c:pt idx="831">
                  <c:v>4.8787372401160134</c:v>
                </c:pt>
                <c:pt idx="832">
                  <c:v>4.7714628796089578</c:v>
                </c:pt>
                <c:pt idx="833">
                  <c:v>4.7024056859216881</c:v>
                </c:pt>
                <c:pt idx="834">
                  <c:v>4.8588887858322556</c:v>
                </c:pt>
                <c:pt idx="835">
                  <c:v>4.9026011553480258</c:v>
                </c:pt>
                <c:pt idx="836">
                  <c:v>4.7580331129926776</c:v>
                </c:pt>
                <c:pt idx="837">
                  <c:v>4.7082019893378808</c:v>
                </c:pt>
                <c:pt idx="838">
                  <c:v>5.0692254157769732</c:v>
                </c:pt>
                <c:pt idx="839">
                  <c:v>5.0680920226884307</c:v>
                </c:pt>
                <c:pt idx="840">
                  <c:v>4.9689956073245494</c:v>
                </c:pt>
                <c:pt idx="841">
                  <c:v>4.8243522322918446</c:v>
                </c:pt>
                <c:pt idx="842">
                  <c:v>4.6462548969736535</c:v>
                </c:pt>
                <c:pt idx="843">
                  <c:v>4.7298183885111644</c:v>
                </c:pt>
                <c:pt idx="844">
                  <c:v>4.9431487492479373</c:v>
                </c:pt>
                <c:pt idx="845">
                  <c:v>4.80615070054714</c:v>
                </c:pt>
                <c:pt idx="846">
                  <c:v>4.760072010883813</c:v>
                </c:pt>
                <c:pt idx="847">
                  <c:v>5.0610205134842445</c:v>
                </c:pt>
                <c:pt idx="848">
                  <c:v>5.1037415235547483</c:v>
                </c:pt>
                <c:pt idx="849">
                  <c:v>4.9214260572374364</c:v>
                </c:pt>
                <c:pt idx="850">
                  <c:v>4.7041869399856466</c:v>
                </c:pt>
                <c:pt idx="851">
                  <c:v>4.6921145177841019</c:v>
                </c:pt>
                <c:pt idx="852">
                  <c:v>5.0699256007089284</c:v>
                </c:pt>
                <c:pt idx="853">
                  <c:v>4.8117271066806371</c:v>
                </c:pt>
                <c:pt idx="854">
                  <c:v>4.9737278942226402</c:v>
                </c:pt>
                <c:pt idx="855">
                  <c:v>4.6653192213037391</c:v>
                </c:pt>
                <c:pt idx="856">
                  <c:v>4.8069471887972295</c:v>
                </c:pt>
                <c:pt idx="857">
                  <c:v>4.739123110167319</c:v>
                </c:pt>
                <c:pt idx="858">
                  <c:v>4.7470196777542597</c:v>
                </c:pt>
                <c:pt idx="859">
                  <c:v>4.669752652726709</c:v>
                </c:pt>
                <c:pt idx="860">
                  <c:v>4.8492379303898057</c:v>
                </c:pt>
                <c:pt idx="861">
                  <c:v>5.2181979790104505</c:v>
                </c:pt>
                <c:pt idx="862">
                  <c:v>4.6454327120725605</c:v>
                </c:pt>
                <c:pt idx="863">
                  <c:v>4.8440452337723077</c:v>
                </c:pt>
                <c:pt idx="864">
                  <c:v>4.6550256333503901</c:v>
                </c:pt>
                <c:pt idx="865">
                  <c:v>4.7617553761536247</c:v>
                </c:pt>
                <c:pt idx="866">
                  <c:v>4.6609261222962042</c:v>
                </c:pt>
                <c:pt idx="867">
                  <c:v>5.031189373877754</c:v>
                </c:pt>
                <c:pt idx="868">
                  <c:v>4.7225224940285093</c:v>
                </c:pt>
                <c:pt idx="869">
                  <c:v>5.1850867897204989</c:v>
                </c:pt>
                <c:pt idx="870">
                  <c:v>4.7964063534241523</c:v>
                </c:pt>
                <c:pt idx="871">
                  <c:v>4.6540301442140093</c:v>
                </c:pt>
                <c:pt idx="872">
                  <c:v>4.861794326101573</c:v>
                </c:pt>
                <c:pt idx="873">
                  <c:v>4.7190803658097407</c:v>
                </c:pt>
                <c:pt idx="874">
                  <c:v>4.7811252176782499</c:v>
                </c:pt>
                <c:pt idx="875">
                  <c:v>4.7303780808394551</c:v>
                </c:pt>
                <c:pt idx="876">
                  <c:v>4.677356715186078</c:v>
                </c:pt>
                <c:pt idx="877">
                  <c:v>4.6899290681442665</c:v>
                </c:pt>
                <c:pt idx="878">
                  <c:v>4.6740208531681011</c:v>
                </c:pt>
                <c:pt idx="879">
                  <c:v>4.658644167647755</c:v>
                </c:pt>
                <c:pt idx="880">
                  <c:v>4.7440485279170046</c:v>
                </c:pt>
                <c:pt idx="881">
                  <c:v>5.0133947721345704</c:v>
                </c:pt>
                <c:pt idx="882">
                  <c:v>4.7469503916881628</c:v>
                </c:pt>
                <c:pt idx="883">
                  <c:v>4.8831458422958907</c:v>
                </c:pt>
                <c:pt idx="884">
                  <c:v>5.0294870791701571</c:v>
                </c:pt>
                <c:pt idx="885">
                  <c:v>4.7705909999963136</c:v>
                </c:pt>
                <c:pt idx="886">
                  <c:v>4.6829461123185743</c:v>
                </c:pt>
                <c:pt idx="887">
                  <c:v>5.2200816119290128</c:v>
                </c:pt>
                <c:pt idx="888">
                  <c:v>4.6751130624551811</c:v>
                </c:pt>
                <c:pt idx="889">
                  <c:v>4.7710961563679524</c:v>
                </c:pt>
                <c:pt idx="890">
                  <c:v>5.1101919244595999</c:v>
                </c:pt>
                <c:pt idx="891">
                  <c:v>4.7184330466538968</c:v>
                </c:pt>
                <c:pt idx="892">
                  <c:v>4.755043966957178</c:v>
                </c:pt>
                <c:pt idx="893">
                  <c:v>5.013276983710286</c:v>
                </c:pt>
                <c:pt idx="894">
                  <c:v>4.6773238733022184</c:v>
                </c:pt>
                <c:pt idx="895">
                  <c:v>4.9693296362891077</c:v>
                </c:pt>
                <c:pt idx="896">
                  <c:v>5.0450460296692006</c:v>
                </c:pt>
                <c:pt idx="897">
                  <c:v>4.6954085783964716</c:v>
                </c:pt>
                <c:pt idx="898">
                  <c:v>4.7027249128920312</c:v>
                </c:pt>
                <c:pt idx="899">
                  <c:v>4.8044182011419805</c:v>
                </c:pt>
                <c:pt idx="900">
                  <c:v>4.7812923930965674</c:v>
                </c:pt>
                <c:pt idx="901">
                  <c:v>4.8551238126084861</c:v>
                </c:pt>
                <c:pt idx="902">
                  <c:v>5.1362356587186513</c:v>
                </c:pt>
                <c:pt idx="903">
                  <c:v>4.7938209377747913</c:v>
                </c:pt>
                <c:pt idx="904">
                  <c:v>4.8587935425260049</c:v>
                </c:pt>
                <c:pt idx="905">
                  <c:v>4.7031513139065213</c:v>
                </c:pt>
                <c:pt idx="906">
                  <c:v>5.0042572039355138</c:v>
                </c:pt>
                <c:pt idx="907">
                  <c:v>4.8996552470672627</c:v>
                </c:pt>
                <c:pt idx="908">
                  <c:v>4.7446033714377096</c:v>
                </c:pt>
                <c:pt idx="909">
                  <c:v>4.6537278483561373</c:v>
                </c:pt>
                <c:pt idx="910">
                  <c:v>4.8029390237838498</c:v>
                </c:pt>
                <c:pt idx="911">
                  <c:v>4.645519389139019</c:v>
                </c:pt>
                <c:pt idx="912">
                  <c:v>4.999334358874739</c:v>
                </c:pt>
                <c:pt idx="913">
                  <c:v>4.9750896105037672</c:v>
                </c:pt>
                <c:pt idx="914">
                  <c:v>4.7707977891109596</c:v>
                </c:pt>
                <c:pt idx="915">
                  <c:v>4.7877200476814625</c:v>
                </c:pt>
                <c:pt idx="916">
                  <c:v>4.7144231327728221</c:v>
                </c:pt>
                <c:pt idx="917">
                  <c:v>4.6466995227363652</c:v>
                </c:pt>
                <c:pt idx="918">
                  <c:v>5.109638658230967</c:v>
                </c:pt>
                <c:pt idx="919">
                  <c:v>5.2027340305854768</c:v>
                </c:pt>
                <c:pt idx="920">
                  <c:v>4.9715960422350518</c:v>
                </c:pt>
                <c:pt idx="921">
                  <c:v>5.049346090038112</c:v>
                </c:pt>
                <c:pt idx="922">
                  <c:v>4.7195968398385979</c:v>
                </c:pt>
                <c:pt idx="923">
                  <c:v>4.7281199997734493</c:v>
                </c:pt>
                <c:pt idx="924">
                  <c:v>4.8027706554981862</c:v>
                </c:pt>
                <c:pt idx="925">
                  <c:v>4.8741166916402294</c:v>
                </c:pt>
                <c:pt idx="926">
                  <c:v>4.8530463531664063</c:v>
                </c:pt>
                <c:pt idx="927">
                  <c:v>5.0431010666403031</c:v>
                </c:pt>
                <c:pt idx="928">
                  <c:v>4.8969989165693741</c:v>
                </c:pt>
                <c:pt idx="929">
                  <c:v>4.8520672892894456</c:v>
                </c:pt>
                <c:pt idx="930">
                  <c:v>4.6966975943629929</c:v>
                </c:pt>
                <c:pt idx="931">
                  <c:v>4.6614363324796937</c:v>
                </c:pt>
                <c:pt idx="932">
                  <c:v>4.9563829793433563</c:v>
                </c:pt>
                <c:pt idx="933">
                  <c:v>4.714449639048496</c:v>
                </c:pt>
                <c:pt idx="934">
                  <c:v>4.8423551655486605</c:v>
                </c:pt>
                <c:pt idx="935">
                  <c:v>4.9413875380009316</c:v>
                </c:pt>
                <c:pt idx="936">
                  <c:v>4.7531508771036641</c:v>
                </c:pt>
                <c:pt idx="937">
                  <c:v>4.6838478777982315</c:v>
                </c:pt>
                <c:pt idx="938">
                  <c:v>4.8861730191482931</c:v>
                </c:pt>
                <c:pt idx="939">
                  <c:v>4.8691680699581665</c:v>
                </c:pt>
                <c:pt idx="940">
                  <c:v>4.6577035125152708</c:v>
                </c:pt>
                <c:pt idx="941">
                  <c:v>5.0057686478285257</c:v>
                </c:pt>
                <c:pt idx="942">
                  <c:v>4.7657797770529413</c:v>
                </c:pt>
                <c:pt idx="943">
                  <c:v>4.8022954995562799</c:v>
                </c:pt>
                <c:pt idx="944">
                  <c:v>4.709811139295712</c:v>
                </c:pt>
                <c:pt idx="945">
                  <c:v>4.8627010898702094</c:v>
                </c:pt>
                <c:pt idx="946">
                  <c:v>4.8570011319542434</c:v>
                </c:pt>
                <c:pt idx="947">
                  <c:v>5.219682312543898</c:v>
                </c:pt>
                <c:pt idx="948">
                  <c:v>4.6947667931797374</c:v>
                </c:pt>
                <c:pt idx="949">
                  <c:v>5.1802272070344078</c:v>
                </c:pt>
                <c:pt idx="950">
                  <c:v>4.7627158402735095</c:v>
                </c:pt>
                <c:pt idx="951">
                  <c:v>4.9224294340840107</c:v>
                </c:pt>
                <c:pt idx="952">
                  <c:v>4.8139644373126247</c:v>
                </c:pt>
                <c:pt idx="953">
                  <c:v>4.9808788372305512</c:v>
                </c:pt>
                <c:pt idx="954">
                  <c:v>4.8577752049087399</c:v>
                </c:pt>
                <c:pt idx="955">
                  <c:v>4.754286288899487</c:v>
                </c:pt>
                <c:pt idx="956">
                  <c:v>5.0299587987576402</c:v>
                </c:pt>
                <c:pt idx="957">
                  <c:v>4.714579471886819</c:v>
                </c:pt>
                <c:pt idx="958">
                  <c:v>4.8533448596036477</c:v>
                </c:pt>
                <c:pt idx="959">
                  <c:v>4.7115539512372546</c:v>
                </c:pt>
                <c:pt idx="960">
                  <c:v>4.8081980648117959</c:v>
                </c:pt>
                <c:pt idx="961">
                  <c:v>4.653518106413415</c:v>
                </c:pt>
                <c:pt idx="962">
                  <c:v>5.09944125056054</c:v>
                </c:pt>
                <c:pt idx="963">
                  <c:v>4.9222065142665423</c:v>
                </c:pt>
                <c:pt idx="964">
                  <c:v>4.9303535721147664</c:v>
                </c:pt>
                <c:pt idx="965">
                  <c:v>4.7134853444562834</c:v>
                </c:pt>
                <c:pt idx="966">
                  <c:v>4.6688666432743453</c:v>
                </c:pt>
                <c:pt idx="967">
                  <c:v>4.8483036552978502</c:v>
                </c:pt>
                <c:pt idx="968">
                  <c:v>4.8569876197179287</c:v>
                </c:pt>
                <c:pt idx="969">
                  <c:v>4.8878771990479706</c:v>
                </c:pt>
                <c:pt idx="970">
                  <c:v>4.6667458652679494</c:v>
                </c:pt>
                <c:pt idx="971">
                  <c:v>4.9332382189877171</c:v>
                </c:pt>
                <c:pt idx="972">
                  <c:v>4.6491561709848517</c:v>
                </c:pt>
                <c:pt idx="973">
                  <c:v>4.7711910577192143</c:v>
                </c:pt>
                <c:pt idx="974">
                  <c:v>5.070936246401418</c:v>
                </c:pt>
                <c:pt idx="975">
                  <c:v>4.7287437832558181</c:v>
                </c:pt>
                <c:pt idx="976">
                  <c:v>4.8319388742763172</c:v>
                </c:pt>
                <c:pt idx="977">
                  <c:v>4.9285024076331201</c:v>
                </c:pt>
                <c:pt idx="978">
                  <c:v>4.7353942388470491</c:v>
                </c:pt>
                <c:pt idx="979">
                  <c:v>4.8149879326852698</c:v>
                </c:pt>
                <c:pt idx="980">
                  <c:v>4.7591129723995342</c:v>
                </c:pt>
                <c:pt idx="981">
                  <c:v>4.8022556150002114</c:v>
                </c:pt>
                <c:pt idx="982">
                  <c:v>4.6457986271498699</c:v>
                </c:pt>
                <c:pt idx="983">
                  <c:v>4.8352267160859492</c:v>
                </c:pt>
                <c:pt idx="984">
                  <c:v>5.0578259884884931</c:v>
                </c:pt>
                <c:pt idx="985">
                  <c:v>4.7717588785295559</c:v>
                </c:pt>
                <c:pt idx="986">
                  <c:v>4.8077063929900969</c:v>
                </c:pt>
                <c:pt idx="987">
                  <c:v>5.0978752886514807</c:v>
                </c:pt>
                <c:pt idx="988">
                  <c:v>4.671734314910216</c:v>
                </c:pt>
                <c:pt idx="989">
                  <c:v>4.7261065737256658</c:v>
                </c:pt>
                <c:pt idx="990">
                  <c:v>4.7093761709184552</c:v>
                </c:pt>
                <c:pt idx="991">
                  <c:v>4.9839690146068296</c:v>
                </c:pt>
                <c:pt idx="992">
                  <c:v>4.9268136719882358</c:v>
                </c:pt>
                <c:pt idx="993">
                  <c:v>4.6865134201754062</c:v>
                </c:pt>
                <c:pt idx="994">
                  <c:v>4.7008020863831215</c:v>
                </c:pt>
                <c:pt idx="995">
                  <c:v>5.1978614899908049</c:v>
                </c:pt>
                <c:pt idx="996">
                  <c:v>4.7603421517294571</c:v>
                </c:pt>
                <c:pt idx="997">
                  <c:v>4.8837204264285878</c:v>
                </c:pt>
                <c:pt idx="998">
                  <c:v>4.7710995329977823</c:v>
                </c:pt>
                <c:pt idx="999">
                  <c:v>4.8339791139964392</c:v>
                </c:pt>
              </c:numCache>
            </c:numRef>
          </c:xVal>
          <c:yVal>
            <c:numRef>
              <c:f>'whlesle removed'!$AE$36:$AE$1035</c:f>
              <c:numCache>
                <c:formatCode>General</c:formatCode>
                <c:ptCount val="1000"/>
                <c:pt idx="0">
                  <c:v>1.1023338465284362</c:v>
                </c:pt>
                <c:pt idx="1">
                  <c:v>0.97226817381786312</c:v>
                </c:pt>
                <c:pt idx="2">
                  <c:v>1.0392626329845003</c:v>
                </c:pt>
                <c:pt idx="3">
                  <c:v>1.0798326961351785</c:v>
                </c:pt>
                <c:pt idx="4">
                  <c:v>0.99885096004754503</c:v>
                </c:pt>
                <c:pt idx="5">
                  <c:v>1.0465684961059674</c:v>
                </c:pt>
                <c:pt idx="6">
                  <c:v>1.0651161227228454</c:v>
                </c:pt>
                <c:pt idx="7">
                  <c:v>1.0327002142195234</c:v>
                </c:pt>
                <c:pt idx="8">
                  <c:v>1.0533307834440997</c:v>
                </c:pt>
                <c:pt idx="9">
                  <c:v>1.0299602657273197</c:v>
                </c:pt>
                <c:pt idx="10">
                  <c:v>1.0897688769424727</c:v>
                </c:pt>
                <c:pt idx="11">
                  <c:v>1.0722845603965605</c:v>
                </c:pt>
                <c:pt idx="12">
                  <c:v>0.80311190223156692</c:v>
                </c:pt>
                <c:pt idx="13">
                  <c:v>1.0986476836609169</c:v>
                </c:pt>
                <c:pt idx="14">
                  <c:v>0.98980572910640907</c:v>
                </c:pt>
                <c:pt idx="15">
                  <c:v>1.0575428834944995</c:v>
                </c:pt>
                <c:pt idx="16">
                  <c:v>0.8949436774315247</c:v>
                </c:pt>
                <c:pt idx="17">
                  <c:v>0.88202881945833178</c:v>
                </c:pt>
                <c:pt idx="18">
                  <c:v>0.90811072933677117</c:v>
                </c:pt>
                <c:pt idx="19">
                  <c:v>1.050594780837989</c:v>
                </c:pt>
                <c:pt idx="20">
                  <c:v>1.0440851653231109</c:v>
                </c:pt>
                <c:pt idx="21">
                  <c:v>0.92003557781910184</c:v>
                </c:pt>
                <c:pt idx="22">
                  <c:v>0.972458974337297</c:v>
                </c:pt>
                <c:pt idx="23">
                  <c:v>1.0001475848689327</c:v>
                </c:pt>
                <c:pt idx="24">
                  <c:v>0.98047732208443839</c:v>
                </c:pt>
                <c:pt idx="25">
                  <c:v>0.95251822144741638</c:v>
                </c:pt>
                <c:pt idx="26">
                  <c:v>0.88281971884261667</c:v>
                </c:pt>
                <c:pt idx="27">
                  <c:v>1.0555718356860133</c:v>
                </c:pt>
                <c:pt idx="28">
                  <c:v>0.91641964206902893</c:v>
                </c:pt>
                <c:pt idx="29">
                  <c:v>0.82664723318955624</c:v>
                </c:pt>
                <c:pt idx="30">
                  <c:v>1.0288487234272097</c:v>
                </c:pt>
                <c:pt idx="31">
                  <c:v>1.0316298294366164</c:v>
                </c:pt>
                <c:pt idx="32">
                  <c:v>1.1230293249073808</c:v>
                </c:pt>
                <c:pt idx="33">
                  <c:v>0.8889586280490287</c:v>
                </c:pt>
                <c:pt idx="34">
                  <c:v>1.0155249110068982</c:v>
                </c:pt>
                <c:pt idx="35">
                  <c:v>1.0427104430928</c:v>
                </c:pt>
                <c:pt idx="36">
                  <c:v>1.0324955760967141</c:v>
                </c:pt>
                <c:pt idx="37">
                  <c:v>0.91381347383269795</c:v>
                </c:pt>
                <c:pt idx="38">
                  <c:v>0.89918227822923025</c:v>
                </c:pt>
                <c:pt idx="39">
                  <c:v>1.1024831554898875</c:v>
                </c:pt>
                <c:pt idx="40">
                  <c:v>1.0437152621209085</c:v>
                </c:pt>
                <c:pt idx="41">
                  <c:v>0.92015333105289954</c:v>
                </c:pt>
                <c:pt idx="42">
                  <c:v>0.99755614577467866</c:v>
                </c:pt>
                <c:pt idx="43">
                  <c:v>1.0323753920022796</c:v>
                </c:pt>
                <c:pt idx="44">
                  <c:v>1.0724504609052659</c:v>
                </c:pt>
                <c:pt idx="45">
                  <c:v>0.90726549490783381</c:v>
                </c:pt>
                <c:pt idx="46">
                  <c:v>1.0370156759607594</c:v>
                </c:pt>
                <c:pt idx="47">
                  <c:v>1.0747923137508504</c:v>
                </c:pt>
                <c:pt idx="48">
                  <c:v>1.0047379740374798</c:v>
                </c:pt>
                <c:pt idx="49">
                  <c:v>0.81506916204547175</c:v>
                </c:pt>
                <c:pt idx="50">
                  <c:v>1.0261674171679447</c:v>
                </c:pt>
                <c:pt idx="51">
                  <c:v>1.063978073827474</c:v>
                </c:pt>
                <c:pt idx="52">
                  <c:v>1.0203251080066831</c:v>
                </c:pt>
                <c:pt idx="53">
                  <c:v>0.93714937370012774</c:v>
                </c:pt>
                <c:pt idx="54">
                  <c:v>1.0376095607718123</c:v>
                </c:pt>
                <c:pt idx="55">
                  <c:v>0.82005861625738685</c:v>
                </c:pt>
                <c:pt idx="56">
                  <c:v>1.057065155778941</c:v>
                </c:pt>
                <c:pt idx="57">
                  <c:v>1.0925943832933034</c:v>
                </c:pt>
                <c:pt idx="58">
                  <c:v>1.0255462987677102</c:v>
                </c:pt>
                <c:pt idx="59">
                  <c:v>1.0153766952055165</c:v>
                </c:pt>
                <c:pt idx="60">
                  <c:v>0.9711653115520138</c:v>
                </c:pt>
                <c:pt idx="61">
                  <c:v>0.97628707627664024</c:v>
                </c:pt>
                <c:pt idx="62">
                  <c:v>1.0375225412469657</c:v>
                </c:pt>
                <c:pt idx="63">
                  <c:v>1.0459236927303068</c:v>
                </c:pt>
                <c:pt idx="64">
                  <c:v>0.93472789548936575</c:v>
                </c:pt>
                <c:pt idx="65">
                  <c:v>0.90145854754591304</c:v>
                </c:pt>
                <c:pt idx="66">
                  <c:v>1.0454904728920893</c:v>
                </c:pt>
                <c:pt idx="67">
                  <c:v>0.87672703250859674</c:v>
                </c:pt>
                <c:pt idx="68">
                  <c:v>1.0806211599724247</c:v>
                </c:pt>
                <c:pt idx="69">
                  <c:v>0.98691777407877657</c:v>
                </c:pt>
                <c:pt idx="70">
                  <c:v>0.96774283058471466</c:v>
                </c:pt>
                <c:pt idx="71">
                  <c:v>1.1216160159213704</c:v>
                </c:pt>
                <c:pt idx="72">
                  <c:v>1.0085458859742213</c:v>
                </c:pt>
                <c:pt idx="73">
                  <c:v>0.99301377568351101</c:v>
                </c:pt>
                <c:pt idx="74">
                  <c:v>1.0882047610053185</c:v>
                </c:pt>
                <c:pt idx="75">
                  <c:v>1.0763544365392299</c:v>
                </c:pt>
                <c:pt idx="76">
                  <c:v>1.0779578516971153</c:v>
                </c:pt>
                <c:pt idx="77">
                  <c:v>1.0939299896067403</c:v>
                </c:pt>
                <c:pt idx="78">
                  <c:v>0.98862704526133771</c:v>
                </c:pt>
                <c:pt idx="79">
                  <c:v>1.0126355021848159</c:v>
                </c:pt>
                <c:pt idx="80">
                  <c:v>0.88270546633236557</c:v>
                </c:pt>
                <c:pt idx="81">
                  <c:v>0.97380932871964898</c:v>
                </c:pt>
                <c:pt idx="82">
                  <c:v>1.0412142045303741</c:v>
                </c:pt>
                <c:pt idx="83">
                  <c:v>1.0029673069604947</c:v>
                </c:pt>
                <c:pt idx="84">
                  <c:v>1.0149080260430841</c:v>
                </c:pt>
                <c:pt idx="85">
                  <c:v>0.99141460899643197</c:v>
                </c:pt>
                <c:pt idx="86">
                  <c:v>1.1022405936289044</c:v>
                </c:pt>
                <c:pt idx="87">
                  <c:v>1.0589368457637436</c:v>
                </c:pt>
                <c:pt idx="88">
                  <c:v>1.0949061884484281</c:v>
                </c:pt>
                <c:pt idx="89">
                  <c:v>1.0552352622631824</c:v>
                </c:pt>
                <c:pt idx="90">
                  <c:v>0.91616784230575909</c:v>
                </c:pt>
                <c:pt idx="91">
                  <c:v>1.0394713220559932</c:v>
                </c:pt>
                <c:pt idx="92">
                  <c:v>1.1005607788183758</c:v>
                </c:pt>
                <c:pt idx="93">
                  <c:v>1.0349685036084888</c:v>
                </c:pt>
                <c:pt idx="94">
                  <c:v>1.0005180978699133</c:v>
                </c:pt>
                <c:pt idx="95">
                  <c:v>1.1007895775189442</c:v>
                </c:pt>
                <c:pt idx="96">
                  <c:v>0.99139005340643249</c:v>
                </c:pt>
                <c:pt idx="97">
                  <c:v>1.0618914767308438</c:v>
                </c:pt>
                <c:pt idx="98">
                  <c:v>1.0780726304879971</c:v>
                </c:pt>
                <c:pt idx="99">
                  <c:v>1.0534553986507849</c:v>
                </c:pt>
                <c:pt idx="100">
                  <c:v>1.0582040533172647</c:v>
                </c:pt>
                <c:pt idx="101">
                  <c:v>1.0223120975801185</c:v>
                </c:pt>
                <c:pt idx="102">
                  <c:v>1.0603090633006487</c:v>
                </c:pt>
                <c:pt idx="103">
                  <c:v>1.0713640668324096</c:v>
                </c:pt>
                <c:pt idx="104">
                  <c:v>1.0376360725212954</c:v>
                </c:pt>
                <c:pt idx="105">
                  <c:v>1.0391544906910257</c:v>
                </c:pt>
                <c:pt idx="106">
                  <c:v>1.0093076274394686</c:v>
                </c:pt>
                <c:pt idx="107">
                  <c:v>0.98698971282020997</c:v>
                </c:pt>
                <c:pt idx="108">
                  <c:v>1.0525090113620919</c:v>
                </c:pt>
                <c:pt idx="109">
                  <c:v>0.95115033767453971</c:v>
                </c:pt>
                <c:pt idx="110">
                  <c:v>1.0310873945082095</c:v>
                </c:pt>
                <c:pt idx="111">
                  <c:v>1.0998534892876137</c:v>
                </c:pt>
                <c:pt idx="112">
                  <c:v>0.97136123086880943</c:v>
                </c:pt>
                <c:pt idx="113">
                  <c:v>1.0137058059429438</c:v>
                </c:pt>
                <c:pt idx="114">
                  <c:v>1.0816327975925433</c:v>
                </c:pt>
                <c:pt idx="115">
                  <c:v>0.92979320092892292</c:v>
                </c:pt>
                <c:pt idx="116">
                  <c:v>1.0160661049807782</c:v>
                </c:pt>
                <c:pt idx="117">
                  <c:v>1.0637554741868416</c:v>
                </c:pt>
                <c:pt idx="118">
                  <c:v>1.0616693907623735</c:v>
                </c:pt>
                <c:pt idx="119">
                  <c:v>1.0413901492489619</c:v>
                </c:pt>
                <c:pt idx="120">
                  <c:v>0.85131398838034078</c:v>
                </c:pt>
                <c:pt idx="121">
                  <c:v>0.91236879919877789</c:v>
                </c:pt>
                <c:pt idx="122">
                  <c:v>1.1024846249673719</c:v>
                </c:pt>
                <c:pt idx="123">
                  <c:v>1.0568309338577189</c:v>
                </c:pt>
                <c:pt idx="124">
                  <c:v>1.1111033787539317</c:v>
                </c:pt>
                <c:pt idx="125">
                  <c:v>1.0239417918177172</c:v>
                </c:pt>
                <c:pt idx="126">
                  <c:v>1.1219704494851548</c:v>
                </c:pt>
                <c:pt idx="127">
                  <c:v>1.0860239647960419</c:v>
                </c:pt>
                <c:pt idx="128">
                  <c:v>1.0616690849241235</c:v>
                </c:pt>
                <c:pt idx="129">
                  <c:v>1.0835507832466704</c:v>
                </c:pt>
                <c:pt idx="130">
                  <c:v>1.0329258412840001</c:v>
                </c:pt>
                <c:pt idx="131">
                  <c:v>0.99908272047169766</c:v>
                </c:pt>
                <c:pt idx="132">
                  <c:v>1.1181906976435785</c:v>
                </c:pt>
                <c:pt idx="133">
                  <c:v>1.1010154045583105</c:v>
                </c:pt>
                <c:pt idx="134">
                  <c:v>0.98351678509586993</c:v>
                </c:pt>
                <c:pt idx="135">
                  <c:v>1.0398420493454401</c:v>
                </c:pt>
                <c:pt idx="136">
                  <c:v>1.0688683021149992</c:v>
                </c:pt>
                <c:pt idx="137">
                  <c:v>1.0768449358494872</c:v>
                </c:pt>
                <c:pt idx="138">
                  <c:v>0.98481830850327845</c:v>
                </c:pt>
                <c:pt idx="139">
                  <c:v>0.91297134439499417</c:v>
                </c:pt>
                <c:pt idx="140">
                  <c:v>1.0545386587245122</c:v>
                </c:pt>
                <c:pt idx="141">
                  <c:v>1.0205730794765659</c:v>
                </c:pt>
                <c:pt idx="142">
                  <c:v>1.0809583517141692</c:v>
                </c:pt>
                <c:pt idx="143">
                  <c:v>0.99990855846686844</c:v>
                </c:pt>
                <c:pt idx="144">
                  <c:v>1.0959032924929542</c:v>
                </c:pt>
                <c:pt idx="145">
                  <c:v>1.0350741316513512</c:v>
                </c:pt>
                <c:pt idx="146">
                  <c:v>1.0934857016195556</c:v>
                </c:pt>
                <c:pt idx="147">
                  <c:v>1.0015802961557698</c:v>
                </c:pt>
                <c:pt idx="148">
                  <c:v>1.0735996222568502</c:v>
                </c:pt>
                <c:pt idx="149">
                  <c:v>1.0032708624020121</c:v>
                </c:pt>
                <c:pt idx="150">
                  <c:v>1.0110449843013596</c:v>
                </c:pt>
                <c:pt idx="151">
                  <c:v>1.0923383017094634</c:v>
                </c:pt>
                <c:pt idx="152">
                  <c:v>1.0378729845303174</c:v>
                </c:pt>
                <c:pt idx="153">
                  <c:v>1.0119579260690494</c:v>
                </c:pt>
                <c:pt idx="154">
                  <c:v>1.0092985532649028</c:v>
                </c:pt>
                <c:pt idx="155">
                  <c:v>0.89776950594061933</c:v>
                </c:pt>
                <c:pt idx="156">
                  <c:v>1.0321423174879987</c:v>
                </c:pt>
                <c:pt idx="157">
                  <c:v>1.0248033300630623</c:v>
                </c:pt>
                <c:pt idx="158">
                  <c:v>1.0256547766782382</c:v>
                </c:pt>
                <c:pt idx="159">
                  <c:v>1.0672424486075678</c:v>
                </c:pt>
                <c:pt idx="160">
                  <c:v>1.0057025652898242</c:v>
                </c:pt>
                <c:pt idx="161">
                  <c:v>1.0669661300445914</c:v>
                </c:pt>
                <c:pt idx="162">
                  <c:v>1.0869628880851039</c:v>
                </c:pt>
                <c:pt idx="163">
                  <c:v>1.050421394674536</c:v>
                </c:pt>
                <c:pt idx="164">
                  <c:v>1.0373995720488223</c:v>
                </c:pt>
                <c:pt idx="165">
                  <c:v>0.99895806672970588</c:v>
                </c:pt>
                <c:pt idx="166">
                  <c:v>1.0106577408435242</c:v>
                </c:pt>
                <c:pt idx="167">
                  <c:v>1.0204152117058145</c:v>
                </c:pt>
                <c:pt idx="168">
                  <c:v>0.987414539323483</c:v>
                </c:pt>
                <c:pt idx="169">
                  <c:v>0.92312314168703724</c:v>
                </c:pt>
                <c:pt idx="170">
                  <c:v>1.0675782299035599</c:v>
                </c:pt>
                <c:pt idx="171">
                  <c:v>1.0959184679008489</c:v>
                </c:pt>
                <c:pt idx="172">
                  <c:v>1.0623898539418748</c:v>
                </c:pt>
                <c:pt idx="173">
                  <c:v>1.0444115838516392</c:v>
                </c:pt>
                <c:pt idx="174">
                  <c:v>1.0923580383312805</c:v>
                </c:pt>
                <c:pt idx="175">
                  <c:v>0.97360118687549202</c:v>
                </c:pt>
                <c:pt idx="176">
                  <c:v>0.97847037668137893</c:v>
                </c:pt>
                <c:pt idx="177">
                  <c:v>0.88131733095020759</c:v>
                </c:pt>
                <c:pt idx="178">
                  <c:v>1.0998583955105863</c:v>
                </c:pt>
                <c:pt idx="179">
                  <c:v>1.0332691049875233</c:v>
                </c:pt>
                <c:pt idx="180">
                  <c:v>0.96061205288698182</c:v>
                </c:pt>
                <c:pt idx="181">
                  <c:v>1.1030185867696158</c:v>
                </c:pt>
                <c:pt idx="182">
                  <c:v>0.99119608843096296</c:v>
                </c:pt>
                <c:pt idx="183">
                  <c:v>1.0929213639777273</c:v>
                </c:pt>
                <c:pt idx="184">
                  <c:v>1.0881990562748975</c:v>
                </c:pt>
                <c:pt idx="185">
                  <c:v>0.94567617406258253</c:v>
                </c:pt>
                <c:pt idx="186">
                  <c:v>1.0683670691920355</c:v>
                </c:pt>
                <c:pt idx="187">
                  <c:v>0.80881367880635346</c:v>
                </c:pt>
                <c:pt idx="188">
                  <c:v>1.0462115265264844</c:v>
                </c:pt>
                <c:pt idx="189">
                  <c:v>1.0524520475910808</c:v>
                </c:pt>
                <c:pt idx="190">
                  <c:v>1.0153541053966662</c:v>
                </c:pt>
                <c:pt idx="191">
                  <c:v>1.0745670806958241</c:v>
                </c:pt>
                <c:pt idx="192">
                  <c:v>1.0460397673991437</c:v>
                </c:pt>
                <c:pt idx="193">
                  <c:v>1.1006792883609318</c:v>
                </c:pt>
                <c:pt idx="194">
                  <c:v>1.033348786983606</c:v>
                </c:pt>
                <c:pt idx="195">
                  <c:v>0.88204563009244819</c:v>
                </c:pt>
                <c:pt idx="196">
                  <c:v>1.0310504467505082</c:v>
                </c:pt>
                <c:pt idx="197">
                  <c:v>0.83984801416831267</c:v>
                </c:pt>
                <c:pt idx="198">
                  <c:v>1.100504876652258</c:v>
                </c:pt>
                <c:pt idx="199">
                  <c:v>1.098047507171648</c:v>
                </c:pt>
                <c:pt idx="200">
                  <c:v>1.0493289009489923</c:v>
                </c:pt>
                <c:pt idx="201">
                  <c:v>0.8919540834216374</c:v>
                </c:pt>
                <c:pt idx="202">
                  <c:v>1.0523233607439475</c:v>
                </c:pt>
                <c:pt idx="203">
                  <c:v>1.0748298619345449</c:v>
                </c:pt>
                <c:pt idx="204">
                  <c:v>1.0492935653558959</c:v>
                </c:pt>
                <c:pt idx="205">
                  <c:v>0.99710193979629136</c:v>
                </c:pt>
                <c:pt idx="206">
                  <c:v>0.93315113761835056</c:v>
                </c:pt>
                <c:pt idx="207">
                  <c:v>0.83337587172080185</c:v>
                </c:pt>
                <c:pt idx="208">
                  <c:v>1.0934388100942303</c:v>
                </c:pt>
                <c:pt idx="209">
                  <c:v>0.99812856647669945</c:v>
                </c:pt>
                <c:pt idx="210">
                  <c:v>1.100689789958025</c:v>
                </c:pt>
                <c:pt idx="211">
                  <c:v>1.0547425492998375</c:v>
                </c:pt>
                <c:pt idx="212">
                  <c:v>0.88505182301871521</c:v>
                </c:pt>
                <c:pt idx="213">
                  <c:v>0.97169432602865791</c:v>
                </c:pt>
                <c:pt idx="214">
                  <c:v>1.0646658673776535</c:v>
                </c:pt>
                <c:pt idx="215">
                  <c:v>1.0793333622862238</c:v>
                </c:pt>
                <c:pt idx="216">
                  <c:v>1.0724757673994649</c:v>
                </c:pt>
                <c:pt idx="217">
                  <c:v>1.0903336951110987</c:v>
                </c:pt>
                <c:pt idx="218">
                  <c:v>1.0485470000529842</c:v>
                </c:pt>
                <c:pt idx="219">
                  <c:v>0.92159403533517592</c:v>
                </c:pt>
                <c:pt idx="220">
                  <c:v>1.0180616543613896</c:v>
                </c:pt>
                <c:pt idx="221">
                  <c:v>1.0584225753725591</c:v>
                </c:pt>
                <c:pt idx="222">
                  <c:v>1.011773734198163</c:v>
                </c:pt>
                <c:pt idx="223">
                  <c:v>0.97492202548707674</c:v>
                </c:pt>
                <c:pt idx="224">
                  <c:v>1.0461216136213558</c:v>
                </c:pt>
                <c:pt idx="225">
                  <c:v>1.0775564607672514</c:v>
                </c:pt>
                <c:pt idx="226">
                  <c:v>1.0228238473238418</c:v>
                </c:pt>
                <c:pt idx="227">
                  <c:v>1.0453661820712983</c:v>
                </c:pt>
                <c:pt idx="228">
                  <c:v>1.0140260165778372</c:v>
                </c:pt>
                <c:pt idx="229">
                  <c:v>1.0870569265769261</c:v>
                </c:pt>
                <c:pt idx="230">
                  <c:v>1.1180695282205302</c:v>
                </c:pt>
                <c:pt idx="231">
                  <c:v>1.061918276389606</c:v>
                </c:pt>
                <c:pt idx="232">
                  <c:v>1.1052395804536586</c:v>
                </c:pt>
                <c:pt idx="233">
                  <c:v>1.0541000657655544</c:v>
                </c:pt>
                <c:pt idx="234">
                  <c:v>0.80733767976054671</c:v>
                </c:pt>
                <c:pt idx="235">
                  <c:v>1.0772672214624865</c:v>
                </c:pt>
                <c:pt idx="236">
                  <c:v>1.0785530150493279</c:v>
                </c:pt>
                <c:pt idx="237">
                  <c:v>0.99692313691527168</c:v>
                </c:pt>
                <c:pt idx="238">
                  <c:v>1.0522812805612858</c:v>
                </c:pt>
                <c:pt idx="239">
                  <c:v>1.0585461591251202</c:v>
                </c:pt>
                <c:pt idx="240">
                  <c:v>1.0456718724060787</c:v>
                </c:pt>
                <c:pt idx="241">
                  <c:v>0.9924848723490397</c:v>
                </c:pt>
                <c:pt idx="242">
                  <c:v>1.0147451791333186</c:v>
                </c:pt>
                <c:pt idx="243">
                  <c:v>0.93762849216048916</c:v>
                </c:pt>
                <c:pt idx="244">
                  <c:v>1.0092462877284833</c:v>
                </c:pt>
                <c:pt idx="245">
                  <c:v>1.0275388484216736</c:v>
                </c:pt>
                <c:pt idx="246">
                  <c:v>0.90823930181262258</c:v>
                </c:pt>
                <c:pt idx="247">
                  <c:v>0.99922076232470225</c:v>
                </c:pt>
                <c:pt idx="248">
                  <c:v>1.0313584864823913</c:v>
                </c:pt>
                <c:pt idx="249">
                  <c:v>1.0565586552164274</c:v>
                </c:pt>
                <c:pt idx="250">
                  <c:v>1.0135195119497191</c:v>
                </c:pt>
                <c:pt idx="251">
                  <c:v>1.024590652405831</c:v>
                </c:pt>
                <c:pt idx="252">
                  <c:v>0.99004124761973644</c:v>
                </c:pt>
                <c:pt idx="253">
                  <c:v>0.94013485563034449</c:v>
                </c:pt>
                <c:pt idx="254">
                  <c:v>1.0559355686633547</c:v>
                </c:pt>
                <c:pt idx="255">
                  <c:v>0.89009411929922433</c:v>
                </c:pt>
                <c:pt idx="256">
                  <c:v>1.0013117803659783</c:v>
                </c:pt>
                <c:pt idx="257">
                  <c:v>1.0156990459067488</c:v>
                </c:pt>
                <c:pt idx="258">
                  <c:v>1.116553861563796</c:v>
                </c:pt>
                <c:pt idx="259">
                  <c:v>0.96573016924406396</c:v>
                </c:pt>
                <c:pt idx="260">
                  <c:v>1.0453095480107988</c:v>
                </c:pt>
                <c:pt idx="261">
                  <c:v>1.0384039338197733</c:v>
                </c:pt>
                <c:pt idx="262">
                  <c:v>0.925072845301386</c:v>
                </c:pt>
                <c:pt idx="263">
                  <c:v>1.0513862945634527</c:v>
                </c:pt>
                <c:pt idx="264">
                  <c:v>1.061622884199773</c:v>
                </c:pt>
                <c:pt idx="265">
                  <c:v>0.95383443798545842</c:v>
                </c:pt>
                <c:pt idx="266">
                  <c:v>1.0142428230245051</c:v>
                </c:pt>
                <c:pt idx="267">
                  <c:v>1.0835571648025037</c:v>
                </c:pt>
                <c:pt idx="268">
                  <c:v>1.0506558884288293</c:v>
                </c:pt>
                <c:pt idx="269">
                  <c:v>1.0757401991590032</c:v>
                </c:pt>
                <c:pt idx="270">
                  <c:v>1.0152736718490267</c:v>
                </c:pt>
                <c:pt idx="271">
                  <c:v>1.0697493358815895</c:v>
                </c:pt>
                <c:pt idx="272">
                  <c:v>1.0669564220336214</c:v>
                </c:pt>
                <c:pt idx="273">
                  <c:v>1.0636244946374533</c:v>
                </c:pt>
                <c:pt idx="274">
                  <c:v>1.088818827409578</c:v>
                </c:pt>
                <c:pt idx="275">
                  <c:v>1.0936499606251868</c:v>
                </c:pt>
                <c:pt idx="276">
                  <c:v>0.98212878061447495</c:v>
                </c:pt>
                <c:pt idx="277">
                  <c:v>1.050383120601762</c:v>
                </c:pt>
                <c:pt idx="278">
                  <c:v>1.0625315973131031</c:v>
                </c:pt>
                <c:pt idx="279">
                  <c:v>1.0544122032114072</c:v>
                </c:pt>
                <c:pt idx="280">
                  <c:v>0.9725285674520131</c:v>
                </c:pt>
                <c:pt idx="281">
                  <c:v>1.0375753208235388</c:v>
                </c:pt>
                <c:pt idx="282">
                  <c:v>1.0053917362637212</c:v>
                </c:pt>
                <c:pt idx="283">
                  <c:v>1.0485431946851393</c:v>
                </c:pt>
                <c:pt idx="284">
                  <c:v>0.96589799746857108</c:v>
                </c:pt>
                <c:pt idx="285">
                  <c:v>1.0283697429321013</c:v>
                </c:pt>
                <c:pt idx="286">
                  <c:v>1.0286232124965959</c:v>
                </c:pt>
                <c:pt idx="287">
                  <c:v>1.0503473274347486</c:v>
                </c:pt>
                <c:pt idx="288">
                  <c:v>1.0614362536624731</c:v>
                </c:pt>
                <c:pt idx="289">
                  <c:v>1.024679681809334</c:v>
                </c:pt>
                <c:pt idx="290">
                  <c:v>1.0848022857553326</c:v>
                </c:pt>
                <c:pt idx="291">
                  <c:v>0.96411395440970382</c:v>
                </c:pt>
                <c:pt idx="292">
                  <c:v>0.95501933596549726</c:v>
                </c:pt>
                <c:pt idx="293">
                  <c:v>1.031667032818715</c:v>
                </c:pt>
                <c:pt idx="294">
                  <c:v>0.88419274788814195</c:v>
                </c:pt>
                <c:pt idx="295">
                  <c:v>0.88265942720481583</c:v>
                </c:pt>
                <c:pt idx="296">
                  <c:v>1.0282545363750606</c:v>
                </c:pt>
                <c:pt idx="297">
                  <c:v>0.89608882194323203</c:v>
                </c:pt>
                <c:pt idx="298">
                  <c:v>1.0909277412918712</c:v>
                </c:pt>
                <c:pt idx="299">
                  <c:v>1.0322061489472172</c:v>
                </c:pt>
                <c:pt idx="300">
                  <c:v>1.0376688003493357</c:v>
                </c:pt>
                <c:pt idx="301">
                  <c:v>1.0874363009548471</c:v>
                </c:pt>
                <c:pt idx="302">
                  <c:v>1.1218060696517806</c:v>
                </c:pt>
                <c:pt idx="303">
                  <c:v>1.0088505793844371</c:v>
                </c:pt>
                <c:pt idx="304">
                  <c:v>1.057661565139824</c:v>
                </c:pt>
                <c:pt idx="305">
                  <c:v>1.0384690284345308</c:v>
                </c:pt>
                <c:pt idx="306">
                  <c:v>1.0440637388852692</c:v>
                </c:pt>
                <c:pt idx="307">
                  <c:v>1.079078018737657</c:v>
                </c:pt>
                <c:pt idx="308">
                  <c:v>1.1013341865929964</c:v>
                </c:pt>
                <c:pt idx="309">
                  <c:v>1.0496161186061548</c:v>
                </c:pt>
                <c:pt idx="310">
                  <c:v>1.1161412874445591</c:v>
                </c:pt>
                <c:pt idx="311">
                  <c:v>0.83257500897905845</c:v>
                </c:pt>
                <c:pt idx="312">
                  <c:v>1.0931881034004158</c:v>
                </c:pt>
                <c:pt idx="313">
                  <c:v>1.1228873368666537</c:v>
                </c:pt>
                <c:pt idx="314">
                  <c:v>1.012940423681868</c:v>
                </c:pt>
                <c:pt idx="315">
                  <c:v>1.0254297548390925</c:v>
                </c:pt>
                <c:pt idx="316">
                  <c:v>1.0468248573177297</c:v>
                </c:pt>
                <c:pt idx="317">
                  <c:v>0.97869997529198371</c:v>
                </c:pt>
                <c:pt idx="318">
                  <c:v>1.0542925237700569</c:v>
                </c:pt>
                <c:pt idx="319">
                  <c:v>0.87876622647414571</c:v>
                </c:pt>
                <c:pt idx="320">
                  <c:v>1.0453707854822778</c:v>
                </c:pt>
                <c:pt idx="321">
                  <c:v>1.1003306575122367</c:v>
                </c:pt>
                <c:pt idx="322">
                  <c:v>1.1075971328908734</c:v>
                </c:pt>
                <c:pt idx="323">
                  <c:v>1.0083956179852314</c:v>
                </c:pt>
                <c:pt idx="324">
                  <c:v>0.93829397887774613</c:v>
                </c:pt>
                <c:pt idx="325">
                  <c:v>0.99953929807353725</c:v>
                </c:pt>
                <c:pt idx="326">
                  <c:v>1.0195064993580571</c:v>
                </c:pt>
                <c:pt idx="327">
                  <c:v>1.0643453997333878</c:v>
                </c:pt>
                <c:pt idx="328">
                  <c:v>1.0318852140362083</c:v>
                </c:pt>
                <c:pt idx="329">
                  <c:v>0.94297222989472984</c:v>
                </c:pt>
                <c:pt idx="330">
                  <c:v>1.1205342302017132</c:v>
                </c:pt>
                <c:pt idx="331">
                  <c:v>0.97710808877662925</c:v>
                </c:pt>
                <c:pt idx="332">
                  <c:v>1.0532004222101536</c:v>
                </c:pt>
                <c:pt idx="333">
                  <c:v>1.0535540019593226</c:v>
                </c:pt>
                <c:pt idx="334">
                  <c:v>1.0182021111673101</c:v>
                </c:pt>
                <c:pt idx="335">
                  <c:v>0.9739554391448636</c:v>
                </c:pt>
                <c:pt idx="336">
                  <c:v>0.88209260130291534</c:v>
                </c:pt>
                <c:pt idx="337">
                  <c:v>1.0177524490451675</c:v>
                </c:pt>
                <c:pt idx="338">
                  <c:v>0.96110140140100797</c:v>
                </c:pt>
                <c:pt idx="339">
                  <c:v>1.0382575737003932</c:v>
                </c:pt>
                <c:pt idx="340">
                  <c:v>1.0387557046870242</c:v>
                </c:pt>
                <c:pt idx="341">
                  <c:v>1.0231661005310735</c:v>
                </c:pt>
                <c:pt idx="342">
                  <c:v>0.80827700070558728</c:v>
                </c:pt>
                <c:pt idx="343">
                  <c:v>1.0670561634795592</c:v>
                </c:pt>
                <c:pt idx="344">
                  <c:v>1.0605041070598864</c:v>
                </c:pt>
                <c:pt idx="345">
                  <c:v>0.80780369027459642</c:v>
                </c:pt>
                <c:pt idx="346">
                  <c:v>0.86102030682576636</c:v>
                </c:pt>
                <c:pt idx="347">
                  <c:v>1.0691164602426935</c:v>
                </c:pt>
                <c:pt idx="348">
                  <c:v>1.0645381948248742</c:v>
                </c:pt>
                <c:pt idx="349">
                  <c:v>0.96508386133450397</c:v>
                </c:pt>
                <c:pt idx="350">
                  <c:v>1.0465018807778996</c:v>
                </c:pt>
                <c:pt idx="351">
                  <c:v>1.0281815527155083</c:v>
                </c:pt>
                <c:pt idx="352">
                  <c:v>0.93807023570013959</c:v>
                </c:pt>
                <c:pt idx="353">
                  <c:v>0.98419439988447222</c:v>
                </c:pt>
                <c:pt idx="354">
                  <c:v>1.1018490340098519</c:v>
                </c:pt>
                <c:pt idx="355">
                  <c:v>1.0399324440963831</c:v>
                </c:pt>
                <c:pt idx="356">
                  <c:v>1.0728969970940696</c:v>
                </c:pt>
                <c:pt idx="357">
                  <c:v>1.0337026060109498</c:v>
                </c:pt>
                <c:pt idx="358">
                  <c:v>1.1023862752532629</c:v>
                </c:pt>
                <c:pt idx="359">
                  <c:v>1.0820015777900216</c:v>
                </c:pt>
                <c:pt idx="360">
                  <c:v>1.1003304563877041</c:v>
                </c:pt>
                <c:pt idx="361">
                  <c:v>0.8957867285424046</c:v>
                </c:pt>
                <c:pt idx="362">
                  <c:v>1.1013607203872677</c:v>
                </c:pt>
                <c:pt idx="363">
                  <c:v>1.0455760446627178</c:v>
                </c:pt>
                <c:pt idx="364">
                  <c:v>0.99446443849068866</c:v>
                </c:pt>
                <c:pt idx="365">
                  <c:v>1.0376880226667664</c:v>
                </c:pt>
                <c:pt idx="366">
                  <c:v>0.9555379201222125</c:v>
                </c:pt>
                <c:pt idx="367">
                  <c:v>1.0884446291934031</c:v>
                </c:pt>
                <c:pt idx="368">
                  <c:v>0.98474086897169921</c:v>
                </c:pt>
                <c:pt idx="369">
                  <c:v>1.0448844798405956</c:v>
                </c:pt>
                <c:pt idx="370">
                  <c:v>1.0493967826341779</c:v>
                </c:pt>
                <c:pt idx="371">
                  <c:v>1.0847320694381946</c:v>
                </c:pt>
                <c:pt idx="372">
                  <c:v>1.0813750329159184</c:v>
                </c:pt>
                <c:pt idx="373">
                  <c:v>0.98913664565073289</c:v>
                </c:pt>
                <c:pt idx="374">
                  <c:v>1.0384085594935648</c:v>
                </c:pt>
                <c:pt idx="375">
                  <c:v>1.0657612960504665</c:v>
                </c:pt>
                <c:pt idx="376">
                  <c:v>1.0608732705593835</c:v>
                </c:pt>
                <c:pt idx="377">
                  <c:v>1.0918282085738857</c:v>
                </c:pt>
                <c:pt idx="378">
                  <c:v>1.0538864174442759</c:v>
                </c:pt>
                <c:pt idx="379">
                  <c:v>0.99399483525678334</c:v>
                </c:pt>
                <c:pt idx="380">
                  <c:v>0.99830410386435686</c:v>
                </c:pt>
                <c:pt idx="381">
                  <c:v>1.0418463066919754</c:v>
                </c:pt>
                <c:pt idx="382">
                  <c:v>1.0775606759886671</c:v>
                </c:pt>
                <c:pt idx="383">
                  <c:v>1.0788944225049786</c:v>
                </c:pt>
                <c:pt idx="384">
                  <c:v>1.0291146241706277</c:v>
                </c:pt>
                <c:pt idx="385">
                  <c:v>0.88253254349421029</c:v>
                </c:pt>
                <c:pt idx="386">
                  <c:v>0.96549784498522351</c:v>
                </c:pt>
                <c:pt idx="387">
                  <c:v>1.1020941060477303</c:v>
                </c:pt>
                <c:pt idx="388">
                  <c:v>0.8846726832851266</c:v>
                </c:pt>
                <c:pt idx="389">
                  <c:v>0.93327490466362495</c:v>
                </c:pt>
                <c:pt idx="390">
                  <c:v>1.0613753356550679</c:v>
                </c:pt>
                <c:pt idx="391">
                  <c:v>0.91368195763751503</c:v>
                </c:pt>
                <c:pt idx="392">
                  <c:v>0.96642704434849258</c:v>
                </c:pt>
                <c:pt idx="393">
                  <c:v>1.0367921572313539</c:v>
                </c:pt>
                <c:pt idx="394">
                  <c:v>1.0556401290935811</c:v>
                </c:pt>
                <c:pt idx="395">
                  <c:v>1.0654089905005377</c:v>
                </c:pt>
                <c:pt idx="396">
                  <c:v>1.0390114297300916</c:v>
                </c:pt>
                <c:pt idx="397">
                  <c:v>1.0623030700037468</c:v>
                </c:pt>
                <c:pt idx="398">
                  <c:v>0.97521969426171029</c:v>
                </c:pt>
                <c:pt idx="399">
                  <c:v>0.82874919871141794</c:v>
                </c:pt>
                <c:pt idx="400">
                  <c:v>1.0817213482656416</c:v>
                </c:pt>
                <c:pt idx="401">
                  <c:v>0.93498255787806694</c:v>
                </c:pt>
                <c:pt idx="402">
                  <c:v>0.86713296085524483</c:v>
                </c:pt>
                <c:pt idx="403">
                  <c:v>1.0157145663558154</c:v>
                </c:pt>
                <c:pt idx="404">
                  <c:v>0.89330350876650233</c:v>
                </c:pt>
                <c:pt idx="405">
                  <c:v>0.98173205220398652</c:v>
                </c:pt>
                <c:pt idx="406">
                  <c:v>1.0163637143919924</c:v>
                </c:pt>
                <c:pt idx="407">
                  <c:v>0.97452274923943705</c:v>
                </c:pt>
                <c:pt idx="408">
                  <c:v>0.80099520265499802</c:v>
                </c:pt>
                <c:pt idx="409">
                  <c:v>0.94289632876151996</c:v>
                </c:pt>
                <c:pt idx="410">
                  <c:v>1.0453843024862812</c:v>
                </c:pt>
                <c:pt idx="411">
                  <c:v>1.056215017139116</c:v>
                </c:pt>
                <c:pt idx="412">
                  <c:v>0.97183663616751104</c:v>
                </c:pt>
                <c:pt idx="413">
                  <c:v>1.0349541331655963</c:v>
                </c:pt>
                <c:pt idx="414">
                  <c:v>1.090953960837729</c:v>
                </c:pt>
                <c:pt idx="415">
                  <c:v>0.94944907240984489</c:v>
                </c:pt>
                <c:pt idx="416">
                  <c:v>1.0878976951775159</c:v>
                </c:pt>
                <c:pt idx="417">
                  <c:v>0.99288389347797112</c:v>
                </c:pt>
                <c:pt idx="418">
                  <c:v>0.99893504953851309</c:v>
                </c:pt>
                <c:pt idx="419">
                  <c:v>1.0431539292296104</c:v>
                </c:pt>
                <c:pt idx="420">
                  <c:v>0.97937519128562067</c:v>
                </c:pt>
                <c:pt idx="421">
                  <c:v>1.0994301810044811</c:v>
                </c:pt>
                <c:pt idx="422">
                  <c:v>0.83105173420358025</c:v>
                </c:pt>
                <c:pt idx="423">
                  <c:v>0.89458689987289564</c:v>
                </c:pt>
                <c:pt idx="424">
                  <c:v>1.0545409263305552</c:v>
                </c:pt>
                <c:pt idx="425">
                  <c:v>1.0990698449183551</c:v>
                </c:pt>
                <c:pt idx="426">
                  <c:v>0.97679906622624724</c:v>
                </c:pt>
                <c:pt idx="427">
                  <c:v>0.9785994481082565</c:v>
                </c:pt>
                <c:pt idx="428">
                  <c:v>1.0954442023978086</c:v>
                </c:pt>
                <c:pt idx="429">
                  <c:v>0.95790600731230846</c:v>
                </c:pt>
                <c:pt idx="430">
                  <c:v>1.0995060030971033</c:v>
                </c:pt>
                <c:pt idx="431">
                  <c:v>0.90090857818798231</c:v>
                </c:pt>
                <c:pt idx="432">
                  <c:v>1.0547560662673525</c:v>
                </c:pt>
                <c:pt idx="433">
                  <c:v>1.0278018293315789</c:v>
                </c:pt>
                <c:pt idx="434">
                  <c:v>0.88359832168170838</c:v>
                </c:pt>
                <c:pt idx="435">
                  <c:v>1.1019082630659245</c:v>
                </c:pt>
                <c:pt idx="436">
                  <c:v>1.0575124278170522</c:v>
                </c:pt>
                <c:pt idx="437">
                  <c:v>1.0072667131578033</c:v>
                </c:pt>
                <c:pt idx="438">
                  <c:v>0.95360745628254939</c:v>
                </c:pt>
                <c:pt idx="439">
                  <c:v>0.99425124302394274</c:v>
                </c:pt>
                <c:pt idx="440">
                  <c:v>1.099918135402286</c:v>
                </c:pt>
                <c:pt idx="441">
                  <c:v>0.96555721315383491</c:v>
                </c:pt>
                <c:pt idx="442">
                  <c:v>1.1133379263507051</c:v>
                </c:pt>
                <c:pt idx="443">
                  <c:v>1.0827782962052863</c:v>
                </c:pt>
                <c:pt idx="444">
                  <c:v>1.0567484822273818</c:v>
                </c:pt>
                <c:pt idx="445">
                  <c:v>1.0052872081865005</c:v>
                </c:pt>
                <c:pt idx="446">
                  <c:v>1.0121797397216912</c:v>
                </c:pt>
                <c:pt idx="447">
                  <c:v>1.0919500033255056</c:v>
                </c:pt>
                <c:pt idx="448">
                  <c:v>1.0364302787568267</c:v>
                </c:pt>
                <c:pt idx="449">
                  <c:v>0.99643397695514535</c:v>
                </c:pt>
                <c:pt idx="450">
                  <c:v>1.0266997465579133</c:v>
                </c:pt>
                <c:pt idx="451">
                  <c:v>0.90381466974620162</c:v>
                </c:pt>
                <c:pt idx="452">
                  <c:v>1.0840269493950838</c:v>
                </c:pt>
                <c:pt idx="453">
                  <c:v>0.96992267533416054</c:v>
                </c:pt>
                <c:pt idx="454">
                  <c:v>1.0548935979312675</c:v>
                </c:pt>
                <c:pt idx="455">
                  <c:v>1.0470556298282279</c:v>
                </c:pt>
                <c:pt idx="456">
                  <c:v>0.81371349848205776</c:v>
                </c:pt>
                <c:pt idx="457">
                  <c:v>1.0208895160636284</c:v>
                </c:pt>
                <c:pt idx="458">
                  <c:v>0.97797460559784954</c:v>
                </c:pt>
                <c:pt idx="459">
                  <c:v>1.0949304276970808</c:v>
                </c:pt>
                <c:pt idx="460">
                  <c:v>1.076351641545426</c:v>
                </c:pt>
                <c:pt idx="461">
                  <c:v>1.0414654082968686</c:v>
                </c:pt>
                <c:pt idx="462">
                  <c:v>1.0950986407296388</c:v>
                </c:pt>
                <c:pt idx="463">
                  <c:v>1.0429452458899515</c:v>
                </c:pt>
                <c:pt idx="464">
                  <c:v>1.0657105846299415</c:v>
                </c:pt>
                <c:pt idx="465">
                  <c:v>0.88173723412356275</c:v>
                </c:pt>
                <c:pt idx="466">
                  <c:v>1.0504558451675603</c:v>
                </c:pt>
                <c:pt idx="467">
                  <c:v>1.0464412402687171</c:v>
                </c:pt>
                <c:pt idx="468">
                  <c:v>0.8859950676342736</c:v>
                </c:pt>
                <c:pt idx="469">
                  <c:v>1.055309032380261</c:v>
                </c:pt>
                <c:pt idx="470">
                  <c:v>1.0481258080967275</c:v>
                </c:pt>
                <c:pt idx="471">
                  <c:v>1.0794866225218245</c:v>
                </c:pt>
                <c:pt idx="472">
                  <c:v>0.81959795846954309</c:v>
                </c:pt>
                <c:pt idx="473">
                  <c:v>1.031390315712829</c:v>
                </c:pt>
                <c:pt idx="474">
                  <c:v>1.0515973767627402</c:v>
                </c:pt>
                <c:pt idx="475">
                  <c:v>0.92214598878543508</c:v>
                </c:pt>
                <c:pt idx="476">
                  <c:v>1.0585027214916778</c:v>
                </c:pt>
                <c:pt idx="477">
                  <c:v>1.0314378699881446</c:v>
                </c:pt>
                <c:pt idx="478">
                  <c:v>1.0461474165424742</c:v>
                </c:pt>
                <c:pt idx="479">
                  <c:v>1.0439915393648691</c:v>
                </c:pt>
                <c:pt idx="480">
                  <c:v>0.99574626348049655</c:v>
                </c:pt>
                <c:pt idx="481">
                  <c:v>1.011404415999305</c:v>
                </c:pt>
                <c:pt idx="482">
                  <c:v>1.1007397100250591</c:v>
                </c:pt>
                <c:pt idx="483">
                  <c:v>1.1023663746000159</c:v>
                </c:pt>
                <c:pt idx="484">
                  <c:v>0.86010620034901097</c:v>
                </c:pt>
                <c:pt idx="485">
                  <c:v>1.0796289191163568</c:v>
                </c:pt>
                <c:pt idx="486">
                  <c:v>1.038075804476962</c:v>
                </c:pt>
                <c:pt idx="487">
                  <c:v>0.88276513310976057</c:v>
                </c:pt>
                <c:pt idx="488">
                  <c:v>1.0338978164296202</c:v>
                </c:pt>
                <c:pt idx="489">
                  <c:v>1.0999342880529062</c:v>
                </c:pt>
                <c:pt idx="490">
                  <c:v>1.0897755516360372</c:v>
                </c:pt>
                <c:pt idx="491">
                  <c:v>0.95325265884780397</c:v>
                </c:pt>
                <c:pt idx="492">
                  <c:v>1.1023109215102038</c:v>
                </c:pt>
                <c:pt idx="493">
                  <c:v>0.95397051832624247</c:v>
                </c:pt>
                <c:pt idx="494">
                  <c:v>1.0311632871584691</c:v>
                </c:pt>
                <c:pt idx="495">
                  <c:v>0.98592974151910107</c:v>
                </c:pt>
                <c:pt idx="496">
                  <c:v>1.0967625831349552</c:v>
                </c:pt>
                <c:pt idx="497">
                  <c:v>1.0278309189912902</c:v>
                </c:pt>
                <c:pt idx="498">
                  <c:v>0.99532016751108343</c:v>
                </c:pt>
                <c:pt idx="499">
                  <c:v>1.0844422866581347</c:v>
                </c:pt>
                <c:pt idx="500">
                  <c:v>1.0476911722521762</c:v>
                </c:pt>
                <c:pt idx="501">
                  <c:v>1.0768194761560275</c:v>
                </c:pt>
                <c:pt idx="502">
                  <c:v>1.0230328123282577</c:v>
                </c:pt>
                <c:pt idx="503">
                  <c:v>1.0834737635876837</c:v>
                </c:pt>
                <c:pt idx="504">
                  <c:v>0.89383978565166655</c:v>
                </c:pt>
                <c:pt idx="505">
                  <c:v>1.1176688840790394</c:v>
                </c:pt>
                <c:pt idx="506">
                  <c:v>1.0551934357204036</c:v>
                </c:pt>
                <c:pt idx="507">
                  <c:v>0.94333815398463106</c:v>
                </c:pt>
                <c:pt idx="508">
                  <c:v>1.0944562337882076</c:v>
                </c:pt>
                <c:pt idx="509">
                  <c:v>0.80144806722525441</c:v>
                </c:pt>
                <c:pt idx="510">
                  <c:v>1.0280071953355669</c:v>
                </c:pt>
                <c:pt idx="511">
                  <c:v>1.0560433842897905</c:v>
                </c:pt>
                <c:pt idx="512">
                  <c:v>0.99286716246483964</c:v>
                </c:pt>
                <c:pt idx="513">
                  <c:v>0.87990141582327364</c:v>
                </c:pt>
                <c:pt idx="514">
                  <c:v>1.001690572296162</c:v>
                </c:pt>
                <c:pt idx="515">
                  <c:v>0.80214569435300331</c:v>
                </c:pt>
                <c:pt idx="516">
                  <c:v>1.0809046057379135</c:v>
                </c:pt>
                <c:pt idx="517">
                  <c:v>1.0198538440012825</c:v>
                </c:pt>
                <c:pt idx="518">
                  <c:v>1.0993719149284977</c:v>
                </c:pt>
                <c:pt idx="519">
                  <c:v>1.1018471194412658</c:v>
                </c:pt>
                <c:pt idx="520">
                  <c:v>1.0505997194054795</c:v>
                </c:pt>
                <c:pt idx="521">
                  <c:v>1.0324917762576851</c:v>
                </c:pt>
                <c:pt idx="522">
                  <c:v>0.8976510872636364</c:v>
                </c:pt>
                <c:pt idx="523">
                  <c:v>0.84202248180183004</c:v>
                </c:pt>
                <c:pt idx="524">
                  <c:v>1.1134704918888336</c:v>
                </c:pt>
                <c:pt idx="525">
                  <c:v>0.86240550703541474</c:v>
                </c:pt>
                <c:pt idx="526">
                  <c:v>1.0861710044531245</c:v>
                </c:pt>
                <c:pt idx="527">
                  <c:v>1.003698267365021</c:v>
                </c:pt>
                <c:pt idx="528">
                  <c:v>1.007071791602332</c:v>
                </c:pt>
                <c:pt idx="529">
                  <c:v>1.0456497487697576</c:v>
                </c:pt>
                <c:pt idx="530">
                  <c:v>0.99146869761299405</c:v>
                </c:pt>
                <c:pt idx="531">
                  <c:v>0.89062620728044761</c:v>
                </c:pt>
                <c:pt idx="532">
                  <c:v>1.0813011923895683</c:v>
                </c:pt>
                <c:pt idx="533">
                  <c:v>0.98821759624520011</c:v>
                </c:pt>
                <c:pt idx="534">
                  <c:v>0.97376447828267276</c:v>
                </c:pt>
                <c:pt idx="535">
                  <c:v>1.0601070052801704</c:v>
                </c:pt>
                <c:pt idx="536">
                  <c:v>0.97280448509924378</c:v>
                </c:pt>
                <c:pt idx="537">
                  <c:v>0.97534254860901781</c:v>
                </c:pt>
                <c:pt idx="538">
                  <c:v>1.0761529073116358</c:v>
                </c:pt>
                <c:pt idx="539">
                  <c:v>1.0555226757336893</c:v>
                </c:pt>
                <c:pt idx="540">
                  <c:v>1.1157712966049103</c:v>
                </c:pt>
                <c:pt idx="541">
                  <c:v>0.97433374041573328</c:v>
                </c:pt>
                <c:pt idx="542">
                  <c:v>0.92575444994525569</c:v>
                </c:pt>
                <c:pt idx="543">
                  <c:v>0.86246756766139454</c:v>
                </c:pt>
                <c:pt idx="544">
                  <c:v>1.0362464254187154</c:v>
                </c:pt>
                <c:pt idx="545">
                  <c:v>1.0704821665042745</c:v>
                </c:pt>
                <c:pt idx="546">
                  <c:v>1.037600441323725</c:v>
                </c:pt>
                <c:pt idx="547">
                  <c:v>1.0055495794646041</c:v>
                </c:pt>
                <c:pt idx="548">
                  <c:v>0.97791049273683561</c:v>
                </c:pt>
                <c:pt idx="549">
                  <c:v>0.9792406586061333</c:v>
                </c:pt>
                <c:pt idx="550">
                  <c:v>1.0249213889851256</c:v>
                </c:pt>
                <c:pt idx="551">
                  <c:v>0.91753636485872125</c:v>
                </c:pt>
                <c:pt idx="552">
                  <c:v>1.1184546977421785</c:v>
                </c:pt>
                <c:pt idx="553">
                  <c:v>1.0975938029716841</c:v>
                </c:pt>
                <c:pt idx="554">
                  <c:v>1.0547359227155779</c:v>
                </c:pt>
                <c:pt idx="555">
                  <c:v>0.95416644485789581</c:v>
                </c:pt>
                <c:pt idx="556">
                  <c:v>0.97378090973716758</c:v>
                </c:pt>
                <c:pt idx="557">
                  <c:v>0.83227000772701742</c:v>
                </c:pt>
                <c:pt idx="558">
                  <c:v>0.912926745278551</c:v>
                </c:pt>
                <c:pt idx="559">
                  <c:v>1.0579748765660173</c:v>
                </c:pt>
                <c:pt idx="560">
                  <c:v>1.0458999442443739</c:v>
                </c:pt>
                <c:pt idx="561">
                  <c:v>1.1032775382206692</c:v>
                </c:pt>
                <c:pt idx="562">
                  <c:v>0.93901631616214298</c:v>
                </c:pt>
                <c:pt idx="563">
                  <c:v>1.1030880976131148</c:v>
                </c:pt>
                <c:pt idx="564">
                  <c:v>0.94800096869918393</c:v>
                </c:pt>
                <c:pt idx="565">
                  <c:v>1.0809259522142793</c:v>
                </c:pt>
                <c:pt idx="566">
                  <c:v>0.88208093394513576</c:v>
                </c:pt>
                <c:pt idx="567">
                  <c:v>0.8396359916627828</c:v>
                </c:pt>
                <c:pt idx="568">
                  <c:v>1.0281417140356557</c:v>
                </c:pt>
                <c:pt idx="569">
                  <c:v>1.0280726279773915</c:v>
                </c:pt>
                <c:pt idx="570">
                  <c:v>0.81266473581082654</c:v>
                </c:pt>
                <c:pt idx="571">
                  <c:v>0.9192279597763422</c:v>
                </c:pt>
                <c:pt idx="572">
                  <c:v>1.0659756675397429</c:v>
                </c:pt>
                <c:pt idx="573">
                  <c:v>1.0457217882013103</c:v>
                </c:pt>
                <c:pt idx="574">
                  <c:v>1.0972176748728808</c:v>
                </c:pt>
                <c:pt idx="575">
                  <c:v>0.9956592597620324</c:v>
                </c:pt>
                <c:pt idx="576">
                  <c:v>1.0518123624352507</c:v>
                </c:pt>
                <c:pt idx="577">
                  <c:v>1.0901652769257857</c:v>
                </c:pt>
                <c:pt idx="578">
                  <c:v>1.0905510779268255</c:v>
                </c:pt>
                <c:pt idx="579">
                  <c:v>0.88214501940544865</c:v>
                </c:pt>
                <c:pt idx="580">
                  <c:v>0.80112841957401304</c:v>
                </c:pt>
                <c:pt idx="581">
                  <c:v>1.0325258595312783</c:v>
                </c:pt>
                <c:pt idx="582">
                  <c:v>1.0101765425693672</c:v>
                </c:pt>
                <c:pt idx="583">
                  <c:v>1.102478058559994</c:v>
                </c:pt>
                <c:pt idx="584">
                  <c:v>1.0179797256170529</c:v>
                </c:pt>
                <c:pt idx="585">
                  <c:v>0.96908474655136378</c:v>
                </c:pt>
                <c:pt idx="586">
                  <c:v>0.95733481900785988</c:v>
                </c:pt>
                <c:pt idx="587">
                  <c:v>1.0518229855149199</c:v>
                </c:pt>
                <c:pt idx="588">
                  <c:v>1.0380458352467907</c:v>
                </c:pt>
                <c:pt idx="589">
                  <c:v>0.9849015949319605</c:v>
                </c:pt>
                <c:pt idx="590">
                  <c:v>1.0346576887518661</c:v>
                </c:pt>
                <c:pt idx="591">
                  <c:v>1.0382768197264249</c:v>
                </c:pt>
                <c:pt idx="592">
                  <c:v>1.0930949231917289</c:v>
                </c:pt>
                <c:pt idx="593">
                  <c:v>1.1007528776001676</c:v>
                </c:pt>
                <c:pt idx="594">
                  <c:v>1.0545856263537632</c:v>
                </c:pt>
                <c:pt idx="595">
                  <c:v>1.1231749284195467</c:v>
                </c:pt>
                <c:pt idx="596">
                  <c:v>1.0725136016680406</c:v>
                </c:pt>
                <c:pt idx="597">
                  <c:v>1.0727620550987798</c:v>
                </c:pt>
                <c:pt idx="598">
                  <c:v>0.88206658505741131</c:v>
                </c:pt>
                <c:pt idx="599">
                  <c:v>1.0189733946218085</c:v>
                </c:pt>
                <c:pt idx="600">
                  <c:v>1.0693331479436738</c:v>
                </c:pt>
                <c:pt idx="601">
                  <c:v>1.0668552021063076</c:v>
                </c:pt>
                <c:pt idx="602">
                  <c:v>1.05111624525981</c:v>
                </c:pt>
                <c:pt idx="603">
                  <c:v>0.91561260351181206</c:v>
                </c:pt>
                <c:pt idx="604">
                  <c:v>1.0354136039387145</c:v>
                </c:pt>
                <c:pt idx="605">
                  <c:v>1.0481763153212704</c:v>
                </c:pt>
                <c:pt idx="606">
                  <c:v>1.0379313389465092</c:v>
                </c:pt>
                <c:pt idx="607">
                  <c:v>1.012294885559244</c:v>
                </c:pt>
                <c:pt idx="608">
                  <c:v>1.1117773135079059</c:v>
                </c:pt>
                <c:pt idx="609">
                  <c:v>1.0235816273872202</c:v>
                </c:pt>
                <c:pt idx="610">
                  <c:v>1.0611491047494637</c:v>
                </c:pt>
                <c:pt idx="611">
                  <c:v>1.0475145247864308</c:v>
                </c:pt>
                <c:pt idx="612">
                  <c:v>1.0049653151621345</c:v>
                </c:pt>
                <c:pt idx="613">
                  <c:v>1.0212228029668335</c:v>
                </c:pt>
                <c:pt idx="614">
                  <c:v>1.0079150709721887</c:v>
                </c:pt>
                <c:pt idx="615">
                  <c:v>1.0901747818898504</c:v>
                </c:pt>
                <c:pt idx="616">
                  <c:v>0.96440418747328338</c:v>
                </c:pt>
                <c:pt idx="617">
                  <c:v>1.0697654489709616</c:v>
                </c:pt>
                <c:pt idx="618">
                  <c:v>1.1012675268434946</c:v>
                </c:pt>
                <c:pt idx="619">
                  <c:v>1.046896582955237</c:v>
                </c:pt>
                <c:pt idx="620">
                  <c:v>1.0816130795730516</c:v>
                </c:pt>
                <c:pt idx="621">
                  <c:v>1.0693325741988722</c:v>
                </c:pt>
                <c:pt idx="622">
                  <c:v>1.0474953143879586</c:v>
                </c:pt>
                <c:pt idx="623">
                  <c:v>0.96800859243776305</c:v>
                </c:pt>
                <c:pt idx="624">
                  <c:v>1.0654102124401212</c:v>
                </c:pt>
                <c:pt idx="625">
                  <c:v>0.98447901597000298</c:v>
                </c:pt>
                <c:pt idx="626">
                  <c:v>1.0969498466399976</c:v>
                </c:pt>
                <c:pt idx="627">
                  <c:v>1.0289016784997005</c:v>
                </c:pt>
                <c:pt idx="628">
                  <c:v>1.0378186536793477</c:v>
                </c:pt>
                <c:pt idx="629">
                  <c:v>1.0389446850184605</c:v>
                </c:pt>
                <c:pt idx="630">
                  <c:v>0.97866483336563903</c:v>
                </c:pt>
                <c:pt idx="631">
                  <c:v>0.94635505116343432</c:v>
                </c:pt>
                <c:pt idx="632">
                  <c:v>0.95442545740397866</c:v>
                </c:pt>
                <c:pt idx="633">
                  <c:v>1.0616872937418047</c:v>
                </c:pt>
                <c:pt idx="634">
                  <c:v>0.99034845301051511</c:v>
                </c:pt>
                <c:pt idx="635">
                  <c:v>1.0257185211366477</c:v>
                </c:pt>
                <c:pt idx="636">
                  <c:v>0.97855622624674143</c:v>
                </c:pt>
                <c:pt idx="637">
                  <c:v>1.1120628306505846</c:v>
                </c:pt>
                <c:pt idx="638">
                  <c:v>1.0978537970543518</c:v>
                </c:pt>
                <c:pt idx="639">
                  <c:v>0.97280876871906241</c:v>
                </c:pt>
                <c:pt idx="640">
                  <c:v>1.0038127813637865</c:v>
                </c:pt>
                <c:pt idx="641">
                  <c:v>1.0348369949874188</c:v>
                </c:pt>
                <c:pt idx="642">
                  <c:v>0.9949861341139693</c:v>
                </c:pt>
                <c:pt idx="643">
                  <c:v>1.0521459484268152</c:v>
                </c:pt>
                <c:pt idx="644">
                  <c:v>1.0463354524792106</c:v>
                </c:pt>
                <c:pt idx="645">
                  <c:v>1.0188848081567308</c:v>
                </c:pt>
                <c:pt idx="646">
                  <c:v>0.81201885059935108</c:v>
                </c:pt>
                <c:pt idx="647">
                  <c:v>1.0041779085131535</c:v>
                </c:pt>
                <c:pt idx="648">
                  <c:v>0.86513875447689736</c:v>
                </c:pt>
                <c:pt idx="649">
                  <c:v>1.0216014482841629</c:v>
                </c:pt>
                <c:pt idx="650">
                  <c:v>0.95427106834594333</c:v>
                </c:pt>
                <c:pt idx="651">
                  <c:v>0.94185106803563323</c:v>
                </c:pt>
                <c:pt idx="652">
                  <c:v>1.0258098498968322</c:v>
                </c:pt>
                <c:pt idx="653">
                  <c:v>0.93955709708439084</c:v>
                </c:pt>
                <c:pt idx="654">
                  <c:v>1.061031204861123</c:v>
                </c:pt>
                <c:pt idx="655">
                  <c:v>1.1221006095176038</c:v>
                </c:pt>
                <c:pt idx="656">
                  <c:v>0.93423327397262867</c:v>
                </c:pt>
                <c:pt idx="657">
                  <c:v>1.0346258750402613</c:v>
                </c:pt>
                <c:pt idx="658">
                  <c:v>1.0345880452964495</c:v>
                </c:pt>
                <c:pt idx="659">
                  <c:v>0.90079718901060035</c:v>
                </c:pt>
                <c:pt idx="660">
                  <c:v>1.0449308500662156</c:v>
                </c:pt>
                <c:pt idx="661">
                  <c:v>1.0834808049481708</c:v>
                </c:pt>
                <c:pt idx="662">
                  <c:v>1.0734080413110076</c:v>
                </c:pt>
                <c:pt idx="663">
                  <c:v>1.0379855237567095</c:v>
                </c:pt>
                <c:pt idx="664">
                  <c:v>1.0486124059157937</c:v>
                </c:pt>
                <c:pt idx="665">
                  <c:v>1.1057199032131975</c:v>
                </c:pt>
                <c:pt idx="666">
                  <c:v>0.87049248163370796</c:v>
                </c:pt>
                <c:pt idx="667">
                  <c:v>0.99076397822389151</c:v>
                </c:pt>
                <c:pt idx="668">
                  <c:v>0.85203557956276121</c:v>
                </c:pt>
                <c:pt idx="669">
                  <c:v>1.028653289478842</c:v>
                </c:pt>
                <c:pt idx="670">
                  <c:v>0.99420693267446203</c:v>
                </c:pt>
                <c:pt idx="671">
                  <c:v>1.0096062765150762</c:v>
                </c:pt>
                <c:pt idx="672">
                  <c:v>0.97874782967775542</c:v>
                </c:pt>
                <c:pt idx="673">
                  <c:v>1.0605318199746663</c:v>
                </c:pt>
                <c:pt idx="674">
                  <c:v>1.0588211978005662</c:v>
                </c:pt>
                <c:pt idx="675">
                  <c:v>0.80995147271176449</c:v>
                </c:pt>
                <c:pt idx="676">
                  <c:v>1.005691567709954</c:v>
                </c:pt>
                <c:pt idx="677">
                  <c:v>1.0542057923435579</c:v>
                </c:pt>
                <c:pt idx="678">
                  <c:v>1.0950372532550112</c:v>
                </c:pt>
                <c:pt idx="679">
                  <c:v>0.8678917989277658</c:v>
                </c:pt>
                <c:pt idx="680">
                  <c:v>1.0636512441038266</c:v>
                </c:pt>
                <c:pt idx="681">
                  <c:v>1.0856426881131507</c:v>
                </c:pt>
                <c:pt idx="682">
                  <c:v>1.0090609725903257</c:v>
                </c:pt>
                <c:pt idx="683">
                  <c:v>0.99405729605710491</c:v>
                </c:pt>
                <c:pt idx="684">
                  <c:v>0.97121248484901201</c:v>
                </c:pt>
                <c:pt idx="685">
                  <c:v>1.0460042544344721</c:v>
                </c:pt>
                <c:pt idx="686">
                  <c:v>1.0189778007215837</c:v>
                </c:pt>
                <c:pt idx="687">
                  <c:v>1.0336173124978991</c:v>
                </c:pt>
                <c:pt idx="688">
                  <c:v>1.1017007013334874</c:v>
                </c:pt>
                <c:pt idx="689">
                  <c:v>1.0616716570735818</c:v>
                </c:pt>
                <c:pt idx="690">
                  <c:v>1.0337097880806803</c:v>
                </c:pt>
                <c:pt idx="691">
                  <c:v>0.95938522570590834</c:v>
                </c:pt>
                <c:pt idx="692">
                  <c:v>1.0235477770515213</c:v>
                </c:pt>
                <c:pt idx="693">
                  <c:v>1.101945292565458</c:v>
                </c:pt>
                <c:pt idx="694">
                  <c:v>1.0956199400941182</c:v>
                </c:pt>
                <c:pt idx="695">
                  <c:v>1.0426243212766799</c:v>
                </c:pt>
                <c:pt idx="696">
                  <c:v>1.1133865594164409</c:v>
                </c:pt>
                <c:pt idx="697">
                  <c:v>1.1019082106825357</c:v>
                </c:pt>
                <c:pt idx="698">
                  <c:v>1.1011810866802811</c:v>
                </c:pt>
                <c:pt idx="699">
                  <c:v>1.0856741938596752</c:v>
                </c:pt>
                <c:pt idx="700">
                  <c:v>1.0052331459344446</c:v>
                </c:pt>
                <c:pt idx="701">
                  <c:v>1.0130415094945753</c:v>
                </c:pt>
                <c:pt idx="702">
                  <c:v>0.83409521578422474</c:v>
                </c:pt>
                <c:pt idx="703">
                  <c:v>0.97023651245686371</c:v>
                </c:pt>
                <c:pt idx="704">
                  <c:v>1.0258009090821065</c:v>
                </c:pt>
                <c:pt idx="705">
                  <c:v>1.0151509554476581</c:v>
                </c:pt>
                <c:pt idx="706">
                  <c:v>1.0536724593749209</c:v>
                </c:pt>
                <c:pt idx="707">
                  <c:v>1.0659778422708763</c:v>
                </c:pt>
                <c:pt idx="708">
                  <c:v>0.85947598050856422</c:v>
                </c:pt>
                <c:pt idx="709">
                  <c:v>0.89971501563739864</c:v>
                </c:pt>
                <c:pt idx="710">
                  <c:v>1.0321896495316738</c:v>
                </c:pt>
                <c:pt idx="711">
                  <c:v>1.0556880683901959</c:v>
                </c:pt>
                <c:pt idx="712">
                  <c:v>0.93244315064477135</c:v>
                </c:pt>
                <c:pt idx="713">
                  <c:v>1.0993299625105064</c:v>
                </c:pt>
                <c:pt idx="714">
                  <c:v>0.97573513753292063</c:v>
                </c:pt>
                <c:pt idx="715">
                  <c:v>1.0281811852804785</c:v>
                </c:pt>
                <c:pt idx="716">
                  <c:v>0.92217059268747759</c:v>
                </c:pt>
                <c:pt idx="717">
                  <c:v>0.95216762745034589</c:v>
                </c:pt>
                <c:pt idx="718">
                  <c:v>1.0436380898988993</c:v>
                </c:pt>
                <c:pt idx="719">
                  <c:v>0.90148121558774852</c:v>
                </c:pt>
                <c:pt idx="720">
                  <c:v>1.0837919763083623</c:v>
                </c:pt>
                <c:pt idx="721">
                  <c:v>1.0297415558734064</c:v>
                </c:pt>
                <c:pt idx="722">
                  <c:v>1.1052364106116634</c:v>
                </c:pt>
                <c:pt idx="723">
                  <c:v>0.99454329646830042</c:v>
                </c:pt>
                <c:pt idx="724">
                  <c:v>0.86801279676607879</c:v>
                </c:pt>
                <c:pt idx="725">
                  <c:v>1.0824947279199431</c:v>
                </c:pt>
                <c:pt idx="726">
                  <c:v>0.80898379328920889</c:v>
                </c:pt>
                <c:pt idx="727">
                  <c:v>1.0907221603352233</c:v>
                </c:pt>
                <c:pt idx="728">
                  <c:v>1.0526498622154032</c:v>
                </c:pt>
                <c:pt idx="729">
                  <c:v>1.0710387152657801</c:v>
                </c:pt>
                <c:pt idx="730">
                  <c:v>1.0629971424001419</c:v>
                </c:pt>
                <c:pt idx="731">
                  <c:v>0.96637337168967163</c:v>
                </c:pt>
                <c:pt idx="732">
                  <c:v>1.0825289713276445</c:v>
                </c:pt>
                <c:pt idx="733">
                  <c:v>1.0448388092297882</c:v>
                </c:pt>
                <c:pt idx="734">
                  <c:v>1.0592062155181428</c:v>
                </c:pt>
                <c:pt idx="735">
                  <c:v>1.0651134450803361</c:v>
                </c:pt>
                <c:pt idx="736">
                  <c:v>1.0458169838551652</c:v>
                </c:pt>
                <c:pt idx="737">
                  <c:v>1.0757007738667832</c:v>
                </c:pt>
                <c:pt idx="738">
                  <c:v>0.82239001125168232</c:v>
                </c:pt>
                <c:pt idx="739">
                  <c:v>1.0745057039032762</c:v>
                </c:pt>
                <c:pt idx="740">
                  <c:v>0.91652862525039591</c:v>
                </c:pt>
                <c:pt idx="741">
                  <c:v>1.0699917339412111</c:v>
                </c:pt>
                <c:pt idx="742">
                  <c:v>1.0420723675776022</c:v>
                </c:pt>
                <c:pt idx="743">
                  <c:v>1.1167606228931584</c:v>
                </c:pt>
                <c:pt idx="744">
                  <c:v>1.0882781847853154</c:v>
                </c:pt>
                <c:pt idx="745">
                  <c:v>0.91020534086987892</c:v>
                </c:pt>
                <c:pt idx="746">
                  <c:v>1.0371622260714368</c:v>
                </c:pt>
                <c:pt idx="747">
                  <c:v>1.0733993050580732</c:v>
                </c:pt>
                <c:pt idx="748">
                  <c:v>0.99905259770775767</c:v>
                </c:pt>
                <c:pt idx="749">
                  <c:v>0.9679471222511522</c:v>
                </c:pt>
                <c:pt idx="750">
                  <c:v>0.99669279253150189</c:v>
                </c:pt>
                <c:pt idx="751">
                  <c:v>1.0502778609131889</c:v>
                </c:pt>
                <c:pt idx="752">
                  <c:v>0.90489332867786199</c:v>
                </c:pt>
                <c:pt idx="753">
                  <c:v>1.0465406428880772</c:v>
                </c:pt>
                <c:pt idx="754">
                  <c:v>1.0206219777394352</c:v>
                </c:pt>
                <c:pt idx="755">
                  <c:v>1.0304138382715684</c:v>
                </c:pt>
                <c:pt idx="756">
                  <c:v>0.98287878356511293</c:v>
                </c:pt>
                <c:pt idx="757">
                  <c:v>0.96247407459492951</c:v>
                </c:pt>
                <c:pt idx="758">
                  <c:v>1.0378655553727945</c:v>
                </c:pt>
                <c:pt idx="759">
                  <c:v>0.96306910064253304</c:v>
                </c:pt>
                <c:pt idx="760">
                  <c:v>1.0740676599030352</c:v>
                </c:pt>
                <c:pt idx="761">
                  <c:v>0.8820441128099461</c:v>
                </c:pt>
                <c:pt idx="762">
                  <c:v>1.0317949815077812</c:v>
                </c:pt>
                <c:pt idx="763">
                  <c:v>0.9589402862761307</c:v>
                </c:pt>
                <c:pt idx="764">
                  <c:v>0.90092879806776671</c:v>
                </c:pt>
                <c:pt idx="765">
                  <c:v>0.80132529770603367</c:v>
                </c:pt>
                <c:pt idx="766">
                  <c:v>1.0307800982598208</c:v>
                </c:pt>
                <c:pt idx="767">
                  <c:v>1.0174570341409386</c:v>
                </c:pt>
                <c:pt idx="768">
                  <c:v>0.93500368628009778</c:v>
                </c:pt>
                <c:pt idx="769">
                  <c:v>1.0987951858283007</c:v>
                </c:pt>
                <c:pt idx="770">
                  <c:v>0.98896677850648418</c:v>
                </c:pt>
                <c:pt idx="771">
                  <c:v>1.0950687617359278</c:v>
                </c:pt>
                <c:pt idx="772">
                  <c:v>0.89897747553340746</c:v>
                </c:pt>
                <c:pt idx="773">
                  <c:v>1.0439241581637748</c:v>
                </c:pt>
                <c:pt idx="774">
                  <c:v>0.81209138422816241</c:v>
                </c:pt>
                <c:pt idx="775">
                  <c:v>1.0694861111519285</c:v>
                </c:pt>
                <c:pt idx="776">
                  <c:v>1.08212643570117</c:v>
                </c:pt>
                <c:pt idx="777">
                  <c:v>0.99279935600945501</c:v>
                </c:pt>
                <c:pt idx="778">
                  <c:v>1.059075850431805</c:v>
                </c:pt>
                <c:pt idx="779">
                  <c:v>0.85117391119030905</c:v>
                </c:pt>
                <c:pt idx="780">
                  <c:v>0.98207784143270094</c:v>
                </c:pt>
                <c:pt idx="781">
                  <c:v>1.0406347284256912</c:v>
                </c:pt>
                <c:pt idx="782">
                  <c:v>1.0366278650897163</c:v>
                </c:pt>
                <c:pt idx="783">
                  <c:v>1.0986732814028868</c:v>
                </c:pt>
                <c:pt idx="784">
                  <c:v>1.0636013111187439</c:v>
                </c:pt>
                <c:pt idx="785">
                  <c:v>1.1135704925223338</c:v>
                </c:pt>
                <c:pt idx="786">
                  <c:v>1.0534238619358833</c:v>
                </c:pt>
                <c:pt idx="787">
                  <c:v>1.0522677355587549</c:v>
                </c:pt>
                <c:pt idx="788">
                  <c:v>1.1016852713765566</c:v>
                </c:pt>
                <c:pt idx="789">
                  <c:v>1.1018919640802953</c:v>
                </c:pt>
                <c:pt idx="790">
                  <c:v>1.1102742147512039</c:v>
                </c:pt>
                <c:pt idx="791">
                  <c:v>0.81349495636753821</c:v>
                </c:pt>
                <c:pt idx="792">
                  <c:v>1.1014908113968609</c:v>
                </c:pt>
                <c:pt idx="793">
                  <c:v>0.9612140452233966</c:v>
                </c:pt>
                <c:pt idx="794">
                  <c:v>0.89530103355061419</c:v>
                </c:pt>
                <c:pt idx="795">
                  <c:v>0.97541236107152651</c:v>
                </c:pt>
                <c:pt idx="796">
                  <c:v>1.0440890837237136</c:v>
                </c:pt>
                <c:pt idx="797">
                  <c:v>0.98539191265631487</c:v>
                </c:pt>
                <c:pt idx="798">
                  <c:v>1.0381493449396058</c:v>
                </c:pt>
                <c:pt idx="799">
                  <c:v>0.87743752658827046</c:v>
                </c:pt>
                <c:pt idx="800">
                  <c:v>0.95784739092564641</c:v>
                </c:pt>
                <c:pt idx="801">
                  <c:v>1.07054237480779</c:v>
                </c:pt>
                <c:pt idx="802">
                  <c:v>1.0024629327759453</c:v>
                </c:pt>
                <c:pt idx="803">
                  <c:v>1.0310685995800517</c:v>
                </c:pt>
                <c:pt idx="804">
                  <c:v>0.90637047873692111</c:v>
                </c:pt>
                <c:pt idx="805">
                  <c:v>0.95036009958330048</c:v>
                </c:pt>
                <c:pt idx="806">
                  <c:v>1.056962435729063</c:v>
                </c:pt>
                <c:pt idx="807">
                  <c:v>0.91180755275400527</c:v>
                </c:pt>
                <c:pt idx="808">
                  <c:v>1.1141262934736906</c:v>
                </c:pt>
                <c:pt idx="809">
                  <c:v>1.0549204080771815</c:v>
                </c:pt>
                <c:pt idx="810">
                  <c:v>1.1223784567282566</c:v>
                </c:pt>
                <c:pt idx="811">
                  <c:v>0.86242361572923565</c:v>
                </c:pt>
                <c:pt idx="812">
                  <c:v>0.98776334842362667</c:v>
                </c:pt>
                <c:pt idx="813">
                  <c:v>1.0607789295757304</c:v>
                </c:pt>
                <c:pt idx="814">
                  <c:v>0.80315986582824461</c:v>
                </c:pt>
                <c:pt idx="815">
                  <c:v>1.058013032308081</c:v>
                </c:pt>
                <c:pt idx="816">
                  <c:v>1.0392413334152411</c:v>
                </c:pt>
                <c:pt idx="817">
                  <c:v>1.0318285372052782</c:v>
                </c:pt>
                <c:pt idx="818">
                  <c:v>1.1036305920774017</c:v>
                </c:pt>
                <c:pt idx="819">
                  <c:v>0.88588627913561524</c:v>
                </c:pt>
                <c:pt idx="820">
                  <c:v>0.93376604432204657</c:v>
                </c:pt>
                <c:pt idx="821">
                  <c:v>1.0032726039468112</c:v>
                </c:pt>
                <c:pt idx="822">
                  <c:v>0.96530201868848109</c:v>
                </c:pt>
                <c:pt idx="823">
                  <c:v>0.99202559784481492</c:v>
                </c:pt>
                <c:pt idx="824">
                  <c:v>0.98672361952208065</c:v>
                </c:pt>
                <c:pt idx="825">
                  <c:v>1.0396485821188435</c:v>
                </c:pt>
                <c:pt idx="826">
                  <c:v>0.99403799094461798</c:v>
                </c:pt>
                <c:pt idx="827">
                  <c:v>0.98056149043748808</c:v>
                </c:pt>
                <c:pt idx="828">
                  <c:v>1.1180150974508172</c:v>
                </c:pt>
                <c:pt idx="829">
                  <c:v>1.0936818723162971</c:v>
                </c:pt>
                <c:pt idx="830">
                  <c:v>0.91542231402810248</c:v>
                </c:pt>
                <c:pt idx="831">
                  <c:v>1.0651708992942814</c:v>
                </c:pt>
                <c:pt idx="832">
                  <c:v>1.0377960796676691</c:v>
                </c:pt>
                <c:pt idx="833">
                  <c:v>1.0132611187110607</c:v>
                </c:pt>
                <c:pt idx="834">
                  <c:v>1.060647177983264</c:v>
                </c:pt>
                <c:pt idx="835">
                  <c:v>1.0703793552740948</c:v>
                </c:pt>
                <c:pt idx="836">
                  <c:v>1.033674458552402</c:v>
                </c:pt>
                <c:pt idx="837">
                  <c:v>1.0157484909667356</c:v>
                </c:pt>
                <c:pt idx="838">
                  <c:v>1.1019038915239223</c:v>
                </c:pt>
                <c:pt idx="839">
                  <c:v>0.82521275072638123</c:v>
                </c:pt>
                <c:pt idx="840">
                  <c:v>1.0838049549522752</c:v>
                </c:pt>
                <c:pt idx="841">
                  <c:v>1.052277212007974</c:v>
                </c:pt>
                <c:pt idx="842">
                  <c:v>0.96948692640354794</c:v>
                </c:pt>
                <c:pt idx="843">
                  <c:v>1.0241547436437413</c:v>
                </c:pt>
                <c:pt idx="844">
                  <c:v>1.0787432883049517</c:v>
                </c:pt>
                <c:pt idx="845">
                  <c:v>1.0475579781728681</c:v>
                </c:pt>
                <c:pt idx="846">
                  <c:v>1.0343148757504825</c:v>
                </c:pt>
                <c:pt idx="847">
                  <c:v>1.1004993231687126</c:v>
                </c:pt>
                <c:pt idx="848">
                  <c:v>1.1076866282159215</c:v>
                </c:pt>
                <c:pt idx="849">
                  <c:v>1.0743323564382767</c:v>
                </c:pt>
                <c:pt idx="850">
                  <c:v>1.0140382023090861</c:v>
                </c:pt>
                <c:pt idx="851">
                  <c:v>1.0085162656802584</c:v>
                </c:pt>
                <c:pt idx="852">
                  <c:v>1.1020231991094054</c:v>
                </c:pt>
                <c:pt idx="853">
                  <c:v>1.0490295545431534</c:v>
                </c:pt>
                <c:pt idx="854">
                  <c:v>1.0847115870104205</c:v>
                </c:pt>
                <c:pt idx="855">
                  <c:v>0.99283327835408675</c:v>
                </c:pt>
                <c:pt idx="856">
                  <c:v>1.0477696333929876</c:v>
                </c:pt>
                <c:pt idx="857">
                  <c:v>1.027444484537501</c:v>
                </c:pt>
                <c:pt idx="858">
                  <c:v>0.89680948644789227</c:v>
                </c:pt>
                <c:pt idx="859">
                  <c:v>0.99594787918929373</c:v>
                </c:pt>
                <c:pt idx="860">
                  <c:v>1.0583767279259046</c:v>
                </c:pt>
                <c:pt idx="861">
                  <c:v>0.80128718092793727</c:v>
                </c:pt>
                <c:pt idx="862">
                  <c:v>0.96260124408165804</c:v>
                </c:pt>
                <c:pt idx="863">
                  <c:v>1.0571342462641744</c:v>
                </c:pt>
                <c:pt idx="864">
                  <c:v>0.94306383525528426</c:v>
                </c:pt>
                <c:pt idx="865">
                  <c:v>1.0348394943196388</c:v>
                </c:pt>
                <c:pt idx="866">
                  <c:v>0.98938390356856887</c:v>
                </c:pt>
                <c:pt idx="867">
                  <c:v>0.83163674062347948</c:v>
                </c:pt>
                <c:pt idx="868">
                  <c:v>1.0214496910074775</c:v>
                </c:pt>
                <c:pt idx="869">
                  <c:v>1.1206144795041564</c:v>
                </c:pt>
                <c:pt idx="870">
                  <c:v>0.88199634769706325</c:v>
                </c:pt>
                <c:pt idx="871">
                  <c:v>0.98277310014933006</c:v>
                </c:pt>
                <c:pt idx="872">
                  <c:v>1.0613212835958084</c:v>
                </c:pt>
                <c:pt idx="873">
                  <c:v>1.0201301790763151</c:v>
                </c:pt>
                <c:pt idx="874">
                  <c:v>0.88629119171879045</c:v>
                </c:pt>
                <c:pt idx="875">
                  <c:v>1.0243574629187198</c:v>
                </c:pt>
                <c:pt idx="876">
                  <c:v>1.0006937469094415</c:v>
                </c:pt>
                <c:pt idx="877">
                  <c:v>1.0074442373216297</c:v>
                </c:pt>
                <c:pt idx="878">
                  <c:v>0.99868962335457756</c:v>
                </c:pt>
                <c:pt idx="879">
                  <c:v>0.93952506993608853</c:v>
                </c:pt>
                <c:pt idx="880">
                  <c:v>1.0291216947329243</c:v>
                </c:pt>
                <c:pt idx="881">
                  <c:v>1.0920919202023032</c:v>
                </c:pt>
                <c:pt idx="882">
                  <c:v>1.0300908733147902</c:v>
                </c:pt>
                <c:pt idx="883">
                  <c:v>1.066151056897058</c:v>
                </c:pt>
                <c:pt idx="884">
                  <c:v>1.0949838525277023</c:v>
                </c:pt>
                <c:pt idx="885">
                  <c:v>0.8893882196709717</c:v>
                </c:pt>
                <c:pt idx="886">
                  <c:v>1.0038322156224262</c:v>
                </c:pt>
                <c:pt idx="887">
                  <c:v>0.8010052292592662</c:v>
                </c:pt>
                <c:pt idx="888">
                  <c:v>0.92756536963555081</c:v>
                </c:pt>
                <c:pt idx="889">
                  <c:v>1.0376864209406176</c:v>
                </c:pt>
                <c:pt idx="890">
                  <c:v>1.1087460198873651</c:v>
                </c:pt>
                <c:pt idx="891">
                  <c:v>1.0198786962539503</c:v>
                </c:pt>
                <c:pt idx="892">
                  <c:v>1.0327253705388098</c:v>
                </c:pt>
                <c:pt idx="893">
                  <c:v>1.0920705473868866</c:v>
                </c:pt>
                <c:pt idx="894">
                  <c:v>1.0006745354145388</c:v>
                </c:pt>
                <c:pt idx="895">
                  <c:v>1.0838691451950961</c:v>
                </c:pt>
                <c:pt idx="896">
                  <c:v>1.0977292568988384</c:v>
                </c:pt>
                <c:pt idx="897">
                  <c:v>1.0100864487919903</c:v>
                </c:pt>
                <c:pt idx="898">
                  <c:v>1.0134012511264496</c:v>
                </c:pt>
                <c:pt idx="899">
                  <c:v>1.047095863781994</c:v>
                </c:pt>
                <c:pt idx="900">
                  <c:v>1.0406803452107132</c:v>
                </c:pt>
                <c:pt idx="901">
                  <c:v>1.0597672666712803</c:v>
                </c:pt>
                <c:pt idx="902">
                  <c:v>0.81396313773493933</c:v>
                </c:pt>
                <c:pt idx="903">
                  <c:v>0.88270788330080829</c:v>
                </c:pt>
                <c:pt idx="904">
                  <c:v>1.0606250085523916</c:v>
                </c:pt>
                <c:pt idx="905">
                  <c:v>0.91333550135481334</c:v>
                </c:pt>
                <c:pt idx="906">
                  <c:v>1.0904247250056207</c:v>
                </c:pt>
                <c:pt idx="907">
                  <c:v>0.85717448343896308</c:v>
                </c:pt>
                <c:pt idx="908">
                  <c:v>1.0293080610563432</c:v>
                </c:pt>
                <c:pt idx="909">
                  <c:v>0.98243093420704442</c:v>
                </c:pt>
                <c:pt idx="910">
                  <c:v>1.0466994212780927</c:v>
                </c:pt>
                <c:pt idx="911">
                  <c:v>0.961342887751377</c:v>
                </c:pt>
                <c:pt idx="912">
                  <c:v>0.83740466929966639</c:v>
                </c:pt>
                <c:pt idx="913">
                  <c:v>1.0849713761507602</c:v>
                </c:pt>
                <c:pt idx="914">
                  <c:v>1.037597088793428</c:v>
                </c:pt>
                <c:pt idx="915">
                  <c:v>0.88441074095818939</c:v>
                </c:pt>
                <c:pt idx="916">
                  <c:v>0.90862738958325107</c:v>
                </c:pt>
                <c:pt idx="917">
                  <c:v>0.97091408659043144</c:v>
                </c:pt>
                <c:pt idx="918">
                  <c:v>0.81826793108552298</c:v>
                </c:pt>
                <c:pt idx="919">
                  <c:v>1.1233065382787557</c:v>
                </c:pt>
                <c:pt idx="920">
                  <c:v>1.0843038927042812</c:v>
                </c:pt>
                <c:pt idx="921">
                  <c:v>1.098479636505314</c:v>
                </c:pt>
                <c:pt idx="922">
                  <c:v>0.9065932795151842</c:v>
                </c:pt>
                <c:pt idx="923">
                  <c:v>1.0235355524000493</c:v>
                </c:pt>
                <c:pt idx="924">
                  <c:v>1.0466541839662198</c:v>
                </c:pt>
                <c:pt idx="925">
                  <c:v>1.0641343429158314</c:v>
                </c:pt>
                <c:pt idx="926">
                  <c:v>1.0592785793837587</c:v>
                </c:pt>
                <c:pt idx="927">
                  <c:v>1.0973886824346279</c:v>
                </c:pt>
                <c:pt idx="928">
                  <c:v>1.0691774292329046</c:v>
                </c:pt>
                <c:pt idx="929">
                  <c:v>1.0590474778092893</c:v>
                </c:pt>
                <c:pt idx="930">
                  <c:v>1.0106869667552059</c:v>
                </c:pt>
                <c:pt idx="931">
                  <c:v>0.98980752489048118</c:v>
                </c:pt>
                <c:pt idx="932">
                  <c:v>1.0813588420036044</c:v>
                </c:pt>
                <c:pt idx="933">
                  <c:v>0.90861678182247718</c:v>
                </c:pt>
                <c:pt idx="934">
                  <c:v>1.0567265754544874</c:v>
                </c:pt>
                <c:pt idx="935">
                  <c:v>1.0783912575207688</c:v>
                </c:pt>
                <c:pt idx="936">
                  <c:v>1.032117820760504</c:v>
                </c:pt>
                <c:pt idx="937">
                  <c:v>1.0043163135008506</c:v>
                </c:pt>
                <c:pt idx="938">
                  <c:v>1.0668192089247315</c:v>
                </c:pt>
                <c:pt idx="939">
                  <c:v>1.0630133260322203</c:v>
                </c:pt>
                <c:pt idx="940">
                  <c:v>0.98653036728130128</c:v>
                </c:pt>
                <c:pt idx="941">
                  <c:v>1.0907017925193989</c:v>
                </c:pt>
                <c:pt idx="942">
                  <c:v>1.0360790700238454</c:v>
                </c:pt>
                <c:pt idx="943">
                  <c:v>1.046526394424832</c:v>
                </c:pt>
                <c:pt idx="944">
                  <c:v>0.91050450001437577</c:v>
                </c:pt>
                <c:pt idx="945">
                  <c:v>1.0615307924823236</c:v>
                </c:pt>
                <c:pt idx="946">
                  <c:v>1.0602069297882288</c:v>
                </c:pt>
                <c:pt idx="947">
                  <c:v>0.80106496601217514</c:v>
                </c:pt>
                <c:pt idx="948">
                  <c:v>1.0097846176964667</c:v>
                </c:pt>
                <c:pt idx="949">
                  <c:v>1.119866648957244</c:v>
                </c:pt>
                <c:pt idx="950">
                  <c:v>1.0351371837190908</c:v>
                </c:pt>
                <c:pt idx="951">
                  <c:v>1.074539521430768</c:v>
                </c:pt>
                <c:pt idx="952">
                  <c:v>1.049613378092801</c:v>
                </c:pt>
                <c:pt idx="953">
                  <c:v>1.0860704900088842</c:v>
                </c:pt>
                <c:pt idx="954">
                  <c:v>1.0603876841730933</c:v>
                </c:pt>
                <c:pt idx="955">
                  <c:v>1.0324828216007003</c:v>
                </c:pt>
                <c:pt idx="956">
                  <c:v>1.0950678042740019</c:v>
                </c:pt>
                <c:pt idx="957">
                  <c:v>1.0183584834735846</c:v>
                </c:pt>
                <c:pt idx="958">
                  <c:v>1.0593489383201704</c:v>
                </c:pt>
                <c:pt idx="959">
                  <c:v>1.0171356707425954</c:v>
                </c:pt>
                <c:pt idx="960">
                  <c:v>1.0481010376846061</c:v>
                </c:pt>
                <c:pt idx="961">
                  <c:v>0.944733465701877</c:v>
                </c:pt>
                <c:pt idx="962">
                  <c:v>1.1069767714630814</c:v>
                </c:pt>
                <c:pt idx="963">
                  <c:v>0.85242980976969274</c:v>
                </c:pt>
                <c:pt idx="964">
                  <c:v>1.076163683244385</c:v>
                </c:pt>
                <c:pt idx="965">
                  <c:v>0.90900398177180286</c:v>
                </c:pt>
                <c:pt idx="966">
                  <c:v>0.99534953739015242</c:v>
                </c:pt>
                <c:pt idx="967">
                  <c:v>1.058154284351476</c:v>
                </c:pt>
                <c:pt idx="968">
                  <c:v>1.0602037717922228</c:v>
                </c:pt>
                <c:pt idx="969">
                  <c:v>1.067193639460202</c:v>
                </c:pt>
                <c:pt idx="970">
                  <c:v>0.93305329985349461</c:v>
                </c:pt>
                <c:pt idx="971">
                  <c:v>1.0767497912027142</c:v>
                </c:pt>
                <c:pt idx="972">
                  <c:v>0.95073971963748083</c:v>
                </c:pt>
                <c:pt idx="973">
                  <c:v>1.0377148133617542</c:v>
                </c:pt>
                <c:pt idx="974">
                  <c:v>1.1021952555487959</c:v>
                </c:pt>
                <c:pt idx="975">
                  <c:v>1.0237636815713091</c:v>
                </c:pt>
                <c:pt idx="976">
                  <c:v>1.0541768052706639</c:v>
                </c:pt>
                <c:pt idx="977">
                  <c:v>1.0757861308157699</c:v>
                </c:pt>
                <c:pt idx="978">
                  <c:v>1.0261460813358259</c:v>
                </c:pt>
                <c:pt idx="979">
                  <c:v>1.0498792306319629</c:v>
                </c:pt>
                <c:pt idx="980">
                  <c:v>1.0340143319894992</c:v>
                </c:pt>
                <c:pt idx="981">
                  <c:v>1.0465156594106209</c:v>
                </c:pt>
                <c:pt idx="982">
                  <c:v>0.96753194059174552</c:v>
                </c:pt>
                <c:pt idx="983">
                  <c:v>1.0549887015500756</c:v>
                </c:pt>
                <c:pt idx="984">
                  <c:v>1.0999491753770454</c:v>
                </c:pt>
                <c:pt idx="985">
                  <c:v>1.037884478482489</c:v>
                </c:pt>
                <c:pt idx="986">
                  <c:v>1.0479709199915272</c:v>
                </c:pt>
                <c:pt idx="987">
                  <c:v>1.1067175498275776</c:v>
                </c:pt>
                <c:pt idx="988">
                  <c:v>0.99724819861853753</c:v>
                </c:pt>
                <c:pt idx="989">
                  <c:v>1.022793428894297</c:v>
                </c:pt>
                <c:pt idx="990">
                  <c:v>1.0162384520070833</c:v>
                </c:pt>
                <c:pt idx="991">
                  <c:v>1.0866536800359148</c:v>
                </c:pt>
                <c:pt idx="992">
                  <c:v>1.0754407203374226</c:v>
                </c:pt>
                <c:pt idx="993">
                  <c:v>0.92120796080366874</c:v>
                </c:pt>
                <c:pt idx="994">
                  <c:v>1.0125512744480261</c:v>
                </c:pt>
                <c:pt idx="995">
                  <c:v>1.1225668813786478</c:v>
                </c:pt>
                <c:pt idx="996">
                  <c:v>1.0343993136146656</c:v>
                </c:pt>
                <c:pt idx="997">
                  <c:v>1.0662781798385201</c:v>
                </c:pt>
                <c:pt idx="998">
                  <c:v>1.0376874313314994</c:v>
                </c:pt>
                <c:pt idx="999">
                  <c:v>0.87224192938514322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149-C04A-9FE1-BCE019D637E3}"/>
            </c:ext>
          </c:extLst>
        </c:ser>
        <c:ser>
          <c:idx val="5"/>
          <c:order val="5"/>
          <c:tx>
            <c:v>Minimum risk Portfolio\ Steel, Wholesale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'whlesle removed'!$I$84</c:f>
              <c:numCache>
                <c:formatCode>General</c:formatCode>
                <c:ptCount val="1"/>
                <c:pt idx="0">
                  <c:v>4.6454156588206965</c:v>
                </c:pt>
              </c:numCache>
            </c:numRef>
          </c:xVal>
          <c:yVal>
            <c:numRef>
              <c:f>'whlesle removed'!$I$82</c:f>
              <c:numCache>
                <c:formatCode>General</c:formatCode>
                <c:ptCount val="1"/>
                <c:pt idx="0">
                  <c:v>0.96351421126938996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149-C04A-9FE1-BCE019D637E3}"/>
            </c:ext>
          </c:extLst>
        </c:ser>
        <c:ser>
          <c:idx val="6"/>
          <c:order val="6"/>
          <c:tx>
            <c:v>Series4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'chems removed'!$AD$36:$AD$1035</c:f>
              <c:numCache>
                <c:formatCode>General</c:formatCode>
                <c:ptCount val="1000"/>
                <c:pt idx="0">
                  <c:v>4.7613455449447493</c:v>
                </c:pt>
                <c:pt idx="1">
                  <c:v>4.8367454931134342</c:v>
                </c:pt>
                <c:pt idx="2">
                  <c:v>4.7495156902558708</c:v>
                </c:pt>
                <c:pt idx="3">
                  <c:v>5.0726369617766265</c:v>
                </c:pt>
                <c:pt idx="4">
                  <c:v>5.070075555194415</c:v>
                </c:pt>
                <c:pt idx="5">
                  <c:v>5.0708621143292456</c:v>
                </c:pt>
                <c:pt idx="6">
                  <c:v>5.0416388355478388</c:v>
                </c:pt>
                <c:pt idx="7">
                  <c:v>4.8494255846673839</c:v>
                </c:pt>
                <c:pt idx="8">
                  <c:v>5.0550557673404706</c:v>
                </c:pt>
                <c:pt idx="9">
                  <c:v>4.7515083468981185</c:v>
                </c:pt>
                <c:pt idx="10">
                  <c:v>4.7617274891534471</c:v>
                </c:pt>
                <c:pt idx="11">
                  <c:v>4.7144397429044052</c:v>
                </c:pt>
                <c:pt idx="12">
                  <c:v>5.1086054414592876</c:v>
                </c:pt>
                <c:pt idx="13">
                  <c:v>4.9869106079105148</c:v>
                </c:pt>
                <c:pt idx="14">
                  <c:v>5.036757139849299</c:v>
                </c:pt>
                <c:pt idx="15">
                  <c:v>4.7554231683578623</c:v>
                </c:pt>
                <c:pt idx="16">
                  <c:v>4.8000570242423306</c:v>
                </c:pt>
                <c:pt idx="17">
                  <c:v>4.8491476056457348</c:v>
                </c:pt>
                <c:pt idx="18">
                  <c:v>4.9146475153640159</c:v>
                </c:pt>
                <c:pt idx="19">
                  <c:v>4.7644391232858059</c:v>
                </c:pt>
                <c:pt idx="20">
                  <c:v>4.6646572915893696</c:v>
                </c:pt>
                <c:pt idx="21">
                  <c:v>5.0678948673222699</c:v>
                </c:pt>
                <c:pt idx="22">
                  <c:v>4.8038456872613349</c:v>
                </c:pt>
                <c:pt idx="23">
                  <c:v>4.8932228131830477</c:v>
                </c:pt>
                <c:pt idx="24">
                  <c:v>4.8961556429372761</c:v>
                </c:pt>
                <c:pt idx="25">
                  <c:v>4.9133086597444056</c:v>
                </c:pt>
                <c:pt idx="26">
                  <c:v>4.8990520008070222</c:v>
                </c:pt>
                <c:pt idx="27">
                  <c:v>5.2868832898559885</c:v>
                </c:pt>
                <c:pt idx="28">
                  <c:v>4.6717810716268326</c:v>
                </c:pt>
                <c:pt idx="29">
                  <c:v>4.6985022730070103</c:v>
                </c:pt>
                <c:pt idx="30">
                  <c:v>4.7656842763197185</c:v>
                </c:pt>
                <c:pt idx="31">
                  <c:v>5.0332069817006735</c:v>
                </c:pt>
                <c:pt idx="32">
                  <c:v>5.0347509204428871</c:v>
                </c:pt>
                <c:pt idx="33">
                  <c:v>5.0078447863782305</c:v>
                </c:pt>
                <c:pt idx="34">
                  <c:v>4.7210836222586536</c:v>
                </c:pt>
                <c:pt idx="35">
                  <c:v>4.6989264390802141</c:v>
                </c:pt>
                <c:pt idx="36">
                  <c:v>4.7165323988589938</c:v>
                </c:pt>
                <c:pt idx="37">
                  <c:v>4.9386226061170344</c:v>
                </c:pt>
                <c:pt idx="38">
                  <c:v>4.9090870227218284</c:v>
                </c:pt>
                <c:pt idx="39">
                  <c:v>4.6784789949683336</c:v>
                </c:pt>
                <c:pt idx="40">
                  <c:v>4.703022722231152</c:v>
                </c:pt>
                <c:pt idx="41">
                  <c:v>4.9730068225853454</c:v>
                </c:pt>
                <c:pt idx="42">
                  <c:v>5.0573320416241465</c:v>
                </c:pt>
                <c:pt idx="43">
                  <c:v>4.9150582643326404</c:v>
                </c:pt>
                <c:pt idx="44">
                  <c:v>4.7604830948693122</c:v>
                </c:pt>
                <c:pt idx="45">
                  <c:v>4.9527195431212503</c:v>
                </c:pt>
                <c:pt idx="46">
                  <c:v>4.8066984010837057</c:v>
                </c:pt>
                <c:pt idx="47">
                  <c:v>4.8994761484428233</c:v>
                </c:pt>
                <c:pt idx="48">
                  <c:v>5.0694025045496627</c:v>
                </c:pt>
                <c:pt idx="49">
                  <c:v>4.9589025503272568</c:v>
                </c:pt>
                <c:pt idx="50">
                  <c:v>4.7782063865620819</c:v>
                </c:pt>
                <c:pt idx="51">
                  <c:v>4.8709228279521781</c:v>
                </c:pt>
                <c:pt idx="52">
                  <c:v>5.0694475436165343</c:v>
                </c:pt>
                <c:pt idx="53">
                  <c:v>4.6960134577035229</c:v>
                </c:pt>
                <c:pt idx="54">
                  <c:v>4.7701646473213142</c:v>
                </c:pt>
                <c:pt idx="55">
                  <c:v>4.8317234117733907</c:v>
                </c:pt>
                <c:pt idx="56">
                  <c:v>4.8536132296416108</c:v>
                </c:pt>
                <c:pt idx="57">
                  <c:v>5.2030016615151267</c:v>
                </c:pt>
                <c:pt idx="58">
                  <c:v>5.0352057720989061</c:v>
                </c:pt>
                <c:pt idx="59">
                  <c:v>4.6881761345610569</c:v>
                </c:pt>
                <c:pt idx="60">
                  <c:v>4.8883082478240851</c:v>
                </c:pt>
                <c:pt idx="61">
                  <c:v>4.9543404680543084</c:v>
                </c:pt>
                <c:pt idx="62">
                  <c:v>4.967661180534491</c:v>
                </c:pt>
                <c:pt idx="63">
                  <c:v>4.7506207852307991</c:v>
                </c:pt>
                <c:pt idx="64">
                  <c:v>5.0694327344784567</c:v>
                </c:pt>
                <c:pt idx="65">
                  <c:v>4.8691864963071607</c:v>
                </c:pt>
                <c:pt idx="66">
                  <c:v>4.7282850374702203</c:v>
                </c:pt>
                <c:pt idx="67">
                  <c:v>4.8167785650506447</c:v>
                </c:pt>
                <c:pt idx="68">
                  <c:v>4.6983963278742849</c:v>
                </c:pt>
                <c:pt idx="69">
                  <c:v>4.725549791913652</c:v>
                </c:pt>
                <c:pt idx="70">
                  <c:v>4.7411335544881226</c:v>
                </c:pt>
                <c:pt idx="71">
                  <c:v>4.9131370285761218</c:v>
                </c:pt>
                <c:pt idx="72">
                  <c:v>4.7732589527860059</c:v>
                </c:pt>
                <c:pt idx="73">
                  <c:v>4.7531162954271657</c:v>
                </c:pt>
                <c:pt idx="74">
                  <c:v>5.1339395870607953</c:v>
                </c:pt>
                <c:pt idx="75">
                  <c:v>4.7427429519867257</c:v>
                </c:pt>
                <c:pt idx="76">
                  <c:v>4.6826091304987001</c:v>
                </c:pt>
                <c:pt idx="77">
                  <c:v>4.7644730284606585</c:v>
                </c:pt>
                <c:pt idx="78">
                  <c:v>5.1381579564472535</c:v>
                </c:pt>
                <c:pt idx="79">
                  <c:v>4.7107909706838598</c:v>
                </c:pt>
                <c:pt idx="80">
                  <c:v>5.207992278550412</c:v>
                </c:pt>
                <c:pt idx="81">
                  <c:v>4.6702192911774478</c:v>
                </c:pt>
                <c:pt idx="82">
                  <c:v>4.7094923646312177</c:v>
                </c:pt>
                <c:pt idx="83">
                  <c:v>4.6804000962869017</c:v>
                </c:pt>
                <c:pt idx="84">
                  <c:v>4.8666354920182755</c:v>
                </c:pt>
                <c:pt idx="85">
                  <c:v>4.6647317927161502</c:v>
                </c:pt>
                <c:pt idx="86">
                  <c:v>4.7222310819661342</c:v>
                </c:pt>
                <c:pt idx="87">
                  <c:v>4.6818341482264065</c:v>
                </c:pt>
                <c:pt idx="88">
                  <c:v>4.7187010522201707</c:v>
                </c:pt>
                <c:pt idx="89">
                  <c:v>5.0599561919325033</c:v>
                </c:pt>
                <c:pt idx="90">
                  <c:v>5.1129937545586053</c:v>
                </c:pt>
                <c:pt idx="91">
                  <c:v>4.7594770749764166</c:v>
                </c:pt>
                <c:pt idx="92">
                  <c:v>4.6683701639403479</c:v>
                </c:pt>
                <c:pt idx="93">
                  <c:v>4.6717737422422205</c:v>
                </c:pt>
                <c:pt idx="94">
                  <c:v>4.8687071795771777</c:v>
                </c:pt>
                <c:pt idx="95">
                  <c:v>4.7049888628388032</c:v>
                </c:pt>
                <c:pt idx="96">
                  <c:v>4.8395609210169477</c:v>
                </c:pt>
                <c:pt idx="97">
                  <c:v>4.8033703393119529</c:v>
                </c:pt>
                <c:pt idx="98">
                  <c:v>4.9433481526922343</c:v>
                </c:pt>
                <c:pt idx="99">
                  <c:v>5.0790928509540052</c:v>
                </c:pt>
                <c:pt idx="100">
                  <c:v>4.8425329497659995</c:v>
                </c:pt>
                <c:pt idx="101">
                  <c:v>4.9588602385805176</c:v>
                </c:pt>
                <c:pt idx="102">
                  <c:v>4.9632673507305922</c:v>
                </c:pt>
                <c:pt idx="103">
                  <c:v>4.770576611172185</c:v>
                </c:pt>
                <c:pt idx="104">
                  <c:v>5.2911348796701319</c:v>
                </c:pt>
                <c:pt idx="105">
                  <c:v>4.835373031979521</c:v>
                </c:pt>
                <c:pt idx="106">
                  <c:v>5.1598786548023075</c:v>
                </c:pt>
                <c:pt idx="107">
                  <c:v>4.870869109548094</c:v>
                </c:pt>
                <c:pt idx="108">
                  <c:v>4.6655856618681435</c:v>
                </c:pt>
                <c:pt idx="109">
                  <c:v>5.0176493144323207</c:v>
                </c:pt>
                <c:pt idx="110">
                  <c:v>4.8714608664560037</c:v>
                </c:pt>
                <c:pt idx="111">
                  <c:v>5.0624816492732734</c:v>
                </c:pt>
                <c:pt idx="112">
                  <c:v>4.6663989822205396</c:v>
                </c:pt>
                <c:pt idx="113">
                  <c:v>4.8789153027795384</c:v>
                </c:pt>
                <c:pt idx="114">
                  <c:v>4.8290873245974737</c:v>
                </c:pt>
                <c:pt idx="115">
                  <c:v>4.7210493695340672</c:v>
                </c:pt>
                <c:pt idx="116">
                  <c:v>4.8389598075537164</c:v>
                </c:pt>
                <c:pt idx="117">
                  <c:v>4.6683674597814866</c:v>
                </c:pt>
                <c:pt idx="118">
                  <c:v>4.8649870906366921</c:v>
                </c:pt>
                <c:pt idx="119">
                  <c:v>4.7156142260535514</c:v>
                </c:pt>
                <c:pt idx="120">
                  <c:v>4.7387643947377693</c:v>
                </c:pt>
                <c:pt idx="121">
                  <c:v>4.9499721126810625</c:v>
                </c:pt>
                <c:pt idx="122">
                  <c:v>4.6637933903947957</c:v>
                </c:pt>
                <c:pt idx="123">
                  <c:v>4.6734362139766938</c:v>
                </c:pt>
                <c:pt idx="124">
                  <c:v>4.6744804889847922</c:v>
                </c:pt>
                <c:pt idx="125">
                  <c:v>4.8520543418701365</c:v>
                </c:pt>
                <c:pt idx="126">
                  <c:v>5.0694024112518914</c:v>
                </c:pt>
                <c:pt idx="127">
                  <c:v>4.9389253852594459</c:v>
                </c:pt>
                <c:pt idx="128">
                  <c:v>5.0272853751388178</c:v>
                </c:pt>
                <c:pt idx="129">
                  <c:v>5.0902582928366895</c:v>
                </c:pt>
                <c:pt idx="130">
                  <c:v>4.8990220936048789</c:v>
                </c:pt>
                <c:pt idx="131">
                  <c:v>4.7015140465391703</c:v>
                </c:pt>
                <c:pt idx="132">
                  <c:v>4.9691083227109276</c:v>
                </c:pt>
                <c:pt idx="133">
                  <c:v>4.6846207663631789</c:v>
                </c:pt>
                <c:pt idx="134">
                  <c:v>4.6642023337119349</c:v>
                </c:pt>
                <c:pt idx="135">
                  <c:v>4.8525087119493309</c:v>
                </c:pt>
                <c:pt idx="136">
                  <c:v>4.6643374588213318</c:v>
                </c:pt>
                <c:pt idx="137">
                  <c:v>4.6661017106696923</c:v>
                </c:pt>
                <c:pt idx="138">
                  <c:v>4.7267416390648487</c:v>
                </c:pt>
                <c:pt idx="139">
                  <c:v>4.8636848687352821</c:v>
                </c:pt>
                <c:pt idx="140">
                  <c:v>4.7095640243560517</c:v>
                </c:pt>
                <c:pt idx="141">
                  <c:v>4.9215276668931152</c:v>
                </c:pt>
                <c:pt idx="142">
                  <c:v>5.1870001286335246</c:v>
                </c:pt>
                <c:pt idx="143">
                  <c:v>4.9059202016182963</c:v>
                </c:pt>
                <c:pt idx="144">
                  <c:v>4.733271631716554</c:v>
                </c:pt>
                <c:pt idx="145">
                  <c:v>5.1681477551437185</c:v>
                </c:pt>
                <c:pt idx="146">
                  <c:v>4.8988817583152047</c:v>
                </c:pt>
                <c:pt idx="147">
                  <c:v>4.6659892527970568</c:v>
                </c:pt>
                <c:pt idx="148">
                  <c:v>4.9324981890985375</c:v>
                </c:pt>
                <c:pt idx="149">
                  <c:v>5.0725077223807951</c:v>
                </c:pt>
                <c:pt idx="150">
                  <c:v>4.6748655654308875</c:v>
                </c:pt>
                <c:pt idx="151">
                  <c:v>4.673151891904082</c:v>
                </c:pt>
                <c:pt idx="152">
                  <c:v>4.6899543994973412</c:v>
                </c:pt>
                <c:pt idx="153">
                  <c:v>4.7562970795583119</c:v>
                </c:pt>
                <c:pt idx="154">
                  <c:v>5.2618555838309904</c:v>
                </c:pt>
                <c:pt idx="155">
                  <c:v>4.9623613786959062</c:v>
                </c:pt>
                <c:pt idx="156">
                  <c:v>4.8708492924078897</c:v>
                </c:pt>
                <c:pt idx="157">
                  <c:v>4.6932028384871032</c:v>
                </c:pt>
                <c:pt idx="158">
                  <c:v>4.7567498408194586</c:v>
                </c:pt>
                <c:pt idx="159">
                  <c:v>4.8213629163387814</c:v>
                </c:pt>
                <c:pt idx="160">
                  <c:v>4.959502341635396</c:v>
                </c:pt>
                <c:pt idx="161">
                  <c:v>4.6745439715028949</c:v>
                </c:pt>
                <c:pt idx="162">
                  <c:v>4.7595768183549207</c:v>
                </c:pt>
                <c:pt idx="163">
                  <c:v>4.7383164103189106</c:v>
                </c:pt>
                <c:pt idx="164">
                  <c:v>4.8134766749181699</c:v>
                </c:pt>
                <c:pt idx="165">
                  <c:v>4.6655007961157517</c:v>
                </c:pt>
                <c:pt idx="166">
                  <c:v>5.0646462887966823</c:v>
                </c:pt>
                <c:pt idx="167">
                  <c:v>4.764310955251557</c:v>
                </c:pt>
                <c:pt idx="168">
                  <c:v>4.7076105236258146</c:v>
                </c:pt>
                <c:pt idx="169">
                  <c:v>4.8686581330235024</c:v>
                </c:pt>
                <c:pt idx="170">
                  <c:v>4.8318094207018811</c:v>
                </c:pt>
                <c:pt idx="171">
                  <c:v>5.0409577877581944</c:v>
                </c:pt>
                <c:pt idx="172">
                  <c:v>4.7217389999544217</c:v>
                </c:pt>
                <c:pt idx="173">
                  <c:v>4.9680154833651562</c:v>
                </c:pt>
                <c:pt idx="174">
                  <c:v>4.7896562896875228</c:v>
                </c:pt>
                <c:pt idx="175">
                  <c:v>4.9268653324833434</c:v>
                </c:pt>
                <c:pt idx="176">
                  <c:v>4.6659249801397698</c:v>
                </c:pt>
                <c:pt idx="177">
                  <c:v>4.7122045686481808</c:v>
                </c:pt>
                <c:pt idx="178">
                  <c:v>4.8064833761869217</c:v>
                </c:pt>
                <c:pt idx="179">
                  <c:v>5.0796930343502762</c:v>
                </c:pt>
                <c:pt idx="180">
                  <c:v>4.8130726707225575</c:v>
                </c:pt>
                <c:pt idx="181">
                  <c:v>4.7501886166284963</c:v>
                </c:pt>
                <c:pt idx="182">
                  <c:v>4.897711371007472</c:v>
                </c:pt>
                <c:pt idx="183">
                  <c:v>4.8136063358681449</c:v>
                </c:pt>
                <c:pt idx="184">
                  <c:v>4.7184690020261462</c:v>
                </c:pt>
                <c:pt idx="185">
                  <c:v>4.7449853754820328</c:v>
                </c:pt>
                <c:pt idx="186">
                  <c:v>4.9693685058251482</c:v>
                </c:pt>
                <c:pt idx="187">
                  <c:v>4.6643125746012961</c:v>
                </c:pt>
                <c:pt idx="188">
                  <c:v>4.959864059728762</c:v>
                </c:pt>
                <c:pt idx="189">
                  <c:v>4.6687817437742289</c:v>
                </c:pt>
                <c:pt idx="190">
                  <c:v>4.6702215749810501</c:v>
                </c:pt>
                <c:pt idx="191">
                  <c:v>5.0997744147731332</c:v>
                </c:pt>
                <c:pt idx="192">
                  <c:v>5.1326870094240373</c:v>
                </c:pt>
                <c:pt idx="193">
                  <c:v>4.6915794658838461</c:v>
                </c:pt>
                <c:pt idx="194">
                  <c:v>4.9348137020907457</c:v>
                </c:pt>
                <c:pt idx="195">
                  <c:v>4.9872330661625028</c:v>
                </c:pt>
                <c:pt idx="196">
                  <c:v>4.7357435825361813</c:v>
                </c:pt>
                <c:pt idx="197">
                  <c:v>4.6704883255285168</c:v>
                </c:pt>
                <c:pt idx="198">
                  <c:v>5.0301822694655112</c:v>
                </c:pt>
                <c:pt idx="199">
                  <c:v>4.8321447800030928</c:v>
                </c:pt>
                <c:pt idx="200">
                  <c:v>4.6664507724921105</c:v>
                </c:pt>
                <c:pt idx="201">
                  <c:v>4.6653643007593093</c:v>
                </c:pt>
                <c:pt idx="202">
                  <c:v>5.0593406621024348</c:v>
                </c:pt>
                <c:pt idx="203">
                  <c:v>5.2860799230354028</c:v>
                </c:pt>
                <c:pt idx="204">
                  <c:v>4.9616399513957479</c:v>
                </c:pt>
                <c:pt idx="205">
                  <c:v>4.9406307153704994</c:v>
                </c:pt>
                <c:pt idx="206">
                  <c:v>4.916176695780341</c:v>
                </c:pt>
                <c:pt idx="207">
                  <c:v>4.8537931034924773</c:v>
                </c:pt>
                <c:pt idx="208">
                  <c:v>5.1005393992502155</c:v>
                </c:pt>
                <c:pt idx="209">
                  <c:v>4.9633753023383482</c:v>
                </c:pt>
                <c:pt idx="210">
                  <c:v>4.7221117963343735</c:v>
                </c:pt>
                <c:pt idx="211">
                  <c:v>4.7599916253321499</c:v>
                </c:pt>
                <c:pt idx="212">
                  <c:v>5.121814114746126</c:v>
                </c:pt>
                <c:pt idx="213">
                  <c:v>4.6910558950271524</c:v>
                </c:pt>
                <c:pt idx="214">
                  <c:v>5.1847809728522529</c:v>
                </c:pt>
                <c:pt idx="215">
                  <c:v>5.0469675528830171</c:v>
                </c:pt>
                <c:pt idx="216">
                  <c:v>4.7123480993486204</c:v>
                </c:pt>
                <c:pt idx="217">
                  <c:v>5.0932378773985274</c:v>
                </c:pt>
                <c:pt idx="218">
                  <c:v>4.6876564991086767</c:v>
                </c:pt>
                <c:pt idx="219">
                  <c:v>4.9730205089252415</c:v>
                </c:pt>
                <c:pt idx="220">
                  <c:v>4.8656401763557051</c:v>
                </c:pt>
                <c:pt idx="221">
                  <c:v>4.7613031823511589</c:v>
                </c:pt>
                <c:pt idx="222">
                  <c:v>4.7000174053638588</c:v>
                </c:pt>
                <c:pt idx="223">
                  <c:v>4.6756495317450639</c:v>
                </c:pt>
                <c:pt idx="224">
                  <c:v>4.8281665386938029</c:v>
                </c:pt>
                <c:pt idx="225">
                  <c:v>4.7811697283135359</c:v>
                </c:pt>
                <c:pt idx="226">
                  <c:v>5.0004654234486594</c:v>
                </c:pt>
                <c:pt idx="227">
                  <c:v>4.740438336516803</c:v>
                </c:pt>
                <c:pt idx="228">
                  <c:v>4.9611042069681375</c:v>
                </c:pt>
                <c:pt idx="229">
                  <c:v>4.7103128092288973</c:v>
                </c:pt>
                <c:pt idx="230">
                  <c:v>4.7886987978466351</c:v>
                </c:pt>
                <c:pt idx="231">
                  <c:v>4.8693054453062299</c:v>
                </c:pt>
                <c:pt idx="232">
                  <c:v>5.0457690067488796</c:v>
                </c:pt>
                <c:pt idx="233">
                  <c:v>4.6668796346357526</c:v>
                </c:pt>
                <c:pt idx="234">
                  <c:v>4.803628790720377</c:v>
                </c:pt>
                <c:pt idx="235">
                  <c:v>4.9251382656166749</c:v>
                </c:pt>
                <c:pt idx="236">
                  <c:v>4.7002066666910087</c:v>
                </c:pt>
                <c:pt idx="237">
                  <c:v>4.6745180946358138</c:v>
                </c:pt>
                <c:pt idx="238">
                  <c:v>5.0670022298907957</c:v>
                </c:pt>
                <c:pt idx="239">
                  <c:v>4.9933115318525054</c:v>
                </c:pt>
                <c:pt idx="240">
                  <c:v>4.8669021179320229</c:v>
                </c:pt>
                <c:pt idx="241">
                  <c:v>4.8974917519922565</c:v>
                </c:pt>
                <c:pt idx="242">
                  <c:v>4.7157997816275907</c:v>
                </c:pt>
                <c:pt idx="243">
                  <c:v>4.8377950587002063</c:v>
                </c:pt>
                <c:pt idx="244">
                  <c:v>4.7236966661613469</c:v>
                </c:pt>
                <c:pt idx="245">
                  <c:v>4.6813229075890215</c:v>
                </c:pt>
                <c:pt idx="246">
                  <c:v>5.0547105618530761</c:v>
                </c:pt>
                <c:pt idx="247">
                  <c:v>4.697476991560297</c:v>
                </c:pt>
                <c:pt idx="248">
                  <c:v>4.8928280182740629</c:v>
                </c:pt>
                <c:pt idx="249">
                  <c:v>4.8542164747696059</c:v>
                </c:pt>
                <c:pt idx="250">
                  <c:v>4.7260177626976221</c:v>
                </c:pt>
                <c:pt idx="251">
                  <c:v>4.8421307705788035</c:v>
                </c:pt>
                <c:pt idx="252">
                  <c:v>5.0571439216372696</c:v>
                </c:pt>
                <c:pt idx="253">
                  <c:v>4.6985845853267545</c:v>
                </c:pt>
                <c:pt idx="254">
                  <c:v>5.2253931510987988</c:v>
                </c:pt>
                <c:pt idx="255">
                  <c:v>4.8239988212817471</c:v>
                </c:pt>
                <c:pt idx="256">
                  <c:v>4.8650341123179999</c:v>
                </c:pt>
                <c:pt idx="257">
                  <c:v>4.8455655872809507</c:v>
                </c:pt>
                <c:pt idx="258">
                  <c:v>4.7617510315189762</c:v>
                </c:pt>
                <c:pt idx="259">
                  <c:v>4.7060753319241018</c:v>
                </c:pt>
                <c:pt idx="260">
                  <c:v>4.7300962983326862</c:v>
                </c:pt>
                <c:pt idx="261">
                  <c:v>4.6638259957456993</c:v>
                </c:pt>
                <c:pt idx="262">
                  <c:v>4.9857232722540799</c:v>
                </c:pt>
                <c:pt idx="263">
                  <c:v>4.7500376614598308</c:v>
                </c:pt>
                <c:pt idx="264">
                  <c:v>4.7606164574850363</c:v>
                </c:pt>
                <c:pt idx="265">
                  <c:v>5.1071417356473106</c:v>
                </c:pt>
                <c:pt idx="266">
                  <c:v>4.667025328195578</c:v>
                </c:pt>
                <c:pt idx="267">
                  <c:v>4.6865280300268131</c:v>
                </c:pt>
                <c:pt idx="268">
                  <c:v>4.6636638966023698</c:v>
                </c:pt>
                <c:pt idx="269">
                  <c:v>4.7844317762367874</c:v>
                </c:pt>
                <c:pt idx="270">
                  <c:v>5.1051203530727749</c:v>
                </c:pt>
                <c:pt idx="271">
                  <c:v>4.9678917307953743</c:v>
                </c:pt>
                <c:pt idx="272">
                  <c:v>4.7030114173609414</c:v>
                </c:pt>
                <c:pt idx="273">
                  <c:v>4.7566187626860028</c:v>
                </c:pt>
                <c:pt idx="274">
                  <c:v>4.9078836438091207</c:v>
                </c:pt>
                <c:pt idx="275">
                  <c:v>4.6664212223489248</c:v>
                </c:pt>
                <c:pt idx="276">
                  <c:v>4.9510232827962355</c:v>
                </c:pt>
                <c:pt idx="277">
                  <c:v>4.8778798695747962</c:v>
                </c:pt>
                <c:pt idx="278">
                  <c:v>4.9013049303474725</c:v>
                </c:pt>
                <c:pt idx="279">
                  <c:v>4.7787918754825167</c:v>
                </c:pt>
                <c:pt idx="280">
                  <c:v>4.9653865156652826</c:v>
                </c:pt>
                <c:pt idx="281">
                  <c:v>4.7810794062591597</c:v>
                </c:pt>
                <c:pt idx="282">
                  <c:v>4.7432565490618597</c:v>
                </c:pt>
                <c:pt idx="283">
                  <c:v>4.8038425190366061</c:v>
                </c:pt>
                <c:pt idx="284">
                  <c:v>4.8726897260597104</c:v>
                </c:pt>
                <c:pt idx="285">
                  <c:v>4.7298280452563581</c:v>
                </c:pt>
                <c:pt idx="286">
                  <c:v>4.6674562012354581</c:v>
                </c:pt>
                <c:pt idx="287">
                  <c:v>4.7142746595833112</c:v>
                </c:pt>
                <c:pt idx="288">
                  <c:v>5.0591325600855495</c:v>
                </c:pt>
                <c:pt idx="289">
                  <c:v>4.801494485140255</c:v>
                </c:pt>
                <c:pt idx="290">
                  <c:v>4.8199374306413443</c:v>
                </c:pt>
                <c:pt idx="291">
                  <c:v>5.0688261821097962</c:v>
                </c:pt>
                <c:pt idx="292">
                  <c:v>4.6652287972961721</c:v>
                </c:pt>
                <c:pt idx="293">
                  <c:v>4.9357488567042944</c:v>
                </c:pt>
                <c:pt idx="294">
                  <c:v>4.6636493971946029</c:v>
                </c:pt>
                <c:pt idx="295">
                  <c:v>4.8224052591460946</c:v>
                </c:pt>
                <c:pt idx="296">
                  <c:v>4.6660494784064834</c:v>
                </c:pt>
                <c:pt idx="297">
                  <c:v>4.8385109371619937</c:v>
                </c:pt>
                <c:pt idx="298">
                  <c:v>4.7885155048856864</c:v>
                </c:pt>
                <c:pt idx="299">
                  <c:v>5.0688672582786358</c:v>
                </c:pt>
                <c:pt idx="300">
                  <c:v>4.6830000777538912</c:v>
                </c:pt>
                <c:pt idx="301">
                  <c:v>4.7634836754614929</c:v>
                </c:pt>
                <c:pt idx="302">
                  <c:v>4.7743171158003239</c:v>
                </c:pt>
                <c:pt idx="303">
                  <c:v>5.068784411110979</c:v>
                </c:pt>
                <c:pt idx="304">
                  <c:v>4.9745246287453027</c:v>
                </c:pt>
                <c:pt idx="305">
                  <c:v>4.7177641387286284</c:v>
                </c:pt>
                <c:pt idx="306">
                  <c:v>5.0676530719721331</c:v>
                </c:pt>
                <c:pt idx="307">
                  <c:v>4.6953586151904849</c:v>
                </c:pt>
                <c:pt idx="308">
                  <c:v>4.6728804645531845</c:v>
                </c:pt>
                <c:pt idx="309">
                  <c:v>5.0364079757289657</c:v>
                </c:pt>
                <c:pt idx="310">
                  <c:v>5.0585894552912078</c:v>
                </c:pt>
                <c:pt idx="311">
                  <c:v>4.6701379664377276</c:v>
                </c:pt>
                <c:pt idx="312">
                  <c:v>4.8248672186183628</c:v>
                </c:pt>
                <c:pt idx="313">
                  <c:v>4.9855528611836482</c:v>
                </c:pt>
                <c:pt idx="314">
                  <c:v>4.6647262522182782</c:v>
                </c:pt>
                <c:pt idx="315">
                  <c:v>5.2025859612152274</c:v>
                </c:pt>
                <c:pt idx="316">
                  <c:v>4.856880788367981</c:v>
                </c:pt>
                <c:pt idx="317">
                  <c:v>4.663915172382703</c:v>
                </c:pt>
                <c:pt idx="318">
                  <c:v>4.7634777960500987</c:v>
                </c:pt>
                <c:pt idx="319">
                  <c:v>4.7639578071323792</c:v>
                </c:pt>
                <c:pt idx="320">
                  <c:v>4.8343976211556186</c:v>
                </c:pt>
                <c:pt idx="321">
                  <c:v>4.7149555286892957</c:v>
                </c:pt>
                <c:pt idx="322">
                  <c:v>5.1925209924969495</c:v>
                </c:pt>
                <c:pt idx="323">
                  <c:v>4.9410564672167743</c:v>
                </c:pt>
                <c:pt idx="324">
                  <c:v>4.9648786698066383</c:v>
                </c:pt>
                <c:pt idx="325">
                  <c:v>4.7755411676494122</c:v>
                </c:pt>
                <c:pt idx="326">
                  <c:v>4.7456988041392885</c:v>
                </c:pt>
                <c:pt idx="327">
                  <c:v>4.6698400224111536</c:v>
                </c:pt>
                <c:pt idx="328">
                  <c:v>4.7287834648635521</c:v>
                </c:pt>
                <c:pt idx="329">
                  <c:v>4.8229841292096678</c:v>
                </c:pt>
                <c:pt idx="330">
                  <c:v>4.7442074360898552</c:v>
                </c:pt>
                <c:pt idx="331">
                  <c:v>5.0488743662094251</c:v>
                </c:pt>
                <c:pt idx="332">
                  <c:v>4.6812778299225464</c:v>
                </c:pt>
                <c:pt idx="333">
                  <c:v>4.7931139196751591</c:v>
                </c:pt>
                <c:pt idx="334">
                  <c:v>5.0724966221165353</c:v>
                </c:pt>
                <c:pt idx="335">
                  <c:v>4.8924791377210273</c:v>
                </c:pt>
                <c:pt idx="336">
                  <c:v>5.0643960724123875</c:v>
                </c:pt>
                <c:pt idx="337">
                  <c:v>4.6672760251099854</c:v>
                </c:pt>
                <c:pt idx="338">
                  <c:v>5.0376012920688353</c:v>
                </c:pt>
                <c:pt idx="339">
                  <c:v>4.7154153225569369</c:v>
                </c:pt>
                <c:pt idx="340">
                  <c:v>5.2693240911876664</c:v>
                </c:pt>
                <c:pt idx="341">
                  <c:v>4.8529946854652559</c:v>
                </c:pt>
                <c:pt idx="342">
                  <c:v>4.6644079518700678</c:v>
                </c:pt>
                <c:pt idx="343">
                  <c:v>4.9285574376044234</c:v>
                </c:pt>
                <c:pt idx="344">
                  <c:v>4.7477644955240512</c:v>
                </c:pt>
                <c:pt idx="345">
                  <c:v>5.0464909384860599</c:v>
                </c:pt>
                <c:pt idx="346">
                  <c:v>4.7401184366584612</c:v>
                </c:pt>
                <c:pt idx="347">
                  <c:v>4.83687949385659</c:v>
                </c:pt>
                <c:pt idx="348">
                  <c:v>4.8518136199689472</c:v>
                </c:pt>
                <c:pt idx="349">
                  <c:v>5.0445664606326908</c:v>
                </c:pt>
                <c:pt idx="350">
                  <c:v>5.0339990742695262</c:v>
                </c:pt>
                <c:pt idx="351">
                  <c:v>4.7640665236790332</c:v>
                </c:pt>
                <c:pt idx="352">
                  <c:v>4.7876288278040491</c:v>
                </c:pt>
                <c:pt idx="353">
                  <c:v>4.716899915163828</c:v>
                </c:pt>
                <c:pt idx="354">
                  <c:v>4.6918050409524588</c:v>
                </c:pt>
                <c:pt idx="355">
                  <c:v>4.7435419436878643</c:v>
                </c:pt>
                <c:pt idx="356">
                  <c:v>5.061267364886926</c:v>
                </c:pt>
                <c:pt idx="357">
                  <c:v>4.947088860709747</c:v>
                </c:pt>
                <c:pt idx="358">
                  <c:v>4.7109053909808596</c:v>
                </c:pt>
                <c:pt idx="359">
                  <c:v>4.9289636790181328</c:v>
                </c:pt>
                <c:pt idx="360">
                  <c:v>4.7647778154934457</c:v>
                </c:pt>
                <c:pt idx="361">
                  <c:v>4.8381913742850919</c:v>
                </c:pt>
                <c:pt idx="362">
                  <c:v>4.804198705481709</c:v>
                </c:pt>
                <c:pt idx="363">
                  <c:v>4.7864136453396711</c:v>
                </c:pt>
                <c:pt idx="364">
                  <c:v>4.7824654986430595</c:v>
                </c:pt>
                <c:pt idx="365">
                  <c:v>4.7494655569915789</c:v>
                </c:pt>
                <c:pt idx="366">
                  <c:v>5.014508111530561</c:v>
                </c:pt>
                <c:pt idx="367">
                  <c:v>5.0923225292743393</c:v>
                </c:pt>
                <c:pt idx="368">
                  <c:v>4.6908526706575095</c:v>
                </c:pt>
                <c:pt idx="369">
                  <c:v>4.6691196125794949</c:v>
                </c:pt>
                <c:pt idx="370">
                  <c:v>4.8683384822457896</c:v>
                </c:pt>
                <c:pt idx="371">
                  <c:v>4.8373094489324364</c:v>
                </c:pt>
                <c:pt idx="372">
                  <c:v>4.7279675917573458</c:v>
                </c:pt>
                <c:pt idx="373">
                  <c:v>4.964848361470283</c:v>
                </c:pt>
                <c:pt idx="374">
                  <c:v>4.711492778754593</c:v>
                </c:pt>
                <c:pt idx="375">
                  <c:v>5.1505115806595816</c:v>
                </c:pt>
                <c:pt idx="376">
                  <c:v>4.8390346528731412</c:v>
                </c:pt>
                <c:pt idx="377">
                  <c:v>4.9550740071596424</c:v>
                </c:pt>
                <c:pt idx="378">
                  <c:v>4.891534204008571</c:v>
                </c:pt>
                <c:pt idx="379">
                  <c:v>4.7433859116734913</c:v>
                </c:pt>
                <c:pt idx="380">
                  <c:v>4.8702752183063032</c:v>
                </c:pt>
                <c:pt idx="381">
                  <c:v>4.7098417268648456</c:v>
                </c:pt>
                <c:pt idx="382">
                  <c:v>4.7983865805560315</c:v>
                </c:pt>
                <c:pt idx="383">
                  <c:v>4.8355675790738655</c:v>
                </c:pt>
                <c:pt idx="384">
                  <c:v>5.1821868562656253</c:v>
                </c:pt>
                <c:pt idx="385">
                  <c:v>4.8383846114406186</c:v>
                </c:pt>
                <c:pt idx="386">
                  <c:v>5.0227474177653004</c:v>
                </c:pt>
                <c:pt idx="387">
                  <c:v>4.8371321041393669</c:v>
                </c:pt>
                <c:pt idx="388">
                  <c:v>4.703995767346151</c:v>
                </c:pt>
                <c:pt idx="389">
                  <c:v>4.6815795627407022</c:v>
                </c:pt>
                <c:pt idx="390">
                  <c:v>4.7153768493764163</c:v>
                </c:pt>
                <c:pt idx="391">
                  <c:v>4.8380432784217842</c:v>
                </c:pt>
                <c:pt idx="392">
                  <c:v>4.8519413761022205</c:v>
                </c:pt>
                <c:pt idx="393">
                  <c:v>5.1650694962718786</c:v>
                </c:pt>
                <c:pt idx="394">
                  <c:v>5.2704317825919169</c:v>
                </c:pt>
                <c:pt idx="395">
                  <c:v>4.8215227245575694</c:v>
                </c:pt>
                <c:pt idx="396">
                  <c:v>4.7402783154175703</c:v>
                </c:pt>
                <c:pt idx="397">
                  <c:v>4.7984087542363909</c:v>
                </c:pt>
                <c:pt idx="398">
                  <c:v>4.7662126471557906</c:v>
                </c:pt>
                <c:pt idx="399">
                  <c:v>4.7651253143892838</c:v>
                </c:pt>
                <c:pt idx="400">
                  <c:v>4.6784387275829475</c:v>
                </c:pt>
                <c:pt idx="401">
                  <c:v>4.6698016929351889</c:v>
                </c:pt>
                <c:pt idx="402">
                  <c:v>5.2718307569446505</c:v>
                </c:pt>
                <c:pt idx="403">
                  <c:v>4.9353204059382891</c:v>
                </c:pt>
                <c:pt idx="404">
                  <c:v>4.9831944414080533</c:v>
                </c:pt>
                <c:pt idx="405">
                  <c:v>4.9465973809722934</c:v>
                </c:pt>
                <c:pt idx="406">
                  <c:v>4.7787361481846791</c:v>
                </c:pt>
                <c:pt idx="407">
                  <c:v>5.057619690849295</c:v>
                </c:pt>
                <c:pt idx="408">
                  <c:v>4.796059022542468</c:v>
                </c:pt>
                <c:pt idx="409">
                  <c:v>4.7950228200868894</c:v>
                </c:pt>
                <c:pt idx="410">
                  <c:v>4.6824633248873484</c:v>
                </c:pt>
                <c:pt idx="411">
                  <c:v>4.7989444200981861</c:v>
                </c:pt>
                <c:pt idx="412">
                  <c:v>4.7786774759915778</c:v>
                </c:pt>
                <c:pt idx="413">
                  <c:v>4.8128701237664542</c:v>
                </c:pt>
                <c:pt idx="414">
                  <c:v>4.7775160596967972</c:v>
                </c:pt>
                <c:pt idx="415">
                  <c:v>4.6878166542512467</c:v>
                </c:pt>
                <c:pt idx="416">
                  <c:v>4.864941737676542</c:v>
                </c:pt>
                <c:pt idx="417">
                  <c:v>4.9837362809972774</c:v>
                </c:pt>
                <c:pt idx="418">
                  <c:v>5.1853660144008762</c:v>
                </c:pt>
                <c:pt idx="419">
                  <c:v>4.7957513360632795</c:v>
                </c:pt>
                <c:pt idx="420">
                  <c:v>4.6657351295631253</c:v>
                </c:pt>
                <c:pt idx="421">
                  <c:v>4.8207371027626165</c:v>
                </c:pt>
                <c:pt idx="422">
                  <c:v>4.7106267964557791</c:v>
                </c:pt>
                <c:pt idx="423">
                  <c:v>4.7299148897644194</c:v>
                </c:pt>
                <c:pt idx="424">
                  <c:v>5.0051112672370737</c:v>
                </c:pt>
                <c:pt idx="425">
                  <c:v>4.6695048690985654</c:v>
                </c:pt>
                <c:pt idx="426">
                  <c:v>4.9023380275179429</c:v>
                </c:pt>
                <c:pt idx="427">
                  <c:v>4.7362032625377628</c:v>
                </c:pt>
                <c:pt idx="428">
                  <c:v>4.7055467695727184</c:v>
                </c:pt>
                <c:pt idx="429">
                  <c:v>4.7272096631009086</c:v>
                </c:pt>
                <c:pt idx="430">
                  <c:v>5.0020780843203827</c:v>
                </c:pt>
                <c:pt idx="431">
                  <c:v>4.8612443962168426</c:v>
                </c:pt>
                <c:pt idx="432">
                  <c:v>4.8159148500309064</c:v>
                </c:pt>
                <c:pt idx="433">
                  <c:v>4.8060852573353783</c:v>
                </c:pt>
                <c:pt idx="434">
                  <c:v>4.8536281617309873</c:v>
                </c:pt>
                <c:pt idx="435">
                  <c:v>4.8667429383642951</c:v>
                </c:pt>
                <c:pt idx="436">
                  <c:v>5.031550683531794</c:v>
                </c:pt>
                <c:pt idx="437">
                  <c:v>4.9041675636168112</c:v>
                </c:pt>
                <c:pt idx="438">
                  <c:v>5.2021463942295805</c:v>
                </c:pt>
                <c:pt idx="439">
                  <c:v>4.9375843461701328</c:v>
                </c:pt>
                <c:pt idx="440">
                  <c:v>4.8827555552022979</c:v>
                </c:pt>
                <c:pt idx="441">
                  <c:v>4.7917886952853568</c:v>
                </c:pt>
                <c:pt idx="442">
                  <c:v>5.2569180480289326</c:v>
                </c:pt>
                <c:pt idx="443">
                  <c:v>5.2006267992303306</c:v>
                </c:pt>
                <c:pt idx="444">
                  <c:v>5.055119854420739</c:v>
                </c:pt>
                <c:pt idx="445">
                  <c:v>4.8762593718525</c:v>
                </c:pt>
                <c:pt idx="446">
                  <c:v>4.7728580112651073</c:v>
                </c:pt>
                <c:pt idx="447">
                  <c:v>5.1101442254637135</c:v>
                </c:pt>
                <c:pt idx="448">
                  <c:v>5.1724538271114282</c:v>
                </c:pt>
                <c:pt idx="449">
                  <c:v>5.1908600342674553</c:v>
                </c:pt>
                <c:pt idx="450">
                  <c:v>4.6699009705746244</c:v>
                </c:pt>
                <c:pt idx="451">
                  <c:v>4.7183322512818018</c:v>
                </c:pt>
                <c:pt idx="452">
                  <c:v>4.7975181296510137</c:v>
                </c:pt>
                <c:pt idx="453">
                  <c:v>5.0482948776817951</c:v>
                </c:pt>
                <c:pt idx="454">
                  <c:v>5.0493409809107694</c:v>
                </c:pt>
                <c:pt idx="455">
                  <c:v>5.1713463560303587</c:v>
                </c:pt>
                <c:pt idx="456">
                  <c:v>4.6639872405565832</c:v>
                </c:pt>
                <c:pt idx="457">
                  <c:v>4.7007533701871305</c:v>
                </c:pt>
                <c:pt idx="458">
                  <c:v>4.6637165026485627</c:v>
                </c:pt>
                <c:pt idx="459">
                  <c:v>4.6924987019526068</c:v>
                </c:pt>
                <c:pt idx="460">
                  <c:v>4.9348597192328221</c:v>
                </c:pt>
                <c:pt idx="461">
                  <c:v>4.9965369349598481</c:v>
                </c:pt>
                <c:pt idx="462">
                  <c:v>5.1233194414568501</c:v>
                </c:pt>
                <c:pt idx="463">
                  <c:v>4.7209549013633154</c:v>
                </c:pt>
                <c:pt idx="464">
                  <c:v>4.9591624867569655</c:v>
                </c:pt>
                <c:pt idx="465">
                  <c:v>4.6734578956113317</c:v>
                </c:pt>
                <c:pt idx="466">
                  <c:v>5.1617449578080921</c:v>
                </c:pt>
                <c:pt idx="467">
                  <c:v>4.7648780176214176</c:v>
                </c:pt>
                <c:pt idx="468">
                  <c:v>4.9355990225474082</c:v>
                </c:pt>
                <c:pt idx="469">
                  <c:v>4.6919261750074677</c:v>
                </c:pt>
                <c:pt idx="470">
                  <c:v>4.6647810735558339</c:v>
                </c:pt>
                <c:pt idx="471">
                  <c:v>4.8535377629234588</c:v>
                </c:pt>
                <c:pt idx="472">
                  <c:v>5.0605647158923128</c:v>
                </c:pt>
                <c:pt idx="473">
                  <c:v>4.7761957570407763</c:v>
                </c:pt>
                <c:pt idx="474">
                  <c:v>4.8621889084751846</c:v>
                </c:pt>
                <c:pt idx="475">
                  <c:v>4.6936538604690705</c:v>
                </c:pt>
                <c:pt idx="476">
                  <c:v>4.7215671849681575</c:v>
                </c:pt>
                <c:pt idx="477">
                  <c:v>4.7924107496208679</c:v>
                </c:pt>
                <c:pt idx="478">
                  <c:v>5.0147732259563664</c:v>
                </c:pt>
                <c:pt idx="479">
                  <c:v>4.7900341414585439</c:v>
                </c:pt>
                <c:pt idx="480">
                  <c:v>4.9475936093553017</c:v>
                </c:pt>
                <c:pt idx="481">
                  <c:v>4.9844210636790214</c:v>
                </c:pt>
                <c:pt idx="482">
                  <c:v>4.8351906926640771</c:v>
                </c:pt>
                <c:pt idx="483">
                  <c:v>4.7870421818878102</c:v>
                </c:pt>
                <c:pt idx="484">
                  <c:v>5.071109515264471</c:v>
                </c:pt>
                <c:pt idx="485">
                  <c:v>4.9242353028156742</c:v>
                </c:pt>
                <c:pt idx="486">
                  <c:v>5.0694024527331676</c:v>
                </c:pt>
                <c:pt idx="487">
                  <c:v>5.1095014611745979</c:v>
                </c:pt>
                <c:pt idx="488">
                  <c:v>4.7172952030100719</c:v>
                </c:pt>
                <c:pt idx="489">
                  <c:v>4.7055257060978208</c:v>
                </c:pt>
                <c:pt idx="490">
                  <c:v>5.0713222612563804</c:v>
                </c:pt>
                <c:pt idx="491">
                  <c:v>4.7407339334976033</c:v>
                </c:pt>
                <c:pt idx="492">
                  <c:v>5.0662117534957058</c:v>
                </c:pt>
                <c:pt idx="493">
                  <c:v>5.0670903595627523</c:v>
                </c:pt>
                <c:pt idx="494">
                  <c:v>5.2865122909657067</c:v>
                </c:pt>
                <c:pt idx="495">
                  <c:v>5.070983366825736</c:v>
                </c:pt>
                <c:pt idx="496">
                  <c:v>4.7285942620046928</c:v>
                </c:pt>
                <c:pt idx="497">
                  <c:v>4.8377325954864387</c:v>
                </c:pt>
                <c:pt idx="498">
                  <c:v>5.0313610007115939</c:v>
                </c:pt>
                <c:pt idx="499">
                  <c:v>4.9499737320596262</c:v>
                </c:pt>
                <c:pt idx="500">
                  <c:v>4.8649624978535151</c:v>
                </c:pt>
                <c:pt idx="501">
                  <c:v>5.0588243576126528</c:v>
                </c:pt>
                <c:pt idx="502">
                  <c:v>4.7947515461773387</c:v>
                </c:pt>
                <c:pt idx="503">
                  <c:v>4.8362908987374187</c:v>
                </c:pt>
                <c:pt idx="504">
                  <c:v>4.6649719444726454</c:v>
                </c:pt>
                <c:pt idx="505">
                  <c:v>5.1214542919950183</c:v>
                </c:pt>
                <c:pt idx="506">
                  <c:v>4.8358709076821933</c:v>
                </c:pt>
                <c:pt idx="507">
                  <c:v>5.1710751399541843</c:v>
                </c:pt>
                <c:pt idx="508">
                  <c:v>4.7523289488552845</c:v>
                </c:pt>
                <c:pt idx="509">
                  <c:v>4.6867190056003709</c:v>
                </c:pt>
                <c:pt idx="510">
                  <c:v>5.0648321921636077</c:v>
                </c:pt>
                <c:pt idx="511">
                  <c:v>5.0608837017062589</c:v>
                </c:pt>
                <c:pt idx="512">
                  <c:v>4.6683081886150521</c:v>
                </c:pt>
                <c:pt idx="513">
                  <c:v>5.1092115740103337</c:v>
                </c:pt>
                <c:pt idx="514">
                  <c:v>5.0209646721963619</c:v>
                </c:pt>
                <c:pt idx="515">
                  <c:v>4.7744313072809437</c:v>
                </c:pt>
                <c:pt idx="516">
                  <c:v>5.0307069954592878</c:v>
                </c:pt>
                <c:pt idx="517">
                  <c:v>4.682441019479147</c:v>
                </c:pt>
                <c:pt idx="518">
                  <c:v>4.8632527811552277</c:v>
                </c:pt>
                <c:pt idx="519">
                  <c:v>4.9463957240478997</c:v>
                </c:pt>
                <c:pt idx="520">
                  <c:v>4.9186692264886256</c:v>
                </c:pt>
                <c:pt idx="521">
                  <c:v>5.2027663055222195</c:v>
                </c:pt>
                <c:pt idx="522">
                  <c:v>4.7038245204458482</c:v>
                </c:pt>
                <c:pt idx="523">
                  <c:v>4.6968051358994511</c:v>
                </c:pt>
                <c:pt idx="524">
                  <c:v>5.1959495609273461</c:v>
                </c:pt>
                <c:pt idx="525">
                  <c:v>4.7837511217950359</c:v>
                </c:pt>
                <c:pt idx="526">
                  <c:v>4.9335815026967689</c:v>
                </c:pt>
                <c:pt idx="527">
                  <c:v>4.7591862677226393</c:v>
                </c:pt>
                <c:pt idx="528">
                  <c:v>4.8963641779186311</c:v>
                </c:pt>
                <c:pt idx="529">
                  <c:v>5.0911431921416135</c:v>
                </c:pt>
                <c:pt idx="530">
                  <c:v>5.1322786855622349</c:v>
                </c:pt>
                <c:pt idx="531">
                  <c:v>5.2911509205934726</c:v>
                </c:pt>
                <c:pt idx="532">
                  <c:v>5.0422064225954895</c:v>
                </c:pt>
                <c:pt idx="533">
                  <c:v>4.6647451687395609</c:v>
                </c:pt>
                <c:pt idx="534">
                  <c:v>4.6711046019927203</c:v>
                </c:pt>
                <c:pt idx="535">
                  <c:v>5.0665490796140702</c:v>
                </c:pt>
                <c:pt idx="536">
                  <c:v>4.7364650851427825</c:v>
                </c:pt>
                <c:pt idx="537">
                  <c:v>4.7382926121728461</c:v>
                </c:pt>
                <c:pt idx="538">
                  <c:v>4.6990354667247258</c:v>
                </c:pt>
                <c:pt idx="539">
                  <c:v>4.6896997363758652</c:v>
                </c:pt>
                <c:pt idx="540">
                  <c:v>5.1605520969936576</c:v>
                </c:pt>
                <c:pt idx="541">
                  <c:v>4.8928196985584895</c:v>
                </c:pt>
                <c:pt idx="542">
                  <c:v>4.7031463303905561</c:v>
                </c:pt>
                <c:pt idx="543">
                  <c:v>5.0340987706653522</c:v>
                </c:pt>
                <c:pt idx="544">
                  <c:v>4.7902421836129703</c:v>
                </c:pt>
                <c:pt idx="545">
                  <c:v>4.7665382969751011</c:v>
                </c:pt>
                <c:pt idx="546">
                  <c:v>4.6647974678031527</c:v>
                </c:pt>
                <c:pt idx="547">
                  <c:v>4.8111204250089568</c:v>
                </c:pt>
                <c:pt idx="548">
                  <c:v>4.9350051538339708</c:v>
                </c:pt>
                <c:pt idx="549">
                  <c:v>5.0717061703753119</c:v>
                </c:pt>
                <c:pt idx="550">
                  <c:v>4.8381345020339213</c:v>
                </c:pt>
                <c:pt idx="551">
                  <c:v>4.6673637895449742</c:v>
                </c:pt>
                <c:pt idx="552">
                  <c:v>4.7215151127973654</c:v>
                </c:pt>
                <c:pt idx="553">
                  <c:v>4.6652125784603307</c:v>
                </c:pt>
                <c:pt idx="554">
                  <c:v>4.6735642016700867</c:v>
                </c:pt>
                <c:pt idx="555">
                  <c:v>5.0369317095016353</c:v>
                </c:pt>
                <c:pt idx="556">
                  <c:v>4.6886812140610612</c:v>
                </c:pt>
                <c:pt idx="557">
                  <c:v>5.1041460701475536</c:v>
                </c:pt>
                <c:pt idx="558">
                  <c:v>4.8871650019908275</c:v>
                </c:pt>
                <c:pt idx="559">
                  <c:v>5.1873101631319214</c:v>
                </c:pt>
                <c:pt idx="560">
                  <c:v>4.8309103315491457</c:v>
                </c:pt>
                <c:pt idx="561">
                  <c:v>4.6699538478510005</c:v>
                </c:pt>
                <c:pt idx="562">
                  <c:v>5.0598451908262856</c:v>
                </c:pt>
                <c:pt idx="563">
                  <c:v>4.7025130421371903</c:v>
                </c:pt>
                <c:pt idx="564">
                  <c:v>5.1986393617040791</c:v>
                </c:pt>
                <c:pt idx="565">
                  <c:v>5.0697716468168554</c:v>
                </c:pt>
                <c:pt idx="566">
                  <c:v>5.0562236680585828</c:v>
                </c:pt>
                <c:pt idx="567">
                  <c:v>4.6833130401562757</c:v>
                </c:pt>
                <c:pt idx="568">
                  <c:v>4.7816185408542111</c:v>
                </c:pt>
                <c:pt idx="569">
                  <c:v>5.1950941248168805</c:v>
                </c:pt>
                <c:pt idx="570">
                  <c:v>5.029439131140828</c:v>
                </c:pt>
                <c:pt idx="571">
                  <c:v>4.9721244213173534</c:v>
                </c:pt>
                <c:pt idx="572">
                  <c:v>4.952991609219473</c:v>
                </c:pt>
                <c:pt idx="573">
                  <c:v>4.664626746651682</c:v>
                </c:pt>
                <c:pt idx="574">
                  <c:v>4.6838160430857814</c:v>
                </c:pt>
                <c:pt idx="575">
                  <c:v>4.810675490671497</c:v>
                </c:pt>
                <c:pt idx="576">
                  <c:v>4.6672381099899667</c:v>
                </c:pt>
                <c:pt idx="577">
                  <c:v>5.0694023517190629</c:v>
                </c:pt>
                <c:pt idx="578">
                  <c:v>4.6751231529949671</c:v>
                </c:pt>
                <c:pt idx="579">
                  <c:v>4.882517511563246</c:v>
                </c:pt>
                <c:pt idx="580">
                  <c:v>5.0022332082966274</c:v>
                </c:pt>
                <c:pt idx="581">
                  <c:v>5.1420432847209563</c:v>
                </c:pt>
                <c:pt idx="582">
                  <c:v>5.1378827908707416</c:v>
                </c:pt>
                <c:pt idx="583">
                  <c:v>4.6636025061212178</c:v>
                </c:pt>
                <c:pt idx="584">
                  <c:v>4.9247473684262513</c:v>
                </c:pt>
                <c:pt idx="585">
                  <c:v>4.6798913644239013</c:v>
                </c:pt>
                <c:pt idx="586">
                  <c:v>4.8926128845654366</c:v>
                </c:pt>
                <c:pt idx="587">
                  <c:v>4.6654759812541453</c:v>
                </c:pt>
                <c:pt idx="588">
                  <c:v>4.9187365854471237</c:v>
                </c:pt>
                <c:pt idx="589">
                  <c:v>4.6934567243118597</c:v>
                </c:pt>
                <c:pt idx="590">
                  <c:v>5.0625062250068869</c:v>
                </c:pt>
                <c:pt idx="591">
                  <c:v>4.6787530116225717</c:v>
                </c:pt>
                <c:pt idx="592">
                  <c:v>5.0083902451434117</c:v>
                </c:pt>
                <c:pt idx="593">
                  <c:v>4.7129631411947042</c:v>
                </c:pt>
                <c:pt idx="594">
                  <c:v>4.9692022898912116</c:v>
                </c:pt>
                <c:pt idx="595">
                  <c:v>4.8541754169150968</c:v>
                </c:pt>
                <c:pt idx="596">
                  <c:v>4.7401967781036491</c:v>
                </c:pt>
                <c:pt idx="597">
                  <c:v>4.949055205189711</c:v>
                </c:pt>
                <c:pt idx="598">
                  <c:v>4.7807312156742254</c:v>
                </c:pt>
                <c:pt idx="599">
                  <c:v>4.6639816843185082</c:v>
                </c:pt>
                <c:pt idx="600">
                  <c:v>4.7212570298348213</c:v>
                </c:pt>
                <c:pt idx="601">
                  <c:v>4.8786193924361134</c:v>
                </c:pt>
                <c:pt idx="602">
                  <c:v>4.7124783280541749</c:v>
                </c:pt>
                <c:pt idx="603">
                  <c:v>5.0833062994612188</c:v>
                </c:pt>
                <c:pt idx="604">
                  <c:v>4.6777468090454439</c:v>
                </c:pt>
                <c:pt idx="605">
                  <c:v>4.9934400760567481</c:v>
                </c:pt>
                <c:pt idx="606">
                  <c:v>4.8347258527680026</c:v>
                </c:pt>
                <c:pt idx="607">
                  <c:v>5.1078696736886231</c:v>
                </c:pt>
                <c:pt idx="608">
                  <c:v>4.8400824307829815</c:v>
                </c:pt>
                <c:pt idx="609">
                  <c:v>4.790166648864238</c:v>
                </c:pt>
                <c:pt idx="610">
                  <c:v>4.6659350073323438</c:v>
                </c:pt>
                <c:pt idx="611">
                  <c:v>4.731255689302122</c:v>
                </c:pt>
                <c:pt idx="612">
                  <c:v>5.0727771744760028</c:v>
                </c:pt>
                <c:pt idx="613">
                  <c:v>5.1451300520018162</c:v>
                </c:pt>
                <c:pt idx="614">
                  <c:v>4.6659241802817091</c:v>
                </c:pt>
                <c:pt idx="615">
                  <c:v>5.0338111871070925</c:v>
                </c:pt>
                <c:pt idx="616">
                  <c:v>4.718256324183451</c:v>
                </c:pt>
                <c:pt idx="617">
                  <c:v>4.8050133235835819</c:v>
                </c:pt>
                <c:pt idx="618">
                  <c:v>4.8229248581576343</c:v>
                </c:pt>
                <c:pt idx="619">
                  <c:v>5.0654010333201427</c:v>
                </c:pt>
                <c:pt idx="620">
                  <c:v>4.7829677670702777</c:v>
                </c:pt>
                <c:pt idx="621">
                  <c:v>4.8861248937624078</c:v>
                </c:pt>
                <c:pt idx="622">
                  <c:v>4.7881026640936861</c:v>
                </c:pt>
                <c:pt idx="623">
                  <c:v>4.6642948022762925</c:v>
                </c:pt>
                <c:pt idx="624">
                  <c:v>4.7634991971606375</c:v>
                </c:pt>
                <c:pt idx="625">
                  <c:v>5.055707979615307</c:v>
                </c:pt>
                <c:pt idx="626">
                  <c:v>4.7961972220256053</c:v>
                </c:pt>
                <c:pt idx="627">
                  <c:v>5.1260158995993157</c:v>
                </c:pt>
                <c:pt idx="628">
                  <c:v>5.0676243254559612</c:v>
                </c:pt>
                <c:pt idx="629">
                  <c:v>4.6913000544979324</c:v>
                </c:pt>
                <c:pt idx="630">
                  <c:v>4.7837752110229763</c:v>
                </c:pt>
                <c:pt idx="631">
                  <c:v>4.8702966379564927</c:v>
                </c:pt>
                <c:pt idx="632">
                  <c:v>4.8592688946115565</c:v>
                </c:pt>
                <c:pt idx="633">
                  <c:v>4.7595833530320606</c:v>
                </c:pt>
                <c:pt idx="634">
                  <c:v>5.048939412048175</c:v>
                </c:pt>
                <c:pt idx="635">
                  <c:v>5.1444633943807938</c:v>
                </c:pt>
                <c:pt idx="636">
                  <c:v>4.7441531044058163</c:v>
                </c:pt>
                <c:pt idx="637">
                  <c:v>4.6838517801513522</c:v>
                </c:pt>
                <c:pt idx="638">
                  <c:v>4.8449643563096778</c:v>
                </c:pt>
                <c:pt idx="639">
                  <c:v>4.6765102104879475</c:v>
                </c:pt>
                <c:pt idx="640">
                  <c:v>4.7476740233708208</c:v>
                </c:pt>
                <c:pt idx="641">
                  <c:v>4.7709269548433983</c:v>
                </c:pt>
                <c:pt idx="642">
                  <c:v>4.6638575731691825</c:v>
                </c:pt>
                <c:pt idx="643">
                  <c:v>5.0576266902919267</c:v>
                </c:pt>
                <c:pt idx="644">
                  <c:v>5.0452148660644447</c:v>
                </c:pt>
                <c:pt idx="645">
                  <c:v>4.8328321917410371</c:v>
                </c:pt>
                <c:pt idx="646">
                  <c:v>5.012630489031066</c:v>
                </c:pt>
                <c:pt idx="647">
                  <c:v>4.8190355625803196</c:v>
                </c:pt>
                <c:pt idx="648">
                  <c:v>4.666381618342669</c:v>
                </c:pt>
                <c:pt idx="649">
                  <c:v>4.9736484281792892</c:v>
                </c:pt>
                <c:pt idx="650">
                  <c:v>4.8281977923462263</c:v>
                </c:pt>
                <c:pt idx="651">
                  <c:v>4.6643215576844224</c:v>
                </c:pt>
                <c:pt idx="652">
                  <c:v>4.8892022414922911</c:v>
                </c:pt>
                <c:pt idx="653">
                  <c:v>4.6962879664640891</c:v>
                </c:pt>
                <c:pt idx="654">
                  <c:v>4.9824924533016048</c:v>
                </c:pt>
                <c:pt idx="655">
                  <c:v>4.6853046221793671</c:v>
                </c:pt>
                <c:pt idx="656">
                  <c:v>4.7744628525834898</c:v>
                </c:pt>
                <c:pt idx="657">
                  <c:v>5.0689090201200129</c:v>
                </c:pt>
                <c:pt idx="658">
                  <c:v>5.2908607745465783</c:v>
                </c:pt>
                <c:pt idx="659">
                  <c:v>4.9507632588347814</c:v>
                </c:pt>
                <c:pt idx="660">
                  <c:v>4.9276449501041482</c:v>
                </c:pt>
                <c:pt idx="661">
                  <c:v>4.7498115135109984</c:v>
                </c:pt>
                <c:pt idx="662">
                  <c:v>4.6798012569936622</c:v>
                </c:pt>
                <c:pt idx="663">
                  <c:v>4.9568345109309826</c:v>
                </c:pt>
                <c:pt idx="664">
                  <c:v>4.6640644561437998</c:v>
                </c:pt>
                <c:pt idx="665">
                  <c:v>5.2025809501094633</c:v>
                </c:pt>
                <c:pt idx="666">
                  <c:v>5.1451000706052143</c:v>
                </c:pt>
                <c:pt idx="667">
                  <c:v>4.7825922600250577</c:v>
                </c:pt>
                <c:pt idx="668">
                  <c:v>4.6715191832541016</c:v>
                </c:pt>
                <c:pt idx="669">
                  <c:v>5.2024722434349027</c:v>
                </c:pt>
                <c:pt idx="670">
                  <c:v>5.1218370412601635</c:v>
                </c:pt>
                <c:pt idx="671">
                  <c:v>4.9969128648918364</c:v>
                </c:pt>
                <c:pt idx="672">
                  <c:v>4.8893109802788244</c:v>
                </c:pt>
                <c:pt idx="673">
                  <c:v>5.036507187663374</c:v>
                </c:pt>
                <c:pt idx="674">
                  <c:v>4.6637508564647918</c:v>
                </c:pt>
                <c:pt idx="675">
                  <c:v>4.7013694245303412</c:v>
                </c:pt>
                <c:pt idx="676">
                  <c:v>4.6773897493539076</c:v>
                </c:pt>
                <c:pt idx="677">
                  <c:v>4.7868287018971776</c:v>
                </c:pt>
                <c:pt idx="678">
                  <c:v>4.6682530882328317</c:v>
                </c:pt>
                <c:pt idx="679">
                  <c:v>4.6928418914997625</c:v>
                </c:pt>
                <c:pt idx="680">
                  <c:v>4.7193938665260804</c:v>
                </c:pt>
                <c:pt idx="681">
                  <c:v>4.6671595346792492</c:v>
                </c:pt>
                <c:pt idx="682">
                  <c:v>4.751975682755381</c:v>
                </c:pt>
                <c:pt idx="683">
                  <c:v>5.2025601073040173</c:v>
                </c:pt>
                <c:pt idx="684">
                  <c:v>5.0620134632922458</c:v>
                </c:pt>
                <c:pt idx="685">
                  <c:v>4.7941905994497098</c:v>
                </c:pt>
                <c:pt idx="686">
                  <c:v>4.7797324030359061</c:v>
                </c:pt>
                <c:pt idx="687">
                  <c:v>5.0727397053723964</c:v>
                </c:pt>
                <c:pt idx="688">
                  <c:v>5.0963797598946217</c:v>
                </c:pt>
                <c:pt idx="689">
                  <c:v>4.8231012190450313</c:v>
                </c:pt>
                <c:pt idx="690">
                  <c:v>4.8650019189373062</c:v>
                </c:pt>
                <c:pt idx="691">
                  <c:v>5.0721495223425608</c:v>
                </c:pt>
                <c:pt idx="692">
                  <c:v>4.6947676483293117</c:v>
                </c:pt>
                <c:pt idx="693">
                  <c:v>5.0727277413417786</c:v>
                </c:pt>
                <c:pt idx="694">
                  <c:v>4.9766263497738557</c:v>
                </c:pt>
                <c:pt idx="695">
                  <c:v>4.7030674241598573</c:v>
                </c:pt>
                <c:pt idx="696">
                  <c:v>4.8064539157894943</c:v>
                </c:pt>
                <c:pt idx="697">
                  <c:v>4.7460877743088474</c:v>
                </c:pt>
                <c:pt idx="698">
                  <c:v>4.7027993941274273</c:v>
                </c:pt>
                <c:pt idx="699">
                  <c:v>4.6896246584792554</c:v>
                </c:pt>
                <c:pt idx="700">
                  <c:v>4.9939285043708486</c:v>
                </c:pt>
                <c:pt idx="701">
                  <c:v>4.7816975780227837</c:v>
                </c:pt>
                <c:pt idx="702">
                  <c:v>4.8655356267415586</c:v>
                </c:pt>
                <c:pt idx="703">
                  <c:v>4.7671659204579981</c:v>
                </c:pt>
                <c:pt idx="704">
                  <c:v>4.8119511959915631</c:v>
                </c:pt>
                <c:pt idx="705">
                  <c:v>4.7178516648741988</c:v>
                </c:pt>
                <c:pt idx="706">
                  <c:v>4.863965704511795</c:v>
                </c:pt>
                <c:pt idx="707">
                  <c:v>5.0275063445503747</c:v>
                </c:pt>
                <c:pt idx="708">
                  <c:v>4.7383055472424882</c:v>
                </c:pt>
                <c:pt idx="709">
                  <c:v>4.9092270764925106</c:v>
                </c:pt>
                <c:pt idx="710">
                  <c:v>5.2508027230548562</c:v>
                </c:pt>
                <c:pt idx="711">
                  <c:v>4.7636028689743721</c:v>
                </c:pt>
                <c:pt idx="712">
                  <c:v>4.7778538809965205</c:v>
                </c:pt>
                <c:pt idx="713">
                  <c:v>5.0607192342503131</c:v>
                </c:pt>
                <c:pt idx="714">
                  <c:v>4.9906479389071885</c:v>
                </c:pt>
                <c:pt idx="715">
                  <c:v>4.6826343260808514</c:v>
                </c:pt>
                <c:pt idx="716">
                  <c:v>4.8275191339041577</c:v>
                </c:pt>
                <c:pt idx="717">
                  <c:v>4.7025498225110764</c:v>
                </c:pt>
                <c:pt idx="718">
                  <c:v>4.769779447164729</c:v>
                </c:pt>
                <c:pt idx="719">
                  <c:v>4.7328027747330452</c:v>
                </c:pt>
                <c:pt idx="720">
                  <c:v>4.8992623404874482</c:v>
                </c:pt>
                <c:pt idx="721">
                  <c:v>4.6847099708404301</c:v>
                </c:pt>
                <c:pt idx="722">
                  <c:v>4.8991401532843932</c:v>
                </c:pt>
                <c:pt idx="723">
                  <c:v>4.6852689879799545</c:v>
                </c:pt>
                <c:pt idx="724">
                  <c:v>4.6639192020513809</c:v>
                </c:pt>
                <c:pt idx="725">
                  <c:v>4.7435225049516925</c:v>
                </c:pt>
                <c:pt idx="726">
                  <c:v>5.0625402815996496</c:v>
                </c:pt>
                <c:pt idx="727">
                  <c:v>5.1320857826991935</c:v>
                </c:pt>
                <c:pt idx="728">
                  <c:v>4.6840647244301472</c:v>
                </c:pt>
                <c:pt idx="729">
                  <c:v>4.8513474906572309</c:v>
                </c:pt>
                <c:pt idx="730">
                  <c:v>4.7960103419465172</c:v>
                </c:pt>
                <c:pt idx="731">
                  <c:v>4.7775624221830517</c:v>
                </c:pt>
                <c:pt idx="732">
                  <c:v>4.8840185882455591</c:v>
                </c:pt>
                <c:pt idx="733">
                  <c:v>4.7915485667472772</c:v>
                </c:pt>
                <c:pt idx="734">
                  <c:v>4.7587117173376141</c:v>
                </c:pt>
                <c:pt idx="735">
                  <c:v>4.8025791225941603</c:v>
                </c:pt>
                <c:pt idx="736">
                  <c:v>4.84339140730905</c:v>
                </c:pt>
                <c:pt idx="737">
                  <c:v>5.0171826862987556</c:v>
                </c:pt>
                <c:pt idx="738">
                  <c:v>5.1986037090931498</c:v>
                </c:pt>
                <c:pt idx="739">
                  <c:v>4.7349001008839791</c:v>
                </c:pt>
                <c:pt idx="740">
                  <c:v>5.0975027534619795</c:v>
                </c:pt>
                <c:pt idx="741">
                  <c:v>4.7654781321236923</c:v>
                </c:pt>
                <c:pt idx="742">
                  <c:v>5.0561715727895038</c:v>
                </c:pt>
                <c:pt idx="743">
                  <c:v>4.6637904258915546</c:v>
                </c:pt>
                <c:pt idx="744">
                  <c:v>5.072764655339232</c:v>
                </c:pt>
                <c:pt idx="745">
                  <c:v>4.9012777333838518</c:v>
                </c:pt>
                <c:pt idx="746">
                  <c:v>4.9398651777660803</c:v>
                </c:pt>
                <c:pt idx="747">
                  <c:v>4.665208829573019</c:v>
                </c:pt>
                <c:pt idx="748">
                  <c:v>4.8061384541087504</c:v>
                </c:pt>
                <c:pt idx="749">
                  <c:v>4.791142434518151</c:v>
                </c:pt>
                <c:pt idx="750">
                  <c:v>5.2878828765819792</c:v>
                </c:pt>
                <c:pt idx="751">
                  <c:v>5.0535900706351429</c:v>
                </c:pt>
                <c:pt idx="752">
                  <c:v>4.6790411534397567</c:v>
                </c:pt>
                <c:pt idx="753">
                  <c:v>4.8783859758217138</c:v>
                </c:pt>
                <c:pt idx="754">
                  <c:v>4.8438757890343433</c:v>
                </c:pt>
                <c:pt idx="755">
                  <c:v>5.107856524105852</c:v>
                </c:pt>
                <c:pt idx="756">
                  <c:v>4.6748190729062822</c:v>
                </c:pt>
                <c:pt idx="757">
                  <c:v>4.906568668073497</c:v>
                </c:pt>
                <c:pt idx="758">
                  <c:v>4.8853870250394662</c:v>
                </c:pt>
                <c:pt idx="759">
                  <c:v>4.7459457809430026</c:v>
                </c:pt>
                <c:pt idx="760">
                  <c:v>4.8221951192131778</c:v>
                </c:pt>
                <c:pt idx="761">
                  <c:v>4.6852649557029853</c:v>
                </c:pt>
                <c:pt idx="762">
                  <c:v>4.8017835886575106</c:v>
                </c:pt>
                <c:pt idx="763">
                  <c:v>4.8708882368224025</c:v>
                </c:pt>
                <c:pt idx="764">
                  <c:v>5.1641188083546696</c:v>
                </c:pt>
                <c:pt idx="765">
                  <c:v>5.0717034867547346</c:v>
                </c:pt>
                <c:pt idx="766">
                  <c:v>4.9806756045651746</c:v>
                </c:pt>
                <c:pt idx="767">
                  <c:v>5.0796822475398438</c:v>
                </c:pt>
                <c:pt idx="768">
                  <c:v>4.9562970967552946</c:v>
                </c:pt>
                <c:pt idx="769">
                  <c:v>4.78637421194572</c:v>
                </c:pt>
                <c:pt idx="770">
                  <c:v>5.1116837868025291</c:v>
                </c:pt>
                <c:pt idx="771">
                  <c:v>4.8972942545761784</c:v>
                </c:pt>
                <c:pt idx="772">
                  <c:v>5.0699582343576628</c:v>
                </c:pt>
                <c:pt idx="773">
                  <c:v>4.9275870348669581</c:v>
                </c:pt>
                <c:pt idx="774">
                  <c:v>4.8827613001131249</c:v>
                </c:pt>
                <c:pt idx="775">
                  <c:v>4.6816068880277681</c:v>
                </c:pt>
                <c:pt idx="776">
                  <c:v>4.9297934496137596</c:v>
                </c:pt>
                <c:pt idx="777">
                  <c:v>4.7610605689456253</c:v>
                </c:pt>
                <c:pt idx="778">
                  <c:v>4.9576058316605556</c:v>
                </c:pt>
                <c:pt idx="779">
                  <c:v>5.0723439378842823</c:v>
                </c:pt>
                <c:pt idx="780">
                  <c:v>5.0601727185474754</c:v>
                </c:pt>
                <c:pt idx="781">
                  <c:v>4.7404973949924942</c:v>
                </c:pt>
                <c:pt idx="782">
                  <c:v>4.841646342844224</c:v>
                </c:pt>
                <c:pt idx="783">
                  <c:v>4.7231596027148601</c:v>
                </c:pt>
                <c:pt idx="784">
                  <c:v>4.6764350433630693</c:v>
                </c:pt>
                <c:pt idx="785">
                  <c:v>4.7420898300359537</c:v>
                </c:pt>
                <c:pt idx="786">
                  <c:v>4.7141835489082418</c:v>
                </c:pt>
                <c:pt idx="787">
                  <c:v>4.6779801898481166</c:v>
                </c:pt>
                <c:pt idx="788">
                  <c:v>4.8640232191648938</c:v>
                </c:pt>
                <c:pt idx="789">
                  <c:v>4.6741873141120278</c:v>
                </c:pt>
                <c:pt idx="790">
                  <c:v>4.7381537847103363</c:v>
                </c:pt>
                <c:pt idx="791">
                  <c:v>4.7598969885157505</c:v>
                </c:pt>
                <c:pt idx="792">
                  <c:v>5.0540149696038856</c:v>
                </c:pt>
                <c:pt idx="793">
                  <c:v>4.772778761100728</c:v>
                </c:pt>
                <c:pt idx="794">
                  <c:v>5.1715018381572149</c:v>
                </c:pt>
                <c:pt idx="795">
                  <c:v>5.2021235722300601</c:v>
                </c:pt>
                <c:pt idx="796">
                  <c:v>4.8161532157142837</c:v>
                </c:pt>
                <c:pt idx="797">
                  <c:v>4.6709408750514347</c:v>
                </c:pt>
                <c:pt idx="798">
                  <c:v>4.8465111707582684</c:v>
                </c:pt>
                <c:pt idx="799">
                  <c:v>4.9060282401287125</c:v>
                </c:pt>
                <c:pt idx="800">
                  <c:v>4.7670780213690849</c:v>
                </c:pt>
                <c:pt idx="801">
                  <c:v>4.7642977130110733</c:v>
                </c:pt>
                <c:pt idx="802">
                  <c:v>4.8256499038936731</c:v>
                </c:pt>
                <c:pt idx="803">
                  <c:v>4.6722401082660037</c:v>
                </c:pt>
                <c:pt idx="804">
                  <c:v>4.9400671555744333</c:v>
                </c:pt>
                <c:pt idx="805">
                  <c:v>5.0713515551889259</c:v>
                </c:pt>
                <c:pt idx="806">
                  <c:v>4.865234376004735</c:v>
                </c:pt>
                <c:pt idx="807">
                  <c:v>4.7051822206585383</c:v>
                </c:pt>
                <c:pt idx="808">
                  <c:v>4.9241705651916199</c:v>
                </c:pt>
                <c:pt idx="809">
                  <c:v>4.9446984891209667</c:v>
                </c:pt>
                <c:pt idx="810">
                  <c:v>4.7752192186249731</c:v>
                </c:pt>
                <c:pt idx="811">
                  <c:v>5.1925030604357048</c:v>
                </c:pt>
                <c:pt idx="812">
                  <c:v>5.078820565920207</c:v>
                </c:pt>
                <c:pt idx="813">
                  <c:v>4.7104766320437017</c:v>
                </c:pt>
                <c:pt idx="814">
                  <c:v>4.938106343731735</c:v>
                </c:pt>
                <c:pt idx="815">
                  <c:v>4.9126686816092962</c:v>
                </c:pt>
                <c:pt idx="816">
                  <c:v>4.8172193469619513</c:v>
                </c:pt>
                <c:pt idx="817">
                  <c:v>4.8074333611751907</c:v>
                </c:pt>
                <c:pt idx="818">
                  <c:v>4.6712511299908099</c:v>
                </c:pt>
                <c:pt idx="819">
                  <c:v>4.7440995909559067</c:v>
                </c:pt>
                <c:pt idx="820">
                  <c:v>4.9222737142424213</c:v>
                </c:pt>
                <c:pt idx="821">
                  <c:v>4.9815228585338902</c:v>
                </c:pt>
                <c:pt idx="822">
                  <c:v>4.6814471706456118</c:v>
                </c:pt>
                <c:pt idx="823">
                  <c:v>4.7312529875163118</c:v>
                </c:pt>
                <c:pt idx="824">
                  <c:v>5.1318580185118527</c:v>
                </c:pt>
                <c:pt idx="825">
                  <c:v>5.1856706286057817</c:v>
                </c:pt>
                <c:pt idx="826">
                  <c:v>4.9492737294009199</c:v>
                </c:pt>
                <c:pt idx="827">
                  <c:v>4.7053466031620035</c:v>
                </c:pt>
                <c:pt idx="828">
                  <c:v>4.7765114727608964</c:v>
                </c:pt>
                <c:pt idx="829">
                  <c:v>4.7638874112059781</c:v>
                </c:pt>
                <c:pt idx="830">
                  <c:v>4.667476378344066</c:v>
                </c:pt>
                <c:pt idx="831">
                  <c:v>4.9025532781590115</c:v>
                </c:pt>
                <c:pt idx="832">
                  <c:v>4.9695754629345821</c:v>
                </c:pt>
                <c:pt idx="833">
                  <c:v>4.7039436979610549</c:v>
                </c:pt>
                <c:pt idx="834">
                  <c:v>4.6934805394444279</c:v>
                </c:pt>
                <c:pt idx="835">
                  <c:v>4.8388022623172562</c:v>
                </c:pt>
                <c:pt idx="836">
                  <c:v>5.1024113138708431</c:v>
                </c:pt>
                <c:pt idx="837">
                  <c:v>4.8284925773838241</c:v>
                </c:pt>
                <c:pt idx="838">
                  <c:v>4.8275908887077206</c:v>
                </c:pt>
                <c:pt idx="839">
                  <c:v>4.9252594641619378</c:v>
                </c:pt>
                <c:pt idx="840">
                  <c:v>5.0078719206492579</c:v>
                </c:pt>
                <c:pt idx="841">
                  <c:v>4.9650326613679949</c:v>
                </c:pt>
                <c:pt idx="842">
                  <c:v>4.8214436050087031</c:v>
                </c:pt>
                <c:pt idx="843">
                  <c:v>4.873410267443691</c:v>
                </c:pt>
                <c:pt idx="844">
                  <c:v>4.7737586401681158</c:v>
                </c:pt>
                <c:pt idx="845">
                  <c:v>4.6646477099874835</c:v>
                </c:pt>
                <c:pt idx="846">
                  <c:v>4.6886206194662368</c:v>
                </c:pt>
                <c:pt idx="847">
                  <c:v>5.0693985935902885</c:v>
                </c:pt>
                <c:pt idx="848">
                  <c:v>4.840656543003635</c:v>
                </c:pt>
                <c:pt idx="849">
                  <c:v>4.871800343550186</c:v>
                </c:pt>
                <c:pt idx="850">
                  <c:v>4.9033939138943419</c:v>
                </c:pt>
                <c:pt idx="851">
                  <c:v>4.668451317514716</c:v>
                </c:pt>
                <c:pt idx="852">
                  <c:v>5.0578837703194344</c:v>
                </c:pt>
                <c:pt idx="853">
                  <c:v>4.7640017284333371</c:v>
                </c:pt>
                <c:pt idx="854">
                  <c:v>4.9448829914030643</c:v>
                </c:pt>
                <c:pt idx="855">
                  <c:v>4.772758186502041</c:v>
                </c:pt>
                <c:pt idx="856">
                  <c:v>4.6747609800714818</c:v>
                </c:pt>
                <c:pt idx="857">
                  <c:v>4.7241404972461458</c:v>
                </c:pt>
                <c:pt idx="858">
                  <c:v>4.7934705623079452</c:v>
                </c:pt>
                <c:pt idx="859">
                  <c:v>5.0539189080568399</c:v>
                </c:pt>
                <c:pt idx="860">
                  <c:v>4.7091155537302667</c:v>
                </c:pt>
                <c:pt idx="861">
                  <c:v>4.7642258332719143</c:v>
                </c:pt>
                <c:pt idx="862">
                  <c:v>4.6852095109761169</c:v>
                </c:pt>
                <c:pt idx="863">
                  <c:v>5.0492275095148065</c:v>
                </c:pt>
                <c:pt idx="864">
                  <c:v>4.8308382069018299</c:v>
                </c:pt>
                <c:pt idx="865">
                  <c:v>4.6815205659590999</c:v>
                </c:pt>
                <c:pt idx="866">
                  <c:v>5.0658648534729762</c:v>
                </c:pt>
                <c:pt idx="867">
                  <c:v>4.6701952816149257</c:v>
                </c:pt>
                <c:pt idx="868">
                  <c:v>4.7605455305450146</c:v>
                </c:pt>
                <c:pt idx="869">
                  <c:v>4.8769616839537457</c:v>
                </c:pt>
                <c:pt idx="870">
                  <c:v>5.0381388333655641</c:v>
                </c:pt>
                <c:pt idx="871">
                  <c:v>5.0503503625123827</c:v>
                </c:pt>
                <c:pt idx="872">
                  <c:v>4.7869394460867971</c:v>
                </c:pt>
                <c:pt idx="873">
                  <c:v>5.285731161988652</c:v>
                </c:pt>
                <c:pt idx="874">
                  <c:v>4.6980391631493186</c:v>
                </c:pt>
                <c:pt idx="875">
                  <c:v>4.8444474267959299</c:v>
                </c:pt>
                <c:pt idx="876">
                  <c:v>4.7973214773172081</c:v>
                </c:pt>
                <c:pt idx="877">
                  <c:v>4.6675243632554739</c:v>
                </c:pt>
                <c:pt idx="878">
                  <c:v>5.1997428144635807</c:v>
                </c:pt>
                <c:pt idx="879">
                  <c:v>4.8556197721187644</c:v>
                </c:pt>
                <c:pt idx="880">
                  <c:v>4.8648760228866239</c:v>
                </c:pt>
                <c:pt idx="881">
                  <c:v>5.059734851426712</c:v>
                </c:pt>
                <c:pt idx="882">
                  <c:v>4.6637140237019556</c:v>
                </c:pt>
                <c:pt idx="883">
                  <c:v>4.7355385310870162</c:v>
                </c:pt>
                <c:pt idx="884">
                  <c:v>4.8337632823409429</c:v>
                </c:pt>
                <c:pt idx="885">
                  <c:v>4.7348595060768677</c:v>
                </c:pt>
                <c:pt idx="886">
                  <c:v>5.1997548883648914</c:v>
                </c:pt>
                <c:pt idx="887">
                  <c:v>4.7091719098205038</c:v>
                </c:pt>
                <c:pt idx="888">
                  <c:v>4.7024651295864413</c:v>
                </c:pt>
                <c:pt idx="889">
                  <c:v>4.667493986517373</c:v>
                </c:pt>
                <c:pt idx="890">
                  <c:v>5.1113116269780541</c:v>
                </c:pt>
                <c:pt idx="891">
                  <c:v>5.0628403161715934</c:v>
                </c:pt>
                <c:pt idx="892">
                  <c:v>4.8819722378236978</c:v>
                </c:pt>
                <c:pt idx="893">
                  <c:v>4.6800854382961425</c:v>
                </c:pt>
                <c:pt idx="894">
                  <c:v>5.2030038124589888</c:v>
                </c:pt>
                <c:pt idx="895">
                  <c:v>4.7983393821276765</c:v>
                </c:pt>
                <c:pt idx="896">
                  <c:v>4.6694769098970781</c:v>
                </c:pt>
                <c:pt idx="897">
                  <c:v>5.267894758171364</c:v>
                </c:pt>
                <c:pt idx="898">
                  <c:v>4.8165301684547703</c:v>
                </c:pt>
                <c:pt idx="899">
                  <c:v>4.8346247543666179</c:v>
                </c:pt>
                <c:pt idx="900">
                  <c:v>5.0996273920876396</c:v>
                </c:pt>
                <c:pt idx="901">
                  <c:v>5.1496621620126142</c:v>
                </c:pt>
                <c:pt idx="902">
                  <c:v>4.6644238955971762</c:v>
                </c:pt>
                <c:pt idx="903">
                  <c:v>4.6753541127043263</c:v>
                </c:pt>
                <c:pt idx="904">
                  <c:v>4.7444928578949765</c:v>
                </c:pt>
                <c:pt idx="905">
                  <c:v>4.7041999580804932</c:v>
                </c:pt>
                <c:pt idx="906">
                  <c:v>4.8272921488520559</c:v>
                </c:pt>
                <c:pt idx="907">
                  <c:v>4.8887613845618123</c:v>
                </c:pt>
                <c:pt idx="908">
                  <c:v>4.8020525885454841</c:v>
                </c:pt>
                <c:pt idx="909">
                  <c:v>4.6819274760625156</c:v>
                </c:pt>
                <c:pt idx="910">
                  <c:v>4.8769317044983396</c:v>
                </c:pt>
                <c:pt idx="911">
                  <c:v>4.6687537323771391</c:v>
                </c:pt>
                <c:pt idx="912">
                  <c:v>5.070061114577161</c:v>
                </c:pt>
                <c:pt idx="913">
                  <c:v>4.7812873443636823</c:v>
                </c:pt>
                <c:pt idx="914">
                  <c:v>4.8088706190249235</c:v>
                </c:pt>
                <c:pt idx="915">
                  <c:v>5.0664746593792538</c:v>
                </c:pt>
                <c:pt idx="916">
                  <c:v>4.6946514362170877</c:v>
                </c:pt>
                <c:pt idx="917">
                  <c:v>4.932156332138792</c:v>
                </c:pt>
                <c:pt idx="918">
                  <c:v>4.7429119583654726</c:v>
                </c:pt>
                <c:pt idx="919">
                  <c:v>4.9579409593499273</c:v>
                </c:pt>
                <c:pt idx="920">
                  <c:v>4.6819778165438084</c:v>
                </c:pt>
                <c:pt idx="921">
                  <c:v>5.2876691005430718</c:v>
                </c:pt>
                <c:pt idx="922">
                  <c:v>4.6972187464803783</c:v>
                </c:pt>
                <c:pt idx="923">
                  <c:v>4.6774933171880599</c:v>
                </c:pt>
                <c:pt idx="924">
                  <c:v>5.1384370235950456</c:v>
                </c:pt>
                <c:pt idx="925">
                  <c:v>5.0309217543966422</c:v>
                </c:pt>
                <c:pt idx="926">
                  <c:v>4.6863557224212506</c:v>
                </c:pt>
                <c:pt idx="927">
                  <c:v>4.6642829524304528</c:v>
                </c:pt>
                <c:pt idx="928">
                  <c:v>4.8110125757201869</c:v>
                </c:pt>
                <c:pt idx="929">
                  <c:v>4.7255597354300036</c:v>
                </c:pt>
                <c:pt idx="930">
                  <c:v>4.7631884245687921</c:v>
                </c:pt>
                <c:pt idx="931">
                  <c:v>4.8647759966386319</c:v>
                </c:pt>
                <c:pt idx="932">
                  <c:v>5.2904269023157156</c:v>
                </c:pt>
                <c:pt idx="933">
                  <c:v>4.6921635946174778</c:v>
                </c:pt>
                <c:pt idx="934">
                  <c:v>4.9991116069969488</c:v>
                </c:pt>
                <c:pt idx="935">
                  <c:v>4.717800236497669</c:v>
                </c:pt>
                <c:pt idx="936">
                  <c:v>4.9042102699910712</c:v>
                </c:pt>
                <c:pt idx="937">
                  <c:v>4.8389513650115514</c:v>
                </c:pt>
                <c:pt idx="938">
                  <c:v>5.0935155885535082</c:v>
                </c:pt>
                <c:pt idx="939">
                  <c:v>5.0375631990730101</c:v>
                </c:pt>
                <c:pt idx="940">
                  <c:v>4.668799654351087</c:v>
                </c:pt>
                <c:pt idx="941">
                  <c:v>5.0727729578044061</c:v>
                </c:pt>
                <c:pt idx="942">
                  <c:v>4.763311254176692</c:v>
                </c:pt>
                <c:pt idx="943">
                  <c:v>4.9471838499101883</c:v>
                </c:pt>
                <c:pt idx="944">
                  <c:v>4.6681860857468829</c:v>
                </c:pt>
                <c:pt idx="945">
                  <c:v>4.7906800086037933</c:v>
                </c:pt>
                <c:pt idx="946">
                  <c:v>4.664889206824923</c:v>
                </c:pt>
                <c:pt idx="947">
                  <c:v>4.8200198695664751</c:v>
                </c:pt>
                <c:pt idx="948">
                  <c:v>5.2029985031895336</c:v>
                </c:pt>
                <c:pt idx="949">
                  <c:v>4.8823635836533672</c:v>
                </c:pt>
                <c:pt idx="950">
                  <c:v>4.9366291599789029</c:v>
                </c:pt>
                <c:pt idx="951">
                  <c:v>4.680522415561275</c:v>
                </c:pt>
                <c:pt idx="952">
                  <c:v>4.7157571409464705</c:v>
                </c:pt>
                <c:pt idx="953">
                  <c:v>5.1566353189553169</c:v>
                </c:pt>
                <c:pt idx="954">
                  <c:v>5.1514328124608477</c:v>
                </c:pt>
                <c:pt idx="955">
                  <c:v>4.8318202930569791</c:v>
                </c:pt>
                <c:pt idx="956">
                  <c:v>4.6838907384299695</c:v>
                </c:pt>
                <c:pt idx="957">
                  <c:v>4.7195569897652776</c:v>
                </c:pt>
                <c:pt idx="958">
                  <c:v>4.7408179525041696</c:v>
                </c:pt>
                <c:pt idx="959">
                  <c:v>4.7614618084735252</c:v>
                </c:pt>
                <c:pt idx="960">
                  <c:v>4.9481413477451843</c:v>
                </c:pt>
                <c:pt idx="961">
                  <c:v>4.9399245659718618</c:v>
                </c:pt>
                <c:pt idx="962">
                  <c:v>4.6779529036967791</c:v>
                </c:pt>
                <c:pt idx="963">
                  <c:v>5.2616295062341596</c:v>
                </c:pt>
                <c:pt idx="964">
                  <c:v>4.9490266012935571</c:v>
                </c:pt>
                <c:pt idx="965">
                  <c:v>4.685629613280816</c:v>
                </c:pt>
                <c:pt idx="966">
                  <c:v>5.0751103455863715</c:v>
                </c:pt>
                <c:pt idx="967">
                  <c:v>5.1738847147865057</c:v>
                </c:pt>
                <c:pt idx="968">
                  <c:v>4.7084028861667031</c:v>
                </c:pt>
                <c:pt idx="969">
                  <c:v>4.8684809486592266</c:v>
                </c:pt>
                <c:pt idx="970">
                  <c:v>4.7696068527344959</c:v>
                </c:pt>
                <c:pt idx="971">
                  <c:v>5.0722740099331789</c:v>
                </c:pt>
                <c:pt idx="972">
                  <c:v>5.202771854715019</c:v>
                </c:pt>
                <c:pt idx="973">
                  <c:v>4.859377666463959</c:v>
                </c:pt>
                <c:pt idx="974">
                  <c:v>4.6992423710479079</c:v>
                </c:pt>
                <c:pt idx="975">
                  <c:v>4.7546906273834502</c:v>
                </c:pt>
                <c:pt idx="976">
                  <c:v>4.7048907163576192</c:v>
                </c:pt>
                <c:pt idx="977">
                  <c:v>5.2023870099072873</c:v>
                </c:pt>
                <c:pt idx="978">
                  <c:v>5.0570209446911241</c:v>
                </c:pt>
                <c:pt idx="979">
                  <c:v>5.1108560077408631</c:v>
                </c:pt>
                <c:pt idx="980">
                  <c:v>4.6687650167946186</c:v>
                </c:pt>
                <c:pt idx="981">
                  <c:v>5.0040706999921358</c:v>
                </c:pt>
                <c:pt idx="982">
                  <c:v>4.933215913315574</c:v>
                </c:pt>
                <c:pt idx="983">
                  <c:v>5.0498830920277351</c:v>
                </c:pt>
                <c:pt idx="984">
                  <c:v>4.9898875069816224</c:v>
                </c:pt>
                <c:pt idx="985">
                  <c:v>5.0863478182328787</c:v>
                </c:pt>
                <c:pt idx="986">
                  <c:v>5.0726699906167854</c:v>
                </c:pt>
                <c:pt idx="987">
                  <c:v>5.0915469586450834</c:v>
                </c:pt>
                <c:pt idx="988">
                  <c:v>4.6644355031283373</c:v>
                </c:pt>
                <c:pt idx="989">
                  <c:v>5.0292881562459177</c:v>
                </c:pt>
                <c:pt idx="990">
                  <c:v>5.0113039132662953</c:v>
                </c:pt>
                <c:pt idx="991">
                  <c:v>4.7137132284861591</c:v>
                </c:pt>
                <c:pt idx="992">
                  <c:v>4.8244855202962658</c:v>
                </c:pt>
                <c:pt idx="993">
                  <c:v>5.0694246721964316</c:v>
                </c:pt>
                <c:pt idx="994">
                  <c:v>4.6664509245756518</c:v>
                </c:pt>
                <c:pt idx="995">
                  <c:v>4.6895241564849774</c:v>
                </c:pt>
                <c:pt idx="996">
                  <c:v>4.8662745908416225</c:v>
                </c:pt>
                <c:pt idx="997">
                  <c:v>4.7937483927276814</c:v>
                </c:pt>
                <c:pt idx="998">
                  <c:v>5.077842420434254</c:v>
                </c:pt>
                <c:pt idx="999">
                  <c:v>4.9703678465557211</c:v>
                </c:pt>
              </c:numCache>
            </c:numRef>
          </c:xVal>
          <c:yVal>
            <c:numRef>
              <c:f>'chems removed'!$AE$36:$AE$1035</c:f>
              <c:numCache>
                <c:formatCode>General</c:formatCode>
                <c:ptCount val="1000"/>
                <c:pt idx="0">
                  <c:v>0.90424876652071018</c:v>
                </c:pt>
                <c:pt idx="1">
                  <c:v>0.88260416649759643</c:v>
                </c:pt>
                <c:pt idx="2">
                  <c:v>1.0289350660314025</c:v>
                </c:pt>
                <c:pt idx="3">
                  <c:v>1.1024607645470283</c:v>
                </c:pt>
                <c:pt idx="4">
                  <c:v>1.1020235042698199</c:v>
                </c:pt>
                <c:pt idx="5">
                  <c:v>1.1021579073845069</c:v>
                </c:pt>
                <c:pt idx="6">
                  <c:v>1.0970845194091132</c:v>
                </c:pt>
                <c:pt idx="7">
                  <c:v>1.0577918397977433</c:v>
                </c:pt>
                <c:pt idx="8">
                  <c:v>1.0994345895487017</c:v>
                </c:pt>
                <c:pt idx="9">
                  <c:v>1.0296369226578839</c:v>
                </c:pt>
                <c:pt idx="10">
                  <c:v>1.0331207635116815</c:v>
                </c:pt>
                <c:pt idx="11">
                  <c:v>1.0149314949415758</c:v>
                </c:pt>
                <c:pt idx="12">
                  <c:v>1.1084789315300663</c:v>
                </c:pt>
                <c:pt idx="13">
                  <c:v>1.0870870755009885</c:v>
                </c:pt>
                <c:pt idx="14">
                  <c:v>0.84102228911123045</c:v>
                </c:pt>
                <c:pt idx="15">
                  <c:v>1.0309936452009065</c:v>
                </c:pt>
                <c:pt idx="16">
                  <c:v>1.0448358796236397</c:v>
                </c:pt>
                <c:pt idx="17">
                  <c:v>1.0577238183763276</c:v>
                </c:pt>
                <c:pt idx="18">
                  <c:v>1.0726203483022767</c:v>
                </c:pt>
                <c:pt idx="19">
                  <c:v>1.0340152497562758</c:v>
                </c:pt>
                <c:pt idx="20">
                  <c:v>0.9752915136852055</c:v>
                </c:pt>
                <c:pt idx="21">
                  <c:v>1.1016502790023333</c:v>
                </c:pt>
                <c:pt idx="22">
                  <c:v>1.0459021072801509</c:v>
                </c:pt>
                <c:pt idx="23">
                  <c:v>1.0679724516925042</c:v>
                </c:pt>
                <c:pt idx="24">
                  <c:v>1.0686202459182503</c:v>
                </c:pt>
                <c:pt idx="25">
                  <c:v>1.0723354141587795</c:v>
                </c:pt>
                <c:pt idx="26">
                  <c:v>1.0692562692880452</c:v>
                </c:pt>
                <c:pt idx="27">
                  <c:v>0.80160007452545101</c:v>
                </c:pt>
                <c:pt idx="28">
                  <c:v>0.95008344411381529</c:v>
                </c:pt>
                <c:pt idx="29">
                  <c:v>1.0069600974787374</c:v>
                </c:pt>
                <c:pt idx="30">
                  <c:v>1.0344220829568365</c:v>
                </c:pt>
                <c:pt idx="31">
                  <c:v>1.095588627519777</c:v>
                </c:pt>
                <c:pt idx="32">
                  <c:v>1.0958636643877147</c:v>
                </c:pt>
                <c:pt idx="33">
                  <c:v>1.0909946973154176</c:v>
                </c:pt>
                <c:pt idx="34">
                  <c:v>1.0178818498960689</c:v>
                </c:pt>
                <c:pt idx="35">
                  <c:v>0.93004936863386123</c:v>
                </c:pt>
                <c:pt idx="36">
                  <c:v>1.0158802046629067</c:v>
                </c:pt>
                <c:pt idx="37">
                  <c:v>1.0776091845024265</c:v>
                </c:pt>
                <c:pt idx="38">
                  <c:v>0.86581026899332714</c:v>
                </c:pt>
                <c:pt idx="39">
                  <c:v>0.99362817660319569</c:v>
                </c:pt>
                <c:pt idx="40">
                  <c:v>0.92786565648728647</c:v>
                </c:pt>
                <c:pt idx="41">
                  <c:v>1.0844283194458462</c:v>
                </c:pt>
                <c:pt idx="42">
                  <c:v>1.0998297309877969</c:v>
                </c:pt>
                <c:pt idx="43">
                  <c:v>1.0727076227292298</c:v>
                </c:pt>
                <c:pt idx="44">
                  <c:v>1.0327062688638247</c:v>
                </c:pt>
                <c:pt idx="45">
                  <c:v>1.0804494628885335</c:v>
                </c:pt>
                <c:pt idx="46">
                  <c:v>0.8905467094629137</c:v>
                </c:pt>
                <c:pt idx="47">
                  <c:v>1.069349103972296</c:v>
                </c:pt>
                <c:pt idx="48">
                  <c:v>1.1019084058662525</c:v>
                </c:pt>
                <c:pt idx="49">
                  <c:v>1.0816752109293903</c:v>
                </c:pt>
                <c:pt idx="50">
                  <c:v>0.89885533174381382</c:v>
                </c:pt>
                <c:pt idx="51">
                  <c:v>1.0629148484073847</c:v>
                </c:pt>
                <c:pt idx="52">
                  <c:v>1.10191611062353</c:v>
                </c:pt>
                <c:pt idx="53">
                  <c:v>1.0055631004232317</c:v>
                </c:pt>
                <c:pt idx="54">
                  <c:v>1.0358664687470123</c:v>
                </c:pt>
                <c:pt idx="55">
                  <c:v>1.053359389264636</c:v>
                </c:pt>
                <c:pt idx="56">
                  <c:v>1.0588108146014554</c:v>
                </c:pt>
                <c:pt idx="57">
                  <c:v>1.1233414543311941</c:v>
                </c:pt>
                <c:pt idx="58">
                  <c:v>1.0959445943110027</c:v>
                </c:pt>
                <c:pt idx="59">
                  <c:v>1.0007754384654193</c:v>
                </c:pt>
                <c:pt idx="60">
                  <c:v>1.0668782465096629</c:v>
                </c:pt>
                <c:pt idx="61">
                  <c:v>1.0807719499651762</c:v>
                </c:pt>
                <c:pt idx="62">
                  <c:v>1.0833917218740952</c:v>
                </c:pt>
                <c:pt idx="63">
                  <c:v>1.029325270240079</c:v>
                </c:pt>
                <c:pt idx="64">
                  <c:v>1.1019135772908237</c:v>
                </c:pt>
                <c:pt idx="65">
                  <c:v>1.0625106189294198</c:v>
                </c:pt>
                <c:pt idx="66">
                  <c:v>1.0208963399901063</c:v>
                </c:pt>
                <c:pt idx="67">
                  <c:v>1.0494418713102347</c:v>
                </c:pt>
                <c:pt idx="68">
                  <c:v>1.006901653509898</c:v>
                </c:pt>
                <c:pt idx="69">
                  <c:v>1.019771765589687</c:v>
                </c:pt>
                <c:pt idx="70">
                  <c:v>1.0258919941715314</c:v>
                </c:pt>
                <c:pt idx="71">
                  <c:v>0.86494374404675434</c:v>
                </c:pt>
                <c:pt idx="72">
                  <c:v>1.0368469362574038</c:v>
                </c:pt>
                <c:pt idx="73">
                  <c:v>1.0301976562626523</c:v>
                </c:pt>
                <c:pt idx="74">
                  <c:v>1.1125911041397116</c:v>
                </c:pt>
                <c:pt idx="75">
                  <c:v>1.0264882646941265</c:v>
                </c:pt>
                <c:pt idx="76">
                  <c:v>0.94035036154009766</c:v>
                </c:pt>
                <c:pt idx="77">
                  <c:v>0.90321622098372467</c:v>
                </c:pt>
                <c:pt idx="78">
                  <c:v>1.1132664038245685</c:v>
                </c:pt>
                <c:pt idx="79">
                  <c:v>1.0132301379978359</c:v>
                </c:pt>
                <c:pt idx="80">
                  <c:v>0.81314772749777209</c:v>
                </c:pt>
                <c:pt idx="81">
                  <c:v>0.95194716608881946</c:v>
                </c:pt>
                <c:pt idx="82">
                  <c:v>1.0126090748357706</c:v>
                </c:pt>
                <c:pt idx="83">
                  <c:v>0.9420466025696248</c:v>
                </c:pt>
                <c:pt idx="84">
                  <c:v>1.0619138150115641</c:v>
                </c:pt>
                <c:pt idx="85">
                  <c:v>0.97552188146272856</c:v>
                </c:pt>
                <c:pt idx="86">
                  <c:v>1.0183740930608363</c:v>
                </c:pt>
                <c:pt idx="87">
                  <c:v>0.94093369796626491</c:v>
                </c:pt>
                <c:pt idx="88">
                  <c:v>1.0168441093469982</c:v>
                </c:pt>
                <c:pt idx="89">
                  <c:v>1.1002840087576371</c:v>
                </c:pt>
                <c:pt idx="90">
                  <c:v>0.82804420648854871</c:v>
                </c:pt>
                <c:pt idx="91">
                  <c:v>1.0323692839890746</c:v>
                </c:pt>
                <c:pt idx="92">
                  <c:v>0.95446659921386512</c:v>
                </c:pt>
                <c:pt idx="93">
                  <c:v>0.95009175408128632</c:v>
                </c:pt>
                <c:pt idx="94">
                  <c:v>1.0623987494052005</c:v>
                </c:pt>
                <c:pt idx="95">
                  <c:v>1.0103851722455539</c:v>
                </c:pt>
                <c:pt idx="96">
                  <c:v>1.0553477693187507</c:v>
                </c:pt>
                <c:pt idx="97">
                  <c:v>1.0457690946190707</c:v>
                </c:pt>
                <c:pt idx="98">
                  <c:v>0.85867401405948196</c:v>
                </c:pt>
                <c:pt idx="99">
                  <c:v>1.1035575398742503</c:v>
                </c:pt>
                <c:pt idx="100">
                  <c:v>0.88115179955085876</c:v>
                </c:pt>
                <c:pt idx="101">
                  <c:v>1.0816668628479444</c:v>
                </c:pt>
                <c:pt idx="102">
                  <c:v>1.0825334763895458</c:v>
                </c:pt>
                <c:pt idx="103">
                  <c:v>1.035997790847258</c:v>
                </c:pt>
                <c:pt idx="104">
                  <c:v>0.80099559660456732</c:v>
                </c:pt>
                <c:pt idx="105">
                  <c:v>0.88295194055205839</c:v>
                </c:pt>
                <c:pt idx="106">
                  <c:v>1.1167033816098102</c:v>
                </c:pt>
                <c:pt idx="107">
                  <c:v>0.87434021456734956</c:v>
                </c:pt>
                <c:pt idx="108">
                  <c:v>0.95948605689605015</c:v>
                </c:pt>
                <c:pt idx="109">
                  <c:v>1.0927880118002546</c:v>
                </c:pt>
                <c:pt idx="110">
                  <c:v>0.87420279554508462</c:v>
                </c:pt>
                <c:pt idx="111">
                  <c:v>1.1007199475845755</c:v>
                </c:pt>
                <c:pt idx="112">
                  <c:v>0.97946523859612311</c:v>
                </c:pt>
                <c:pt idx="113">
                  <c:v>1.0647554513504074</c:v>
                </c:pt>
                <c:pt idx="114">
                  <c:v>1.0526807817025068</c:v>
                </c:pt>
                <c:pt idx="115">
                  <c:v>1.0178670822050397</c:v>
                </c:pt>
                <c:pt idx="116">
                  <c:v>0.88204581030387286</c:v>
                </c:pt>
                <c:pt idx="117">
                  <c:v>0.98277196950083401</c:v>
                </c:pt>
                <c:pt idx="118">
                  <c:v>1.0615263023553076</c:v>
                </c:pt>
                <c:pt idx="119">
                  <c:v>1.0154662631322773</c:v>
                </c:pt>
                <c:pt idx="120">
                  <c:v>1.0250031402258153</c:v>
                </c:pt>
                <c:pt idx="121">
                  <c:v>1.0799009627826204</c:v>
                </c:pt>
                <c:pt idx="122">
                  <c:v>0.97149248937138533</c:v>
                </c:pt>
                <c:pt idx="123">
                  <c:v>0.98894920330451463</c:v>
                </c:pt>
                <c:pt idx="124">
                  <c:v>0.9472406494778528</c:v>
                </c:pt>
                <c:pt idx="125">
                  <c:v>1.0584327404365474</c:v>
                </c:pt>
                <c:pt idx="126">
                  <c:v>1.1019083899055691</c:v>
                </c:pt>
                <c:pt idx="127">
                  <c:v>1.0776708802933019</c:v>
                </c:pt>
                <c:pt idx="128">
                  <c:v>1.0945289726210385</c:v>
                </c:pt>
                <c:pt idx="129">
                  <c:v>1.1054368923573463</c:v>
                </c:pt>
                <c:pt idx="130">
                  <c:v>1.0692497204646951</c:v>
                </c:pt>
                <c:pt idx="131">
                  <c:v>1.0085863181716019</c:v>
                </c:pt>
                <c:pt idx="132">
                  <c:v>0.8535694253866204</c:v>
                </c:pt>
                <c:pt idx="133">
                  <c:v>0.99835345730158975</c:v>
                </c:pt>
                <c:pt idx="134">
                  <c:v>0.97366129443900529</c:v>
                </c:pt>
                <c:pt idx="135">
                  <c:v>1.0585430895580867</c:v>
                </c:pt>
                <c:pt idx="136">
                  <c:v>0.96304712167883477</c:v>
                </c:pt>
                <c:pt idx="137">
                  <c:v>0.97887373866848859</c:v>
                </c:pt>
                <c:pt idx="138">
                  <c:v>0.91697786628906175</c:v>
                </c:pt>
                <c:pt idx="139">
                  <c:v>1.0612191176498817</c:v>
                </c:pt>
                <c:pt idx="140">
                  <c:v>1.0126435702837573</c:v>
                </c:pt>
                <c:pt idx="141">
                  <c:v>1.0740736392597199</c:v>
                </c:pt>
                <c:pt idx="142">
                  <c:v>1.1209056407710034</c:v>
                </c:pt>
                <c:pt idx="143">
                  <c:v>1.0707501312942425</c:v>
                </c:pt>
                <c:pt idx="144">
                  <c:v>0.91435438651734335</c:v>
                </c:pt>
                <c:pt idx="145">
                  <c:v>0.8192477864867066</c:v>
                </c:pt>
                <c:pt idx="146">
                  <c:v>1.069218985883595</c:v>
                </c:pt>
                <c:pt idx="147">
                  <c:v>0.97864088509683156</c:v>
                </c:pt>
                <c:pt idx="148">
                  <c:v>1.0763544794311977</c:v>
                </c:pt>
                <c:pt idx="149">
                  <c:v>1.102438730904892</c:v>
                </c:pt>
                <c:pt idx="150">
                  <c:v>0.99037733027721619</c:v>
                </c:pt>
                <c:pt idx="151">
                  <c:v>0.94858953839662385</c:v>
                </c:pt>
                <c:pt idx="152">
                  <c:v>1.0019214425076088</c:v>
                </c:pt>
                <c:pt idx="153">
                  <c:v>0.90594993221161968</c:v>
                </c:pt>
                <c:pt idx="154">
                  <c:v>0.80519366805273118</c:v>
                </c:pt>
                <c:pt idx="155">
                  <c:v>1.0823558027260256</c:v>
                </c:pt>
                <c:pt idx="156">
                  <c:v>0.87434481972210998</c:v>
                </c:pt>
                <c:pt idx="157">
                  <c:v>1.0039200078158477</c:v>
                </c:pt>
                <c:pt idx="158">
                  <c:v>0.90579556081028556</c:v>
                </c:pt>
                <c:pt idx="159">
                  <c:v>1.0506621652894417</c:v>
                </c:pt>
                <c:pt idx="160">
                  <c:v>1.0817934908017151</c:v>
                </c:pt>
                <c:pt idx="161">
                  <c:v>0.9471783120803664</c:v>
                </c:pt>
                <c:pt idx="162">
                  <c:v>1.0324027711928712</c:v>
                </c:pt>
                <c:pt idx="163">
                  <c:v>1.024833537250557</c:v>
                </c:pt>
                <c:pt idx="164">
                  <c:v>1.0485521435214429</c:v>
                </c:pt>
                <c:pt idx="165">
                  <c:v>0.95968313422227536</c:v>
                </c:pt>
                <c:pt idx="166">
                  <c:v>1.1010926334118483</c:v>
                </c:pt>
                <c:pt idx="167">
                  <c:v>1.0339732352599416</c:v>
                </c:pt>
                <c:pt idx="168">
                  <c:v>1.0116935013701425</c:v>
                </c:pt>
                <c:pt idx="169">
                  <c:v>1.0623872953407749</c:v>
                </c:pt>
                <c:pt idx="170">
                  <c:v>1.0533814452177759</c:v>
                </c:pt>
                <c:pt idx="171">
                  <c:v>1.0969642497471748</c:v>
                </c:pt>
                <c:pt idx="172">
                  <c:v>1.0181635815266035</c:v>
                </c:pt>
                <c:pt idx="173">
                  <c:v>1.0834606812312326</c:v>
                </c:pt>
                <c:pt idx="174">
                  <c:v>0.89540899003661045</c:v>
                </c:pt>
                <c:pt idx="175">
                  <c:v>0.86205374423367442</c:v>
                </c:pt>
                <c:pt idx="176">
                  <c:v>0.95873723834070756</c:v>
                </c:pt>
                <c:pt idx="177">
                  <c:v>0.92334587728813411</c:v>
                </c:pt>
                <c:pt idx="178">
                  <c:v>1.0466363060084429</c:v>
                </c:pt>
                <c:pt idx="179">
                  <c:v>1.1036591215346965</c:v>
                </c:pt>
                <c:pt idx="180">
                  <c:v>1.0484426417230988</c:v>
                </c:pt>
                <c:pt idx="181">
                  <c:v>1.0291729619919605</c:v>
                </c:pt>
                <c:pt idx="182">
                  <c:v>1.0689623291828234</c:v>
                </c:pt>
                <c:pt idx="183">
                  <c:v>1.0485872571478563</c:v>
                </c:pt>
                <c:pt idx="184">
                  <c:v>1.0167418711117604</c:v>
                </c:pt>
                <c:pt idx="185">
                  <c:v>1.0273092977263525</c:v>
                </c:pt>
                <c:pt idx="186">
                  <c:v>1.083723690323886</c:v>
                </c:pt>
                <c:pt idx="187">
                  <c:v>0.96314157988917104</c:v>
                </c:pt>
                <c:pt idx="188">
                  <c:v>1.0818647694182093</c:v>
                </c:pt>
                <c:pt idx="189">
                  <c:v>0.98337394132584355</c:v>
                </c:pt>
                <c:pt idx="190">
                  <c:v>0.98529829162705229</c:v>
                </c:pt>
                <c:pt idx="191">
                  <c:v>1.10702168881551</c:v>
                </c:pt>
                <c:pt idx="192">
                  <c:v>1.1123900810784804</c:v>
                </c:pt>
                <c:pt idx="193">
                  <c:v>1.0029356265829823</c:v>
                </c:pt>
                <c:pt idx="194">
                  <c:v>0.86041219667846913</c:v>
                </c:pt>
                <c:pt idx="195">
                  <c:v>1.0871481171001551</c:v>
                </c:pt>
                <c:pt idx="196">
                  <c:v>0.91339286141458642</c:v>
                </c:pt>
                <c:pt idx="197">
                  <c:v>0.98563098062549093</c:v>
                </c:pt>
                <c:pt idx="198">
                  <c:v>0.84219426324528679</c:v>
                </c:pt>
                <c:pt idx="199">
                  <c:v>1.0534673930530338</c:v>
                </c:pt>
                <c:pt idx="200">
                  <c:v>0.95767755771120022</c:v>
                </c:pt>
                <c:pt idx="201">
                  <c:v>0.97723302645105059</c:v>
                </c:pt>
                <c:pt idx="202">
                  <c:v>1.100177571469247</c:v>
                </c:pt>
                <c:pt idx="203">
                  <c:v>0.80171448593714367</c:v>
                </c:pt>
                <c:pt idx="204">
                  <c:v>1.0822141453284251</c:v>
                </c:pt>
                <c:pt idx="205">
                  <c:v>1.0780177874164498</c:v>
                </c:pt>
                <c:pt idx="206">
                  <c:v>1.0729449297273912</c:v>
                </c:pt>
                <c:pt idx="207">
                  <c:v>1.0588543449305126</c:v>
                </c:pt>
                <c:pt idx="208">
                  <c:v>1.1071484282043633</c:v>
                </c:pt>
                <c:pt idx="209">
                  <c:v>1.0825546308811</c:v>
                </c:pt>
                <c:pt idx="210">
                  <c:v>1.0183231428060555</c:v>
                </c:pt>
                <c:pt idx="211">
                  <c:v>1.0325418551550798</c:v>
                </c:pt>
                <c:pt idx="212">
                  <c:v>1.1106352500639609</c:v>
                </c:pt>
                <c:pt idx="213">
                  <c:v>1.0026121385417055</c:v>
                </c:pt>
                <c:pt idx="214">
                  <c:v>1.1205653478124431</c:v>
                </c:pt>
                <c:pt idx="215">
                  <c:v>1.0980222421251538</c:v>
                </c:pt>
                <c:pt idx="216">
                  <c:v>1.0139638468323795</c:v>
                </c:pt>
                <c:pt idx="217">
                  <c:v>1.1059347545276945</c:v>
                </c:pt>
                <c:pt idx="218">
                  <c:v>0.93680973101268783</c:v>
                </c:pt>
                <c:pt idx="219">
                  <c:v>1.0844309629420548</c:v>
                </c:pt>
                <c:pt idx="220">
                  <c:v>1.0616800096106895</c:v>
                </c:pt>
                <c:pt idx="221">
                  <c:v>1.032979719154318</c:v>
                </c:pt>
                <c:pt idx="222">
                  <c:v>1.0077865108801589</c:v>
                </c:pt>
                <c:pt idx="223">
                  <c:v>0.99112233956550377</c:v>
                </c:pt>
                <c:pt idx="224">
                  <c:v>1.0524425371193886</c:v>
                </c:pt>
                <c:pt idx="225">
                  <c:v>0.89794806584167275</c:v>
                </c:pt>
                <c:pt idx="226">
                  <c:v>0.84761279008103207</c:v>
                </c:pt>
                <c:pt idx="227">
                  <c:v>1.0256325551998182</c:v>
                </c:pt>
                <c:pt idx="228">
                  <c:v>1.0821088470238589</c:v>
                </c:pt>
                <c:pt idx="229">
                  <c:v>0.92424013425122598</c:v>
                </c:pt>
                <c:pt idx="230">
                  <c:v>1.0415513228095963</c:v>
                </c:pt>
                <c:pt idx="231">
                  <c:v>1.0625383619476816</c:v>
                </c:pt>
                <c:pt idx="232">
                  <c:v>1.0978118347062031</c:v>
                </c:pt>
                <c:pt idx="233">
                  <c:v>0.9568837796573566</c:v>
                </c:pt>
                <c:pt idx="234">
                  <c:v>1.0458414417140116</c:v>
                </c:pt>
                <c:pt idx="235">
                  <c:v>1.074829150278662</c:v>
                </c:pt>
                <c:pt idx="236">
                  <c:v>0.92935404275886768</c:v>
                </c:pt>
                <c:pt idx="237">
                  <c:v>0.94720370036782786</c:v>
                </c:pt>
                <c:pt idx="238">
                  <c:v>1.1014972479316232</c:v>
                </c:pt>
                <c:pt idx="239">
                  <c:v>0.84894889939354656</c:v>
                </c:pt>
                <c:pt idx="240">
                  <c:v>1.061976355645128</c:v>
                </c:pt>
                <c:pt idx="241">
                  <c:v>1.0689141021244439</c:v>
                </c:pt>
                <c:pt idx="242">
                  <c:v>1.015550205359413</c:v>
                </c:pt>
                <c:pt idx="243">
                  <c:v>0.88233909199362681</c:v>
                </c:pt>
                <c:pt idx="244">
                  <c:v>1.0189959831478244</c:v>
                </c:pt>
                <c:pt idx="245">
                  <c:v>0.94132528301415919</c:v>
                </c:pt>
                <c:pt idx="246">
                  <c:v>1.0993745761612836</c:v>
                </c:pt>
                <c:pt idx="247">
                  <c:v>0.93085181430225061</c:v>
                </c:pt>
                <c:pt idx="248">
                  <c:v>1.0678849575586624</c:v>
                </c:pt>
                <c:pt idx="249">
                  <c:v>1.0589567263659205</c:v>
                </c:pt>
                <c:pt idx="250">
                  <c:v>1.0199658681543573</c:v>
                </c:pt>
                <c:pt idx="251">
                  <c:v>1.055990578884981</c:v>
                </c:pt>
                <c:pt idx="252">
                  <c:v>1.099797113377744</c:v>
                </c:pt>
                <c:pt idx="253">
                  <c:v>1.007005444036267</c:v>
                </c:pt>
                <c:pt idx="254">
                  <c:v>0.8105433794362974</c:v>
                </c:pt>
                <c:pt idx="255">
                  <c:v>1.0513561765754076</c:v>
                </c:pt>
                <c:pt idx="256">
                  <c:v>1.0615373769671108</c:v>
                </c:pt>
                <c:pt idx="257">
                  <c:v>1.0568429594362649</c:v>
                </c:pt>
                <c:pt idx="258">
                  <c:v>1.0331285805964339</c:v>
                </c:pt>
                <c:pt idx="259">
                  <c:v>0.92631039013072658</c:v>
                </c:pt>
                <c:pt idx="260">
                  <c:v>1.0216282459266615</c:v>
                </c:pt>
                <c:pt idx="261">
                  <c:v>0.96552101026858761</c:v>
                </c:pt>
                <c:pt idx="262">
                  <c:v>1.0868620743863722</c:v>
                </c:pt>
                <c:pt idx="263">
                  <c:v>1.0291196741000357</c:v>
                </c:pt>
                <c:pt idx="264">
                  <c:v>1.0327508135247492</c:v>
                </c:pt>
                <c:pt idx="265">
                  <c:v>0.82900430330085617</c:v>
                </c:pt>
                <c:pt idx="266">
                  <c:v>0.9806165324683026</c:v>
                </c:pt>
                <c:pt idx="267">
                  <c:v>0.93756659381453178</c:v>
                </c:pt>
                <c:pt idx="268">
                  <c:v>0.96694469195944865</c:v>
                </c:pt>
                <c:pt idx="269">
                  <c:v>1.0402805902214536</c:v>
                </c:pt>
                <c:pt idx="270">
                  <c:v>1.1079053636213039</c:v>
                </c:pt>
                <c:pt idx="271">
                  <c:v>1.0834365989285115</c:v>
                </c:pt>
                <c:pt idx="272">
                  <c:v>1.0093710562144591</c:v>
                </c:pt>
                <c:pt idx="273">
                  <c:v>1.0314023657187743</c:v>
                </c:pt>
                <c:pt idx="274">
                  <c:v>1.0711735687813977</c:v>
                </c:pt>
                <c:pt idx="275">
                  <c:v>0.95773438016281354</c:v>
                </c:pt>
                <c:pt idx="276">
                  <c:v>0.85713147848568361</c:v>
                </c:pt>
                <c:pt idx="277">
                  <c:v>1.0645188223549888</c:v>
                </c:pt>
                <c:pt idx="278">
                  <c:v>1.06974849164464</c:v>
                </c:pt>
                <c:pt idx="279">
                  <c:v>1.038567392260678</c:v>
                </c:pt>
                <c:pt idx="280">
                  <c:v>1.0829481217740911</c:v>
                </c:pt>
                <c:pt idx="281">
                  <c:v>0.89797555522671924</c:v>
                </c:pt>
                <c:pt idx="282">
                  <c:v>1.0266773020677344</c:v>
                </c:pt>
                <c:pt idx="283">
                  <c:v>1.0459012214565155</c:v>
                </c:pt>
                <c:pt idx="284">
                  <c:v>0.87391801106592848</c:v>
                </c:pt>
                <c:pt idx="285">
                  <c:v>1.0215204697307341</c:v>
                </c:pt>
                <c:pt idx="286">
                  <c:v>0.98134828356451487</c:v>
                </c:pt>
                <c:pt idx="287">
                  <c:v>1.0148558438063879</c:v>
                </c:pt>
                <c:pt idx="288">
                  <c:v>1.1001415699593529</c:v>
                </c:pt>
                <c:pt idx="289">
                  <c:v>1.0452420658504893</c:v>
                </c:pt>
                <c:pt idx="290">
                  <c:v>1.0502845492567654</c:v>
                </c:pt>
                <c:pt idx="291">
                  <c:v>1.1018097820627493</c:v>
                </c:pt>
                <c:pt idx="292">
                  <c:v>0.97689626198868651</c:v>
                </c:pt>
                <c:pt idx="293">
                  <c:v>1.0770220561324766</c:v>
                </c:pt>
                <c:pt idx="294">
                  <c:v>0.97010543374890057</c:v>
                </c:pt>
                <c:pt idx="295">
                  <c:v>0.88630532149771113</c:v>
                </c:pt>
                <c:pt idx="296">
                  <c:v>0.97876625135809503</c:v>
                </c:pt>
                <c:pt idx="297">
                  <c:v>0.88215872561145636</c:v>
                </c:pt>
                <c:pt idx="298">
                  <c:v>1.0414971699426883</c:v>
                </c:pt>
                <c:pt idx="299">
                  <c:v>1.1018168133124209</c:v>
                </c:pt>
                <c:pt idx="300">
                  <c:v>0.99718200404991064</c:v>
                </c:pt>
                <c:pt idx="301">
                  <c:v>1.0337014211535285</c:v>
                </c:pt>
                <c:pt idx="302">
                  <c:v>1.0371791545605025</c:v>
                </c:pt>
                <c:pt idx="303">
                  <c:v>1.1018026315526925</c:v>
                </c:pt>
                <c:pt idx="304">
                  <c:v>1.0847211588812304</c:v>
                </c:pt>
                <c:pt idx="305">
                  <c:v>1.0164300080873587</c:v>
                </c:pt>
                <c:pt idx="306">
                  <c:v>1.1016088410646934</c:v>
                </c:pt>
                <c:pt idx="307">
                  <c:v>0.93205579143765482</c:v>
                </c:pt>
                <c:pt idx="308">
                  <c:v>0.98836618616165595</c:v>
                </c:pt>
                <c:pt idx="309">
                  <c:v>1.0961582854448744</c:v>
                </c:pt>
                <c:pt idx="310">
                  <c:v>1.1000475737205271</c:v>
                </c:pt>
                <c:pt idx="311">
                  <c:v>0.95204993580831931</c:v>
                </c:pt>
                <c:pt idx="312">
                  <c:v>0.88565895151232865</c:v>
                </c:pt>
                <c:pt idx="313">
                  <c:v>1.0868297506011533</c:v>
                </c:pt>
                <c:pt idx="314">
                  <c:v>0.96173756609438632</c:v>
                </c:pt>
                <c:pt idx="315">
                  <c:v>1.1232785660243414</c:v>
                </c:pt>
                <c:pt idx="316">
                  <c:v>1.0595985813977613</c:v>
                </c:pt>
                <c:pt idx="317">
                  <c:v>0.96496709004642478</c:v>
                </c:pt>
                <c:pt idx="318">
                  <c:v>1.03369948549877</c:v>
                </c:pt>
                <c:pt idx="319">
                  <c:v>1.0338573363767847</c:v>
                </c:pt>
                <c:pt idx="320">
                  <c:v>0.88319990467306531</c:v>
                </c:pt>
                <c:pt idx="321">
                  <c:v>0.92207549694799928</c:v>
                </c:pt>
                <c:pt idx="322">
                  <c:v>1.1217495756748685</c:v>
                </c:pt>
                <c:pt idx="323">
                  <c:v>0.85913833756040403</c:v>
                </c:pt>
                <c:pt idx="324">
                  <c:v>1.0828488753794883</c:v>
                </c:pt>
                <c:pt idx="325">
                  <c:v>1.0375615489987429</c:v>
                </c:pt>
                <c:pt idx="326">
                  <c:v>1.0275681925956888</c:v>
                </c:pt>
                <c:pt idx="327">
                  <c:v>0.95243200298242958</c:v>
                </c:pt>
                <c:pt idx="328">
                  <c:v>1.0210987377254279</c:v>
                </c:pt>
                <c:pt idx="329">
                  <c:v>1.0510896633519509</c:v>
                </c:pt>
                <c:pt idx="330">
                  <c:v>1.0270257293805654</c:v>
                </c:pt>
                <c:pt idx="331">
                  <c:v>1.0983563867533261</c:v>
                </c:pt>
                <c:pt idx="332">
                  <c:v>0.99588250274910228</c:v>
                </c:pt>
                <c:pt idx="333">
                  <c:v>0.89439815726404293</c:v>
                </c:pt>
                <c:pt idx="334">
                  <c:v>1.1024368383106844</c:v>
                </c:pt>
                <c:pt idx="335">
                  <c:v>1.0678075805725822</c:v>
                </c:pt>
                <c:pt idx="336">
                  <c:v>1.1010495991518998</c:v>
                </c:pt>
                <c:pt idx="337">
                  <c:v>0.95619505508181624</c:v>
                </c:pt>
                <c:pt idx="338">
                  <c:v>1.0963700936952046</c:v>
                </c:pt>
                <c:pt idx="339">
                  <c:v>1.0153761188486206</c:v>
                </c:pt>
                <c:pt idx="340">
                  <c:v>0.80411488046445223</c:v>
                </c:pt>
                <c:pt idx="341">
                  <c:v>1.058660975684075</c:v>
                </c:pt>
                <c:pt idx="342">
                  <c:v>0.97445474913964125</c:v>
                </c:pt>
                <c:pt idx="343">
                  <c:v>1.0755401897447818</c:v>
                </c:pt>
                <c:pt idx="344">
                  <c:v>0.90893088911308273</c:v>
                </c:pt>
                <c:pt idx="345">
                  <c:v>1.0979386064324708</c:v>
                </c:pt>
                <c:pt idx="346">
                  <c:v>1.0255127914968076</c:v>
                </c:pt>
                <c:pt idx="347">
                  <c:v>1.0546722993107758</c:v>
                </c:pt>
                <c:pt idx="348">
                  <c:v>1.0583742275032131</c:v>
                </c:pt>
                <c:pt idx="349">
                  <c:v>1.0976004304648683</c:v>
                </c:pt>
                <c:pt idx="350">
                  <c:v>0.84151278630126669</c:v>
                </c:pt>
                <c:pt idx="351">
                  <c:v>1.0338930368240822</c:v>
                </c:pt>
                <c:pt idx="352">
                  <c:v>0.89600791541113001</c:v>
                </c:pt>
                <c:pt idx="353">
                  <c:v>1.0160449025796681</c:v>
                </c:pt>
                <c:pt idx="354">
                  <c:v>1.0030740728907257</c:v>
                </c:pt>
                <c:pt idx="355">
                  <c:v>0.91046049156232955</c:v>
                </c:pt>
                <c:pt idx="356">
                  <c:v>1.100510493217504</c:v>
                </c:pt>
                <c:pt idx="357">
                  <c:v>1.0793227544209771</c:v>
                </c:pt>
                <c:pt idx="358">
                  <c:v>0.9239581267178989</c:v>
                </c:pt>
                <c:pt idx="359">
                  <c:v>1.0756243889631065</c:v>
                </c:pt>
                <c:pt idx="360">
                  <c:v>1.0341261514759843</c:v>
                </c:pt>
                <c:pt idx="361">
                  <c:v>0.88223919659969396</c:v>
                </c:pt>
                <c:pt idx="362">
                  <c:v>1.0460007499764716</c:v>
                </c:pt>
                <c:pt idx="363">
                  <c:v>1.0408734357239189</c:v>
                </c:pt>
                <c:pt idx="364">
                  <c:v>1.0396877671171496</c:v>
                </c:pt>
                <c:pt idx="365">
                  <c:v>1.0289173064779755</c:v>
                </c:pt>
                <c:pt idx="366">
                  <c:v>1.0922159165147465</c:v>
                </c:pt>
                <c:pt idx="367">
                  <c:v>1.1057819692944286</c:v>
                </c:pt>
                <c:pt idx="368">
                  <c:v>0.93475682702345197</c:v>
                </c:pt>
                <c:pt idx="369">
                  <c:v>0.95339527392310297</c:v>
                </c:pt>
                <c:pt idx="370">
                  <c:v>1.0623126143699926</c:v>
                </c:pt>
                <c:pt idx="371">
                  <c:v>1.0547809391751954</c:v>
                </c:pt>
                <c:pt idx="372">
                  <c:v>1.0207670356409992</c:v>
                </c:pt>
                <c:pt idx="373">
                  <c:v>1.0828429499303212</c:v>
                </c:pt>
                <c:pt idx="374">
                  <c:v>0.92368030268019952</c:v>
                </c:pt>
                <c:pt idx="375">
                  <c:v>0.82201329301257986</c:v>
                </c:pt>
                <c:pt idx="376">
                  <c:v>0.88202699594088874</c:v>
                </c:pt>
                <c:pt idx="377">
                  <c:v>1.080917619615108</c:v>
                </c:pt>
                <c:pt idx="378">
                  <c:v>1.0675977310448825</c:v>
                </c:pt>
                <c:pt idx="379">
                  <c:v>1.0267248222399314</c:v>
                </c:pt>
                <c:pt idx="380">
                  <c:v>1.062764266716937</c:v>
                </c:pt>
                <c:pt idx="381">
                  <c:v>0.92446558014057723</c:v>
                </c:pt>
                <c:pt idx="382">
                  <c:v>0.89288130416612077</c:v>
                </c:pt>
                <c:pt idx="383">
                  <c:v>1.0543400172196182</c:v>
                </c:pt>
                <c:pt idx="384">
                  <c:v>1.1201667736815719</c:v>
                </c:pt>
                <c:pt idx="385">
                  <c:v>1.0550520526923526</c:v>
                </c:pt>
                <c:pt idx="386">
                  <c:v>1.0937116960055224</c:v>
                </c:pt>
                <c:pt idx="387">
                  <c:v>0.8825064371811171</c:v>
                </c:pt>
                <c:pt idx="388">
                  <c:v>1.0098789343479178</c:v>
                </c:pt>
                <c:pt idx="389">
                  <c:v>0.94112800604190039</c:v>
                </c:pt>
                <c:pt idx="390">
                  <c:v>1.0153586629393763</c:v>
                </c:pt>
                <c:pt idx="391">
                  <c:v>0.88227651310868771</c:v>
                </c:pt>
                <c:pt idx="392">
                  <c:v>1.0584052859244051</c:v>
                </c:pt>
                <c:pt idx="393">
                  <c:v>1.117515119843866</c:v>
                </c:pt>
                <c:pt idx="394">
                  <c:v>0.80395535221980297</c:v>
                </c:pt>
                <c:pt idx="395">
                  <c:v>1.0507043976810568</c:v>
                </c:pt>
                <c:pt idx="396">
                  <c:v>1.0255726771750211</c:v>
                </c:pt>
                <c:pt idx="397">
                  <c:v>0.8928749858365046</c:v>
                </c:pt>
                <c:pt idx="398">
                  <c:v>1.0345939931801378</c:v>
                </c:pt>
                <c:pt idx="399">
                  <c:v>1.0342397502305216</c:v>
                </c:pt>
                <c:pt idx="400">
                  <c:v>0.99359426855721378</c:v>
                </c:pt>
                <c:pt idx="401">
                  <c:v>0.95248180942609206</c:v>
                </c:pt>
                <c:pt idx="402">
                  <c:v>0.80375404654264881</c:v>
                </c:pt>
                <c:pt idx="403">
                  <c:v>1.0769342772100188</c:v>
                </c:pt>
                <c:pt idx="404">
                  <c:v>0.85086097540076788</c:v>
                </c:pt>
                <c:pt idx="405">
                  <c:v>0.85801865571705616</c:v>
                </c:pt>
                <c:pt idx="406">
                  <c:v>0.8986923156778881</c:v>
                </c:pt>
                <c:pt idx="407">
                  <c:v>1.0998795923726674</c:v>
                </c:pt>
                <c:pt idx="408">
                  <c:v>0.89354732909735368</c:v>
                </c:pt>
                <c:pt idx="409">
                  <c:v>1.043396941446062</c:v>
                </c:pt>
                <c:pt idx="410">
                  <c:v>0.99678338549477286</c:v>
                </c:pt>
                <c:pt idx="411">
                  <c:v>1.0445200805073918</c:v>
                </c:pt>
                <c:pt idx="412">
                  <c:v>1.0385322285848122</c:v>
                </c:pt>
                <c:pt idx="413">
                  <c:v>1.048387690035077</c:v>
                </c:pt>
                <c:pt idx="414">
                  <c:v>0.8990683023731636</c:v>
                </c:pt>
                <c:pt idx="415">
                  <c:v>1.0005388258854593</c:v>
                </c:pt>
                <c:pt idx="416">
                  <c:v>1.0615156196136244</c:v>
                </c:pt>
                <c:pt idx="417">
                  <c:v>1.0864846973491111</c:v>
                </c:pt>
                <c:pt idx="418">
                  <c:v>1.1206551198795072</c:v>
                </c:pt>
                <c:pt idx="419">
                  <c:v>1.0436067896093282</c:v>
                </c:pt>
                <c:pt idx="420">
                  <c:v>0.97809366485203009</c:v>
                </c:pt>
                <c:pt idx="421">
                  <c:v>0.88674599494971162</c:v>
                </c:pt>
                <c:pt idx="422">
                  <c:v>0.92409049082871086</c:v>
                </c:pt>
                <c:pt idx="423">
                  <c:v>1.0215553846513701</c:v>
                </c:pt>
                <c:pt idx="424">
                  <c:v>1.0904906465021156</c:v>
                </c:pt>
                <c:pt idx="425">
                  <c:v>0.95287282900519221</c:v>
                </c:pt>
                <c:pt idx="426">
                  <c:v>1.0699734796824194</c:v>
                </c:pt>
                <c:pt idx="427">
                  <c:v>1.0240267377510615</c:v>
                </c:pt>
                <c:pt idx="428">
                  <c:v>1.0106669418351368</c:v>
                </c:pt>
                <c:pt idx="429">
                  <c:v>0.91678553933448437</c:v>
                </c:pt>
                <c:pt idx="430">
                  <c:v>1.0899292117109898</c:v>
                </c:pt>
                <c:pt idx="431">
                  <c:v>1.060640889440724</c:v>
                </c:pt>
                <c:pt idx="432">
                  <c:v>1.0492100244545841</c:v>
                </c:pt>
                <c:pt idx="433">
                  <c:v>1.0465259075554303</c:v>
                </c:pt>
                <c:pt idx="434">
                  <c:v>1.0588144289764692</c:v>
                </c:pt>
                <c:pt idx="435">
                  <c:v>1.0619390226025778</c:v>
                </c:pt>
                <c:pt idx="436">
                  <c:v>1.0952930051337102</c:v>
                </c:pt>
                <c:pt idx="437">
                  <c:v>0.86687176936039412</c:v>
                </c:pt>
                <c:pt idx="438">
                  <c:v>1.1232120447388951</c:v>
                </c:pt>
                <c:pt idx="439">
                  <c:v>1.0773973865236313</c:v>
                </c:pt>
                <c:pt idx="440">
                  <c:v>1.0656284635242042</c:v>
                </c:pt>
                <c:pt idx="441">
                  <c:v>1.0424585456987745</c:v>
                </c:pt>
                <c:pt idx="442">
                  <c:v>0.80590995044667091</c:v>
                </c:pt>
                <c:pt idx="443">
                  <c:v>0.8142606794271271</c:v>
                </c:pt>
                <c:pt idx="444">
                  <c:v>1.0994457283997421</c:v>
                </c:pt>
                <c:pt idx="445">
                  <c:v>1.06414741254687</c:v>
                </c:pt>
                <c:pt idx="446">
                  <c:v>1.0367206535615994</c:v>
                </c:pt>
                <c:pt idx="447">
                  <c:v>1.1087315579484613</c:v>
                </c:pt>
                <c:pt idx="448">
                  <c:v>1.1186636983354481</c:v>
                </c:pt>
                <c:pt idx="449">
                  <c:v>0.81574650824927453</c:v>
                </c:pt>
                <c:pt idx="450">
                  <c:v>0.98488946247156517</c:v>
                </c:pt>
                <c:pt idx="451">
                  <c:v>1.0166815210573776</c:v>
                </c:pt>
                <c:pt idx="452">
                  <c:v>1.0441134210182688</c:v>
                </c:pt>
                <c:pt idx="453">
                  <c:v>1.0982549165641662</c:v>
                </c:pt>
                <c:pt idx="454">
                  <c:v>1.0984380432066938</c:v>
                </c:pt>
                <c:pt idx="455">
                  <c:v>1.118491896103796</c:v>
                </c:pt>
                <c:pt idx="456">
                  <c:v>0.96457445422169596</c:v>
                </c:pt>
                <c:pt idx="457">
                  <c:v>0.92906078029488182</c:v>
                </c:pt>
                <c:pt idx="458">
                  <c:v>0.97086138097167618</c:v>
                </c:pt>
                <c:pt idx="459">
                  <c:v>1.003496403840328</c:v>
                </c:pt>
                <c:pt idx="460">
                  <c:v>1.0768398230197618</c:v>
                </c:pt>
                <c:pt idx="461">
                  <c:v>1.0888976800283547</c:v>
                </c:pt>
                <c:pt idx="462">
                  <c:v>1.1108792703849553</c:v>
                </c:pt>
                <c:pt idx="463">
                  <c:v>1.0178263308643467</c:v>
                </c:pt>
                <c:pt idx="464">
                  <c:v>1.0817264842684962</c:v>
                </c:pt>
                <c:pt idx="465">
                  <c:v>0.98897161160129399</c:v>
                </c:pt>
                <c:pt idx="466">
                  <c:v>1.1169956493384019</c:v>
                </c:pt>
                <c:pt idx="467">
                  <c:v>1.0341589272979901</c:v>
                </c:pt>
                <c:pt idx="468">
                  <c:v>1.0769913660527151</c:v>
                </c:pt>
                <c:pt idx="469">
                  <c:v>0.93409438845565018</c:v>
                </c:pt>
                <c:pt idx="470">
                  <c:v>0.97567013059522545</c:v>
                </c:pt>
                <c:pt idx="471">
                  <c:v>1.0587925455188012</c:v>
                </c:pt>
                <c:pt idx="472">
                  <c:v>1.1003891627916214</c:v>
                </c:pt>
                <c:pt idx="473">
                  <c:v>0.8994773655944811</c:v>
                </c:pt>
                <c:pt idx="474">
                  <c:v>1.0608650709562497</c:v>
                </c:pt>
                <c:pt idx="475">
                  <c:v>0.93305385875811941</c:v>
                </c:pt>
                <c:pt idx="476">
                  <c:v>1.0180898736649842</c:v>
                </c:pt>
                <c:pt idx="477">
                  <c:v>1.0426399122382992</c:v>
                </c:pt>
                <c:pt idx="478">
                  <c:v>1.0922642892010388</c:v>
                </c:pt>
                <c:pt idx="479">
                  <c:v>1.0419446976720275</c:v>
                </c:pt>
                <c:pt idx="480">
                  <c:v>1.0794241703961536</c:v>
                </c:pt>
                <c:pt idx="481">
                  <c:v>1.0866148732213685</c:v>
                </c:pt>
                <c:pt idx="482">
                  <c:v>0.88299824317770093</c:v>
                </c:pt>
                <c:pt idx="483">
                  <c:v>1.0410604902901144</c:v>
                </c:pt>
                <c:pt idx="484">
                  <c:v>1.1022001583130625</c:v>
                </c:pt>
                <c:pt idx="485">
                  <c:v>1.0746406599988698</c:v>
                </c:pt>
                <c:pt idx="486">
                  <c:v>1.1019083970018753</c:v>
                </c:pt>
                <c:pt idx="487">
                  <c:v>1.1086260797459817</c:v>
                </c:pt>
                <c:pt idx="488">
                  <c:v>1.0162214241424079</c:v>
                </c:pt>
                <c:pt idx="489">
                  <c:v>1.0106563374761544</c:v>
                </c:pt>
                <c:pt idx="490">
                  <c:v>1.1022364818623802</c:v>
                </c:pt>
                <c:pt idx="491">
                  <c:v>1.0257430043742812</c:v>
                </c:pt>
                <c:pt idx="492">
                  <c:v>1.1013616062907259</c:v>
                </c:pt>
                <c:pt idx="493">
                  <c:v>1.10151236325742</c:v>
                </c:pt>
                <c:pt idx="494">
                  <c:v>0.80165290271625134</c:v>
                </c:pt>
                <c:pt idx="495">
                  <c:v>1.1021786161988305</c:v>
                </c:pt>
                <c:pt idx="496">
                  <c:v>1.0210219971609882</c:v>
                </c:pt>
                <c:pt idx="497">
                  <c:v>1.0548877345088241</c:v>
                </c:pt>
                <c:pt idx="498">
                  <c:v>1.0952591120008495</c:v>
                </c:pt>
                <c:pt idx="499">
                  <c:v>1.0799012867836075</c:v>
                </c:pt>
                <c:pt idx="500">
                  <c:v>1.061520509745626</c:v>
                </c:pt>
                <c:pt idx="501">
                  <c:v>1.1000882357468165</c:v>
                </c:pt>
                <c:pt idx="502">
                  <c:v>1.0433186588531143</c:v>
                </c:pt>
                <c:pt idx="503">
                  <c:v>1.0545233676219092</c:v>
                </c:pt>
                <c:pt idx="504">
                  <c:v>0.96102550571677892</c:v>
                </c:pt>
                <c:pt idx="505">
                  <c:v>1.1105768696714</c:v>
                </c:pt>
                <c:pt idx="506">
                  <c:v>0.88282563008086445</c:v>
                </c:pt>
                <c:pt idx="507">
                  <c:v>1.118449797877485</c:v>
                </c:pt>
                <c:pt idx="508">
                  <c:v>1.0299237051256993</c:v>
                </c:pt>
                <c:pt idx="509">
                  <c:v>0.99980535251098002</c:v>
                </c:pt>
                <c:pt idx="510">
                  <c:v>1.1011245989195495</c:v>
                </c:pt>
                <c:pt idx="511">
                  <c:v>1.1004442556518548</c:v>
                </c:pt>
                <c:pt idx="512">
                  <c:v>0.98268374361348332</c:v>
                </c:pt>
                <c:pt idx="513">
                  <c:v>1.1085784873337241</c:v>
                </c:pt>
                <c:pt idx="514">
                  <c:v>1.0933893657147027</c:v>
                </c:pt>
                <c:pt idx="515">
                  <c:v>0.90002766675640733</c:v>
                </c:pt>
                <c:pt idx="516">
                  <c:v>1.0951421924384337</c:v>
                </c:pt>
                <c:pt idx="517">
                  <c:v>0.94047588155839912</c:v>
                </c:pt>
                <c:pt idx="518">
                  <c:v>1.0611169841315453</c:v>
                </c:pt>
                <c:pt idx="519">
                  <c:v>1.0791833521277405</c:v>
                </c:pt>
                <c:pt idx="520">
                  <c:v>1.0734720517239058</c:v>
                </c:pt>
                <c:pt idx="521">
                  <c:v>1.1233058515396199</c:v>
                </c:pt>
                <c:pt idx="522">
                  <c:v>1.0097910215997399</c:v>
                </c:pt>
                <c:pt idx="523">
                  <c:v>1.0060130575969251</c:v>
                </c:pt>
                <c:pt idx="524">
                  <c:v>1.1222717923117673</c:v>
                </c:pt>
                <c:pt idx="525">
                  <c:v>0.89716667551555551</c:v>
                </c:pt>
                <c:pt idx="526">
                  <c:v>1.0765773649644339</c:v>
                </c:pt>
                <c:pt idx="527">
                  <c:v>1.0322715536712628</c:v>
                </c:pt>
                <c:pt idx="528">
                  <c:v>1.0686661614711215</c:v>
                </c:pt>
                <c:pt idx="529">
                  <c:v>1.1055849096745107</c:v>
                </c:pt>
                <c:pt idx="530">
                  <c:v>0.82491808076209494</c:v>
                </c:pt>
                <c:pt idx="531">
                  <c:v>0.80099331916474459</c:v>
                </c:pt>
                <c:pt idx="532">
                  <c:v>1.0971846789079178</c:v>
                </c:pt>
                <c:pt idx="533">
                  <c:v>0.9755624328231508</c:v>
                </c:pt>
                <c:pt idx="534">
                  <c:v>0.98637584183030236</c:v>
                </c:pt>
                <c:pt idx="535">
                  <c:v>1.1014195040571175</c:v>
                </c:pt>
                <c:pt idx="536">
                  <c:v>1.0241273184349196</c:v>
                </c:pt>
                <c:pt idx="537">
                  <c:v>1.0248245136138363</c:v>
                </c:pt>
                <c:pt idx="538">
                  <c:v>1.0072529080916703</c:v>
                </c:pt>
                <c:pt idx="539">
                  <c:v>1.0017597298329421</c:v>
                </c:pt>
                <c:pt idx="540">
                  <c:v>1.1168088986264462</c:v>
                </c:pt>
                <c:pt idx="541">
                  <c:v>1.0678831129961632</c:v>
                </c:pt>
                <c:pt idx="542">
                  <c:v>1.0094410323421579</c:v>
                </c:pt>
                <c:pt idx="543">
                  <c:v>1.0957475528862859</c:v>
                </c:pt>
                <c:pt idx="544">
                  <c:v>1.0420058041721338</c:v>
                </c:pt>
                <c:pt idx="545">
                  <c:v>1.0346997329864205</c:v>
                </c:pt>
                <c:pt idx="546">
                  <c:v>0.97571876256483003</c:v>
                </c:pt>
                <c:pt idx="547">
                  <c:v>1.0479115021521328</c:v>
                </c:pt>
                <c:pt idx="548">
                  <c:v>1.0768696492980132</c:v>
                </c:pt>
                <c:pt idx="549">
                  <c:v>1.1023020081182553</c:v>
                </c:pt>
                <c:pt idx="550">
                  <c:v>0.88225352523398892</c:v>
                </c:pt>
                <c:pt idx="551">
                  <c:v>0.98119492317910073</c:v>
                </c:pt>
                <c:pt idx="552">
                  <c:v>1.0180675137706954</c:v>
                </c:pt>
                <c:pt idx="553">
                  <c:v>0.97685503133156826</c:v>
                </c:pt>
                <c:pt idx="554">
                  <c:v>0.98908112685379401</c:v>
                </c:pt>
                <c:pt idx="555">
                  <c:v>1.0962512829220898</c:v>
                </c:pt>
                <c:pt idx="556">
                  <c:v>0.93613757689219401</c:v>
                </c:pt>
                <c:pt idx="557">
                  <c:v>0.82949791514187587</c:v>
                </c:pt>
                <c:pt idx="558">
                  <c:v>1.0666221155192237</c:v>
                </c:pt>
                <c:pt idx="559">
                  <c:v>1.1209531335806462</c:v>
                </c:pt>
                <c:pt idx="560">
                  <c:v>1.0531506197336906</c:v>
                </c:pt>
                <c:pt idx="561">
                  <c:v>0.95228498751263213</c:v>
                </c:pt>
                <c:pt idx="562">
                  <c:v>1.1002648198732528</c:v>
                </c:pt>
                <c:pt idx="563">
                  <c:v>1.0091115300720241</c:v>
                </c:pt>
                <c:pt idx="564">
                  <c:v>1.1226804859194723</c:v>
                </c:pt>
                <c:pt idx="565">
                  <c:v>1.1019715433018102</c:v>
                </c:pt>
                <c:pt idx="566">
                  <c:v>1.0996374536115181</c:v>
                </c:pt>
                <c:pt idx="567">
                  <c:v>0.9974118987717826</c:v>
                </c:pt>
                <c:pt idx="568">
                  <c:v>1.039430959819039</c:v>
                </c:pt>
                <c:pt idx="569">
                  <c:v>1.1221416320677442</c:v>
                </c:pt>
                <c:pt idx="570">
                  <c:v>1.0949152655090801</c:v>
                </c:pt>
                <c:pt idx="571">
                  <c:v>1.0842577727824219</c:v>
                </c:pt>
                <c:pt idx="572">
                  <c:v>1.0805036486592301</c:v>
                </c:pt>
                <c:pt idx="573">
                  <c:v>0.96204784830367351</c:v>
                </c:pt>
                <c:pt idx="574">
                  <c:v>0.99777762665500103</c:v>
                </c:pt>
                <c:pt idx="575">
                  <c:v>1.0477899823616279</c:v>
                </c:pt>
                <c:pt idx="576">
                  <c:v>0.95625927501770736</c:v>
                </c:pt>
                <c:pt idx="577">
                  <c:v>1.1019083797211378</c:v>
                </c:pt>
                <c:pt idx="578">
                  <c:v>0.94661769428507614</c:v>
                </c:pt>
                <c:pt idx="579">
                  <c:v>1.0655745572387147</c:v>
                </c:pt>
                <c:pt idx="580">
                  <c:v>1.0899579795387908</c:v>
                </c:pt>
                <c:pt idx="581">
                  <c:v>0.82335648217630664</c:v>
                </c:pt>
                <c:pt idx="582">
                  <c:v>0.8240201477143636</c:v>
                </c:pt>
                <c:pt idx="583">
                  <c:v>0.96813605854044937</c:v>
                </c:pt>
                <c:pt idx="584">
                  <c:v>1.0747475887293461</c:v>
                </c:pt>
                <c:pt idx="585">
                  <c:v>0.99478988782460287</c:v>
                </c:pt>
                <c:pt idx="586">
                  <c:v>1.067837250293417</c:v>
                </c:pt>
                <c:pt idx="587">
                  <c:v>0.97750099516680466</c:v>
                </c:pt>
                <c:pt idx="588">
                  <c:v>1.0734862637674434</c:v>
                </c:pt>
                <c:pt idx="589">
                  <c:v>0.93317106303590414</c:v>
                </c:pt>
                <c:pt idx="590">
                  <c:v>1.100724183792178</c:v>
                </c:pt>
                <c:pt idx="591">
                  <c:v>0.99385771624058961</c:v>
                </c:pt>
                <c:pt idx="592">
                  <c:v>1.0910950624616764</c:v>
                </c:pt>
                <c:pt idx="593">
                  <c:v>1.0142504661752567</c:v>
                </c:pt>
                <c:pt idx="594">
                  <c:v>0.85355117205065523</c:v>
                </c:pt>
                <c:pt idx="595">
                  <c:v>1.0589468022721171</c:v>
                </c:pt>
                <c:pt idx="596">
                  <c:v>1.0255421434188119</c:v>
                </c:pt>
                <c:pt idx="597">
                  <c:v>1.0797173756673537</c:v>
                </c:pt>
                <c:pt idx="598">
                  <c:v>0.89808162190213925</c:v>
                </c:pt>
                <c:pt idx="599">
                  <c:v>0.97263922059500596</c:v>
                </c:pt>
                <c:pt idx="600">
                  <c:v>0.91928603430196121</c:v>
                </c:pt>
                <c:pt idx="601">
                  <c:v>1.0646878809078131</c:v>
                </c:pt>
                <c:pt idx="602">
                  <c:v>0.92321789743775728</c:v>
                </c:pt>
                <c:pt idx="603">
                  <c:v>0.83297326551345707</c:v>
                </c:pt>
                <c:pt idx="604">
                  <c:v>0.94423827622429835</c:v>
                </c:pt>
                <c:pt idx="605">
                  <c:v>1.0883178038113592</c:v>
                </c:pt>
                <c:pt idx="606">
                  <c:v>0.88311638856510843</c:v>
                </c:pt>
                <c:pt idx="607">
                  <c:v>1.1083580040402361</c:v>
                </c:pt>
                <c:pt idx="608">
                  <c:v>1.0554785743045101</c:v>
                </c:pt>
                <c:pt idx="609">
                  <c:v>1.0419836235538715</c:v>
                </c:pt>
                <c:pt idx="610">
                  <c:v>0.97852661048321021</c:v>
                </c:pt>
                <c:pt idx="611">
                  <c:v>1.0220916263824396</c:v>
                </c:pt>
                <c:pt idx="612">
                  <c:v>1.1024846655282801</c:v>
                </c:pt>
                <c:pt idx="613">
                  <c:v>1.1143768800405383</c:v>
                </c:pt>
                <c:pt idx="614">
                  <c:v>0.95873893683670064</c:v>
                </c:pt>
                <c:pt idx="615">
                  <c:v>1.0956963213694553</c:v>
                </c:pt>
                <c:pt idx="616">
                  <c:v>1.0166479813600848</c:v>
                </c:pt>
                <c:pt idx="617">
                  <c:v>0.89101465574103067</c:v>
                </c:pt>
                <c:pt idx="618">
                  <c:v>0.88616851013698972</c:v>
                </c:pt>
                <c:pt idx="619">
                  <c:v>1.1012223688114728</c:v>
                </c:pt>
                <c:pt idx="620">
                  <c:v>1.0398396446444149</c:v>
                </c:pt>
                <c:pt idx="621">
                  <c:v>1.066388560614308</c:v>
                </c:pt>
                <c:pt idx="622">
                  <c:v>1.041375058441403</c:v>
                </c:pt>
                <c:pt idx="623">
                  <c:v>0.96321005092415102</c:v>
                </c:pt>
                <c:pt idx="624">
                  <c:v>1.0337065310344382</c:v>
                </c:pt>
                <c:pt idx="625">
                  <c:v>0.83769466916508084</c:v>
                </c:pt>
                <c:pt idx="626">
                  <c:v>1.0437349529940878</c:v>
                </c:pt>
                <c:pt idx="627">
                  <c:v>1.1113155138767925</c:v>
                </c:pt>
                <c:pt idx="628">
                  <c:v>1.1016039138723499</c:v>
                </c:pt>
                <c:pt idx="629">
                  <c:v>1.0027633692646265</c:v>
                </c:pt>
                <c:pt idx="630">
                  <c:v>1.0400831588542421</c:v>
                </c:pt>
                <c:pt idx="631">
                  <c:v>1.0627692507281117</c:v>
                </c:pt>
                <c:pt idx="632">
                  <c:v>1.0601703677992136</c:v>
                </c:pt>
                <c:pt idx="633">
                  <c:v>1.0324049645144104</c:v>
                </c:pt>
                <c:pt idx="634">
                  <c:v>1.0983677722489174</c:v>
                </c:pt>
                <c:pt idx="635">
                  <c:v>1.1142709997282019</c:v>
                </c:pt>
                <c:pt idx="636">
                  <c:v>1.0270058751110966</c:v>
                </c:pt>
                <c:pt idx="637">
                  <c:v>0.99780343777378977</c:v>
                </c:pt>
                <c:pt idx="638">
                  <c:v>1.0566943106946478</c:v>
                </c:pt>
                <c:pt idx="639">
                  <c:v>0.99191296022199948</c:v>
                </c:pt>
                <c:pt idx="640">
                  <c:v>1.0282793155628231</c:v>
                </c:pt>
                <c:pt idx="641">
                  <c:v>1.0361092780656469</c:v>
                </c:pt>
                <c:pt idx="642">
                  <c:v>0.96531424144327127</c:v>
                </c:pt>
                <c:pt idx="643">
                  <c:v>0.83736177533769718</c:v>
                </c:pt>
                <c:pt idx="644">
                  <c:v>1.0977144550741331</c:v>
                </c:pt>
                <c:pt idx="645">
                  <c:v>0.88359926683532919</c:v>
                </c:pt>
                <c:pt idx="646">
                  <c:v>1.091872856215794</c:v>
                </c:pt>
                <c:pt idx="647">
                  <c:v>1.0500447948206035</c:v>
                </c:pt>
                <c:pt idx="648">
                  <c:v>0.95781100316511347</c:v>
                </c:pt>
                <c:pt idx="649">
                  <c:v>1.0845521876056838</c:v>
                </c:pt>
                <c:pt idx="650">
                  <c:v>0.88479194674002704</c:v>
                </c:pt>
                <c:pt idx="651">
                  <c:v>0.97413528644557279</c:v>
                </c:pt>
                <c:pt idx="652">
                  <c:v>0.87016446800141833</c:v>
                </c:pt>
                <c:pt idx="653">
                  <c:v>1.0057197293438263</c:v>
                </c:pt>
                <c:pt idx="654">
                  <c:v>1.086247925470071</c:v>
                </c:pt>
                <c:pt idx="655">
                  <c:v>0.93840833021998438</c:v>
                </c:pt>
                <c:pt idx="656">
                  <c:v>1.0372247894357023</c:v>
                </c:pt>
                <c:pt idx="657">
                  <c:v>1.1018239616106098</c:v>
                </c:pt>
                <c:pt idx="658">
                  <c:v>0.80103451690323935</c:v>
                </c:pt>
                <c:pt idx="659">
                  <c:v>1.0800591536313264</c:v>
                </c:pt>
                <c:pt idx="660">
                  <c:v>1.0753508471289694</c:v>
                </c:pt>
                <c:pt idx="661">
                  <c:v>0.90820282277131748</c:v>
                </c:pt>
                <c:pt idx="662">
                  <c:v>0.94252527449241785</c:v>
                </c:pt>
                <c:pt idx="663">
                  <c:v>1.0812665478274228</c:v>
                </c:pt>
                <c:pt idx="664">
                  <c:v>0.96419222691464512</c:v>
                </c:pt>
                <c:pt idx="665">
                  <c:v>1.1232778078048784</c:v>
                </c:pt>
                <c:pt idx="666">
                  <c:v>0.82287046112583528</c:v>
                </c:pt>
                <c:pt idx="667">
                  <c:v>1.0397261267271027</c:v>
                </c:pt>
                <c:pt idx="668">
                  <c:v>0.98685986984490137</c:v>
                </c:pt>
                <c:pt idx="669">
                  <c:v>1.1232613589002018</c:v>
                </c:pt>
                <c:pt idx="670">
                  <c:v>0.8266036116370914</c:v>
                </c:pt>
                <c:pt idx="671">
                  <c:v>0.84827467495592457</c:v>
                </c:pt>
                <c:pt idx="672">
                  <c:v>1.0671023978779894</c:v>
                </c:pt>
                <c:pt idx="673">
                  <c:v>1.0961759066055587</c:v>
                </c:pt>
                <c:pt idx="674">
                  <c:v>0.97116280417643897</c:v>
                </c:pt>
                <c:pt idx="675">
                  <c:v>1.0085097208984335</c:v>
                </c:pt>
                <c:pt idx="676">
                  <c:v>0.99269423772619592</c:v>
                </c:pt>
                <c:pt idx="677">
                  <c:v>1.0409970093966505</c:v>
                </c:pt>
                <c:pt idx="678">
                  <c:v>0.95464135317832044</c:v>
                </c:pt>
                <c:pt idx="679">
                  <c:v>0.93353908533717844</c:v>
                </c:pt>
                <c:pt idx="680">
                  <c:v>0.92009447853478266</c:v>
                </c:pt>
                <c:pt idx="681">
                  <c:v>0.9808491443207954</c:v>
                </c:pt>
                <c:pt idx="682">
                  <c:v>0.90744217573889396</c:v>
                </c:pt>
                <c:pt idx="683">
                  <c:v>1.1232746540934817</c:v>
                </c:pt>
                <c:pt idx="684">
                  <c:v>1.1006392226513122</c:v>
                </c:pt>
                <c:pt idx="685">
                  <c:v>1.043156537521944</c:v>
                </c:pt>
                <c:pt idx="686">
                  <c:v>1.0388558524291975</c:v>
                </c:pt>
                <c:pt idx="687">
                  <c:v>1.1024782788113225</c:v>
                </c:pt>
                <c:pt idx="688">
                  <c:v>0.83078447959612889</c:v>
                </c:pt>
                <c:pt idx="689">
                  <c:v>1.0511204585774869</c:v>
                </c:pt>
                <c:pt idx="690">
                  <c:v>1.0615297948682498</c:v>
                </c:pt>
                <c:pt idx="691">
                  <c:v>1.1023776464053552</c:v>
                </c:pt>
                <c:pt idx="692">
                  <c:v>1.0048438748449717</c:v>
                </c:pt>
                <c:pt idx="693">
                  <c:v>1.1024762394534908</c:v>
                </c:pt>
                <c:pt idx="694">
                  <c:v>1.0851255880684327</c:v>
                </c:pt>
                <c:pt idx="695">
                  <c:v>1.0094001199210609</c:v>
                </c:pt>
                <c:pt idx="696">
                  <c:v>1.0466281416730912</c:v>
                </c:pt>
                <c:pt idx="697">
                  <c:v>1.0277088837870143</c:v>
                </c:pt>
                <c:pt idx="698">
                  <c:v>1.0092608454886416</c:v>
                </c:pt>
                <c:pt idx="699">
                  <c:v>1.0017119057455324</c:v>
                </c:pt>
                <c:pt idx="700">
                  <c:v>1.08840942287095</c:v>
                </c:pt>
                <c:pt idx="701">
                  <c:v>1.0394549622548674</c:v>
                </c:pt>
                <c:pt idx="702">
                  <c:v>1.0616554189801017</c:v>
                </c:pt>
                <c:pt idx="703">
                  <c:v>0.90233951148914548</c:v>
                </c:pt>
                <c:pt idx="704">
                  <c:v>1.0481379339349091</c:v>
                </c:pt>
                <c:pt idx="705">
                  <c:v>1.0164688415583962</c:v>
                </c:pt>
                <c:pt idx="706">
                  <c:v>1.0612854439369983</c:v>
                </c:pt>
                <c:pt idx="707">
                  <c:v>1.0945686521200109</c:v>
                </c:pt>
                <c:pt idx="708">
                  <c:v>1.0248294184291957</c:v>
                </c:pt>
                <c:pt idx="709">
                  <c:v>1.0714623871178084</c:v>
                </c:pt>
                <c:pt idx="710">
                  <c:v>0.80680054907931742</c:v>
                </c:pt>
                <c:pt idx="711">
                  <c:v>1.0337406508580935</c:v>
                </c:pt>
                <c:pt idx="712">
                  <c:v>1.0382785761527904</c:v>
                </c:pt>
                <c:pt idx="713">
                  <c:v>1.1004158524968821</c:v>
                </c:pt>
                <c:pt idx="714">
                  <c:v>1.0877928772035661</c:v>
                </c:pt>
                <c:pt idx="715">
                  <c:v>0.99691098392742072</c:v>
                </c:pt>
                <c:pt idx="716">
                  <c:v>1.0522746483441128</c:v>
                </c:pt>
                <c:pt idx="717">
                  <c:v>1.0091307391309585</c:v>
                </c:pt>
                <c:pt idx="718">
                  <c:v>1.0357434559914913</c:v>
                </c:pt>
                <c:pt idx="719">
                  <c:v>0.91453863110244038</c:v>
                </c:pt>
                <c:pt idx="720">
                  <c:v>1.0693023167681008</c:v>
                </c:pt>
                <c:pt idx="721">
                  <c:v>0.93882597118306055</c:v>
                </c:pt>
                <c:pt idx="722">
                  <c:v>0.86796701088223449</c:v>
                </c:pt>
                <c:pt idx="723">
                  <c:v>0.99880938490444549</c:v>
                </c:pt>
                <c:pt idx="724">
                  <c:v>0.96494402941408552</c:v>
                </c:pt>
                <c:pt idx="725">
                  <c:v>1.0267749577889138</c:v>
                </c:pt>
                <c:pt idx="726">
                  <c:v>1.1007300540590146</c:v>
                </c:pt>
                <c:pt idx="727">
                  <c:v>1.1122935092436255</c:v>
                </c:pt>
                <c:pt idx="728">
                  <c:v>0.9392858106463966</c:v>
                </c:pt>
                <c:pt idx="729">
                  <c:v>1.0582608238514029</c:v>
                </c:pt>
                <c:pt idx="730">
                  <c:v>1.0436812622428948</c:v>
                </c:pt>
                <c:pt idx="731">
                  <c:v>1.0381886010332002</c:v>
                </c:pt>
                <c:pt idx="732">
                  <c:v>1.0659140284404591</c:v>
                </c:pt>
                <c:pt idx="733">
                  <c:v>1.0423884206974328</c:v>
                </c:pt>
                <c:pt idx="734">
                  <c:v>0.90513081736800094</c:v>
                </c:pt>
                <c:pt idx="735">
                  <c:v>0.89169536648631131</c:v>
                </c:pt>
                <c:pt idx="736">
                  <c:v>1.0563043093920874</c:v>
                </c:pt>
                <c:pt idx="737">
                  <c:v>1.0927031707943355</c:v>
                </c:pt>
                <c:pt idx="738">
                  <c:v>1.1226750745007748</c:v>
                </c:pt>
                <c:pt idx="739">
                  <c:v>1.0235234632254171</c:v>
                </c:pt>
                <c:pt idx="740">
                  <c:v>1.1066447560710935</c:v>
                </c:pt>
                <c:pt idx="741">
                  <c:v>0.90288768545952014</c:v>
                </c:pt>
                <c:pt idx="742">
                  <c:v>1.0996284103720395</c:v>
                </c:pt>
                <c:pt idx="743">
                  <c:v>0.96577183279318868</c:v>
                </c:pt>
                <c:pt idx="744">
                  <c:v>1.1024825316339002</c:v>
                </c:pt>
                <c:pt idx="745">
                  <c:v>1.0697425625651049</c:v>
                </c:pt>
                <c:pt idx="746">
                  <c:v>1.0778621792306295</c:v>
                </c:pt>
                <c:pt idx="747">
                  <c:v>0.97684547172027525</c:v>
                </c:pt>
                <c:pt idx="748">
                  <c:v>1.0465406675576601</c:v>
                </c:pt>
                <c:pt idx="749">
                  <c:v>1.0422696735065582</c:v>
                </c:pt>
                <c:pt idx="750">
                  <c:v>0.80145780355901119</c:v>
                </c:pt>
                <c:pt idx="751">
                  <c:v>1.0991796188670069</c:v>
                </c:pt>
                <c:pt idx="752">
                  <c:v>0.99409687185039808</c:v>
                </c:pt>
                <c:pt idx="753">
                  <c:v>1.064634550108138</c:v>
                </c:pt>
                <c:pt idx="754">
                  <c:v>1.0564245794128935</c:v>
                </c:pt>
                <c:pt idx="755">
                  <c:v>0.82888673875913177</c:v>
                </c:pt>
                <c:pt idx="756">
                  <c:v>0.94691023172210587</c:v>
                </c:pt>
                <c:pt idx="757">
                  <c:v>1.0708901552267172</c:v>
                </c:pt>
                <c:pt idx="758">
                  <c:v>1.0662225645383037</c:v>
                </c:pt>
                <c:pt idx="759">
                  <c:v>1.0276575620597124</c:v>
                </c:pt>
                <c:pt idx="760">
                  <c:v>1.0508818686501358</c:v>
                </c:pt>
                <c:pt idx="761">
                  <c:v>0.93843601091093976</c:v>
                </c:pt>
                <c:pt idx="762">
                  <c:v>1.04532351324037</c:v>
                </c:pt>
                <c:pt idx="763">
                  <c:v>1.062906810878721</c:v>
                </c:pt>
                <c:pt idx="764">
                  <c:v>0.8198758581005271</c:v>
                </c:pt>
                <c:pt idx="765">
                  <c:v>1.1023015501676334</c:v>
                </c:pt>
                <c:pt idx="766">
                  <c:v>1.0859013223410645</c:v>
                </c:pt>
                <c:pt idx="767">
                  <c:v>1.1036572964243396</c:v>
                </c:pt>
                <c:pt idx="768">
                  <c:v>1.0811601350304549</c:v>
                </c:pt>
                <c:pt idx="769">
                  <c:v>1.0408616848880048</c:v>
                </c:pt>
                <c:pt idx="770">
                  <c:v>1.1089839328951834</c:v>
                </c:pt>
                <c:pt idx="771">
                  <c:v>1.0688707148757208</c:v>
                </c:pt>
                <c:pt idx="772">
                  <c:v>1.1020034472794789</c:v>
                </c:pt>
                <c:pt idx="773">
                  <c:v>1.0753388194713751</c:v>
                </c:pt>
                <c:pt idx="774">
                  <c:v>1.0656297641529981</c:v>
                </c:pt>
                <c:pt idx="775">
                  <c:v>0.99613549555222425</c:v>
                </c:pt>
                <c:pt idx="776">
                  <c:v>1.0757961865088754</c:v>
                </c:pt>
                <c:pt idx="777">
                  <c:v>1.0328989383133167</c:v>
                </c:pt>
                <c:pt idx="778">
                  <c:v>1.0814191208948221</c:v>
                </c:pt>
                <c:pt idx="779">
                  <c:v>1.1024108033642879</c:v>
                </c:pt>
                <c:pt idx="780">
                  <c:v>1.1003214331186797</c:v>
                </c:pt>
                <c:pt idx="781">
                  <c:v>1.025654638819248</c:v>
                </c:pt>
                <c:pt idx="782">
                  <c:v>1.0558697426975325</c:v>
                </c:pt>
                <c:pt idx="783">
                  <c:v>1.0187689643644731</c:v>
                </c:pt>
                <c:pt idx="784">
                  <c:v>0.94539760220513069</c:v>
                </c:pt>
                <c:pt idx="785">
                  <c:v>1.0262470070663807</c:v>
                </c:pt>
                <c:pt idx="786">
                  <c:v>1.0148140394769622</c:v>
                </c:pt>
                <c:pt idx="787">
                  <c:v>0.99320486921918316</c:v>
                </c:pt>
                <c:pt idx="788">
                  <c:v>1.0612990220553788</c:v>
                </c:pt>
                <c:pt idx="789">
                  <c:v>0.9897116658258458</c:v>
                </c:pt>
                <c:pt idx="790">
                  <c:v>0.91247073494084485</c:v>
                </c:pt>
                <c:pt idx="791">
                  <c:v>1.032510149209656</c:v>
                </c:pt>
                <c:pt idx="792">
                  <c:v>1.0992535773452137</c:v>
                </c:pt>
                <c:pt idx="793">
                  <c:v>1.0366956660326951</c:v>
                </c:pt>
                <c:pt idx="794">
                  <c:v>0.8187265550581404</c:v>
                </c:pt>
                <c:pt idx="795">
                  <c:v>0.81403399042578151</c:v>
                </c:pt>
                <c:pt idx="796">
                  <c:v>1.049274071337704</c:v>
                </c:pt>
                <c:pt idx="797">
                  <c:v>0.98618102643575445</c:v>
                </c:pt>
                <c:pt idx="798">
                  <c:v>1.0570762779184781</c:v>
                </c:pt>
                <c:pt idx="799">
                  <c:v>1.0707734721844928</c:v>
                </c:pt>
                <c:pt idx="800">
                  <c:v>1.0348746278911807</c:v>
                </c:pt>
                <c:pt idx="801">
                  <c:v>1.0339688928734687</c:v>
                </c:pt>
                <c:pt idx="802">
                  <c:v>0.88545444675477403</c:v>
                </c:pt>
                <c:pt idx="803">
                  <c:v>0.98767239099195658</c:v>
                </c:pt>
                <c:pt idx="804">
                  <c:v>1.0779032537376758</c:v>
                </c:pt>
                <c:pt idx="805">
                  <c:v>0.83500109804179223</c:v>
                </c:pt>
                <c:pt idx="806">
                  <c:v>1.0615845297725324</c:v>
                </c:pt>
                <c:pt idx="807">
                  <c:v>1.0104830381589738</c:v>
                </c:pt>
                <c:pt idx="808">
                  <c:v>1.0746271347028442</c:v>
                </c:pt>
                <c:pt idx="809">
                  <c:v>1.0788413459113964</c:v>
                </c:pt>
                <c:pt idx="810">
                  <c:v>0.89978141246081134</c:v>
                </c:pt>
                <c:pt idx="811">
                  <c:v>1.1217468406090716</c:v>
                </c:pt>
                <c:pt idx="812">
                  <c:v>1.1035114340867525</c:v>
                </c:pt>
                <c:pt idx="813">
                  <c:v>1.0130805845903232</c:v>
                </c:pt>
                <c:pt idx="814">
                  <c:v>1.0775039164122928</c:v>
                </c:pt>
                <c:pt idx="815">
                  <c:v>1.0721989651547557</c:v>
                </c:pt>
                <c:pt idx="816">
                  <c:v>1.0495599503482287</c:v>
                </c:pt>
                <c:pt idx="817">
                  <c:v>0.89034343595975918</c:v>
                </c:pt>
                <c:pt idx="818">
                  <c:v>0.98654840317213388</c:v>
                </c:pt>
                <c:pt idx="819">
                  <c:v>1.0269863134668245</c:v>
                </c:pt>
                <c:pt idx="820">
                  <c:v>1.074230145773311</c:v>
                </c:pt>
                <c:pt idx="821">
                  <c:v>1.0860630658852106</c:v>
                </c:pt>
                <c:pt idx="822">
                  <c:v>0.99601298816684303</c:v>
                </c:pt>
                <c:pt idx="823">
                  <c:v>1.0220905510809184</c:v>
                </c:pt>
                <c:pt idx="824">
                  <c:v>1.1122569106983859</c:v>
                </c:pt>
                <c:pt idx="825">
                  <c:v>1.1207018446259884</c:v>
                </c:pt>
                <c:pt idx="826">
                  <c:v>0.85748142684901563</c:v>
                </c:pt>
                <c:pt idx="827">
                  <c:v>1.0105660621123917</c:v>
                </c:pt>
                <c:pt idx="828">
                  <c:v>1.037863241480683</c:v>
                </c:pt>
                <c:pt idx="829">
                  <c:v>1.0338342097028108</c:v>
                </c:pt>
                <c:pt idx="830">
                  <c:v>0.98138152342091933</c:v>
                </c:pt>
                <c:pt idx="831">
                  <c:v>1.0700203001127162</c:v>
                </c:pt>
                <c:pt idx="832">
                  <c:v>0.85347870750767196</c:v>
                </c:pt>
                <c:pt idx="833">
                  <c:v>1.0098522230649341</c:v>
                </c:pt>
                <c:pt idx="834">
                  <c:v>1.0040856969936778</c:v>
                </c:pt>
                <c:pt idx="835">
                  <c:v>0.88208542590790429</c:v>
                </c:pt>
                <c:pt idx="836">
                  <c:v>0.8297844296857162</c:v>
                </c:pt>
                <c:pt idx="837">
                  <c:v>1.0525269686865033</c:v>
                </c:pt>
                <c:pt idx="838">
                  <c:v>1.0522932717062106</c:v>
                </c:pt>
                <c:pt idx="839">
                  <c:v>1.0748544272151876</c:v>
                </c:pt>
                <c:pt idx="840">
                  <c:v>0.84624288905476663</c:v>
                </c:pt>
                <c:pt idx="841">
                  <c:v>1.0828789774020338</c:v>
                </c:pt>
                <c:pt idx="842">
                  <c:v>0.88655908943753636</c:v>
                </c:pt>
                <c:pt idx="843">
                  <c:v>1.0634911887234586</c:v>
                </c:pt>
                <c:pt idx="844">
                  <c:v>1.0370040088489609</c:v>
                </c:pt>
                <c:pt idx="845">
                  <c:v>0.9619812745005859</c:v>
                </c:pt>
                <c:pt idx="846">
                  <c:v>1.0010656406595955</c:v>
                </c:pt>
                <c:pt idx="847">
                  <c:v>1.1019077368072363</c:v>
                </c:pt>
                <c:pt idx="848">
                  <c:v>0.88162021892999198</c:v>
                </c:pt>
                <c:pt idx="849">
                  <c:v>1.0631185366521443</c:v>
                </c:pt>
                <c:pt idx="850">
                  <c:v>1.0702029646668381</c:v>
                </c:pt>
                <c:pt idx="851">
                  <c:v>0.98289586322862488</c:v>
                </c:pt>
                <c:pt idx="852">
                  <c:v>1.0999253539790474</c:v>
                </c:pt>
                <c:pt idx="853">
                  <c:v>1.0338717615506032</c:v>
                </c:pt>
                <c:pt idx="854">
                  <c:v>1.0788785702764385</c:v>
                </c:pt>
                <c:pt idx="855">
                  <c:v>1.0366891774421951</c:v>
                </c:pt>
                <c:pt idx="856">
                  <c:v>0.99027601397558251</c:v>
                </c:pt>
                <c:pt idx="857">
                  <c:v>1.0191828423830263</c:v>
                </c:pt>
                <c:pt idx="858">
                  <c:v>1.0429479465037725</c:v>
                </c:pt>
                <c:pt idx="859">
                  <c:v>1.0992368598646136</c:v>
                </c:pt>
                <c:pt idx="860">
                  <c:v>0.92481533289599416</c:v>
                </c:pt>
                <c:pt idx="861">
                  <c:v>1.033945317293125</c:v>
                </c:pt>
                <c:pt idx="862">
                  <c:v>0.99876783636928967</c:v>
                </c:pt>
                <c:pt idx="863">
                  <c:v>1.0984181900175316</c:v>
                </c:pt>
                <c:pt idx="864">
                  <c:v>1.0531320775344191</c:v>
                </c:pt>
                <c:pt idx="865">
                  <c:v>0.99606935166164989</c:v>
                </c:pt>
                <c:pt idx="866">
                  <c:v>1.1013020429573113</c:v>
                </c:pt>
                <c:pt idx="867">
                  <c:v>0.98526513976219887</c:v>
                </c:pt>
                <c:pt idx="868">
                  <c:v>1.0327271268018918</c:v>
                </c:pt>
                <c:pt idx="869">
                  <c:v>1.0643085407457775</c:v>
                </c:pt>
                <c:pt idx="870">
                  <c:v>0.84077717422966447</c:v>
                </c:pt>
                <c:pt idx="871">
                  <c:v>1.0986145328501244</c:v>
                </c:pt>
                <c:pt idx="872">
                  <c:v>0.89621263366631598</c:v>
                </c:pt>
                <c:pt idx="873">
                  <c:v>0.80176417371470532</c:v>
                </c:pt>
                <c:pt idx="874">
                  <c:v>1.0067039747357041</c:v>
                </c:pt>
                <c:pt idx="875">
                  <c:v>0.88067626219607753</c:v>
                </c:pt>
                <c:pt idx="876">
                  <c:v>1.0440571896675526</c:v>
                </c:pt>
                <c:pt idx="877">
                  <c:v>0.98146022885876638</c:v>
                </c:pt>
                <c:pt idx="878">
                  <c:v>0.81439468634560674</c:v>
                </c:pt>
                <c:pt idx="879">
                  <c:v>0.87794726614523633</c:v>
                </c:pt>
                <c:pt idx="880">
                  <c:v>1.0615001387061447</c:v>
                </c:pt>
                <c:pt idx="881">
                  <c:v>1.1002457430236301</c:v>
                </c:pt>
                <c:pt idx="882">
                  <c:v>0.97083804568306009</c:v>
                </c:pt>
                <c:pt idx="883">
                  <c:v>0.91347200246381066</c:v>
                </c:pt>
                <c:pt idx="884">
                  <c:v>1.0538810575851143</c:v>
                </c:pt>
                <c:pt idx="885">
                  <c:v>1.0235077138331856</c:v>
                </c:pt>
                <c:pt idx="886">
                  <c:v>1.1228497254175522</c:v>
                </c:pt>
                <c:pt idx="887">
                  <c:v>1.0124544891016913</c:v>
                </c:pt>
                <c:pt idx="888">
                  <c:v>1.0090864936291182</c:v>
                </c:pt>
                <c:pt idx="889">
                  <c:v>0.98141046072578897</c:v>
                </c:pt>
                <c:pt idx="890">
                  <c:v>1.1089229606686526</c:v>
                </c:pt>
                <c:pt idx="891">
                  <c:v>0.83646081994245702</c:v>
                </c:pt>
                <c:pt idx="892">
                  <c:v>1.0654509738306785</c:v>
                </c:pt>
                <c:pt idx="893">
                  <c:v>0.99494553932660545</c:v>
                </c:pt>
                <c:pt idx="894">
                  <c:v>1.1233417796786023</c:v>
                </c:pt>
                <c:pt idx="895">
                  <c:v>0.89289475488739345</c:v>
                </c:pt>
                <c:pt idx="896">
                  <c:v>0.98433241966008644</c:v>
                </c:pt>
                <c:pt idx="897">
                  <c:v>0.80432091036038078</c:v>
                </c:pt>
                <c:pt idx="898">
                  <c:v>1.0493752581923002</c:v>
                </c:pt>
                <c:pt idx="899">
                  <c:v>1.0541004765851343</c:v>
                </c:pt>
                <c:pt idx="900">
                  <c:v>1.1069973196000573</c:v>
                </c:pt>
                <c:pt idx="901">
                  <c:v>1.1150950146294412</c:v>
                </c:pt>
                <c:pt idx="902">
                  <c:v>0.96273076878738273</c:v>
                </c:pt>
                <c:pt idx="903">
                  <c:v>0.99084451862822709</c:v>
                </c:pt>
                <c:pt idx="904">
                  <c:v>1.0271299233061888</c:v>
                </c:pt>
                <c:pt idx="905">
                  <c:v>1.0099835193590427</c:v>
                </c:pt>
                <c:pt idx="906">
                  <c:v>1.0522157107661338</c:v>
                </c:pt>
                <c:pt idx="907">
                  <c:v>1.0669795985148669</c:v>
                </c:pt>
                <c:pt idx="908">
                  <c:v>1.0453992237561067</c:v>
                </c:pt>
                <c:pt idx="909">
                  <c:v>0.94086280513664033</c:v>
                </c:pt>
                <c:pt idx="910">
                  <c:v>1.0643016677691777</c:v>
                </c:pt>
                <c:pt idx="911">
                  <c:v>0.9539085664718242</c:v>
                </c:pt>
                <c:pt idx="912">
                  <c:v>0.83522154513781943</c:v>
                </c:pt>
                <c:pt idx="913">
                  <c:v>1.0393302959893569</c:v>
                </c:pt>
                <c:pt idx="914">
                  <c:v>0.88994735115280588</c:v>
                </c:pt>
                <c:pt idx="915">
                  <c:v>1.1014067326030439</c:v>
                </c:pt>
                <c:pt idx="916">
                  <c:v>1.0047760640264194</c:v>
                </c:pt>
                <c:pt idx="917">
                  <c:v>1.0762840587287694</c:v>
                </c:pt>
                <c:pt idx="918">
                  <c:v>1.0265505359507572</c:v>
                </c:pt>
                <c:pt idx="919">
                  <c:v>1.0814853547973484</c:v>
                </c:pt>
                <c:pt idx="920">
                  <c:v>0.99641794035490694</c:v>
                </c:pt>
                <c:pt idx="921">
                  <c:v>0.80148822233702266</c:v>
                </c:pt>
                <c:pt idx="922">
                  <c:v>1.0062460265659843</c:v>
                </c:pt>
                <c:pt idx="923">
                  <c:v>0.99278458216263288</c:v>
                </c:pt>
                <c:pt idx="924">
                  <c:v>1.1133109867807716</c:v>
                </c:pt>
                <c:pt idx="925">
                  <c:v>1.0951805961277514</c:v>
                </c:pt>
                <c:pt idx="926">
                  <c:v>0.99955880735324687</c:v>
                </c:pt>
                <c:pt idx="927">
                  <c:v>0.96325618995297757</c:v>
                </c:pt>
                <c:pt idx="928">
                  <c:v>1.0478820625935292</c:v>
                </c:pt>
                <c:pt idx="929">
                  <c:v>1.0197758973695499</c:v>
                </c:pt>
                <c:pt idx="930">
                  <c:v>1.0336041486034713</c:v>
                </c:pt>
                <c:pt idx="931">
                  <c:v>0.87576601055145498</c:v>
                </c:pt>
                <c:pt idx="932">
                  <c:v>0.80109613695891724</c:v>
                </c:pt>
                <c:pt idx="933">
                  <c:v>1.0032930104586548</c:v>
                </c:pt>
                <c:pt idx="934">
                  <c:v>1.089377930641956</c:v>
                </c:pt>
                <c:pt idx="935">
                  <c:v>0.92079655317397835</c:v>
                </c:pt>
                <c:pt idx="936">
                  <c:v>1.0703800694856467</c:v>
                </c:pt>
                <c:pt idx="937">
                  <c:v>0.88204793279989069</c:v>
                </c:pt>
                <c:pt idx="938">
                  <c:v>1.1059810804785644</c:v>
                </c:pt>
                <c:pt idx="939">
                  <c:v>1.0963633370126036</c:v>
                </c:pt>
                <c:pt idx="940">
                  <c:v>0.98339941436282474</c:v>
                </c:pt>
                <c:pt idx="941">
                  <c:v>1.1024839467972853</c:v>
                </c:pt>
                <c:pt idx="942">
                  <c:v>1.0336446326533735</c:v>
                </c:pt>
                <c:pt idx="943">
                  <c:v>1.0793418463097222</c:v>
                </c:pt>
                <c:pt idx="944">
                  <c:v>0.98250022789119207</c:v>
                </c:pt>
                <c:pt idx="945">
                  <c:v>0.89510833519445387</c:v>
                </c:pt>
                <c:pt idx="946">
                  <c:v>0.96125760496524126</c:v>
                </c:pt>
                <c:pt idx="947">
                  <c:v>0.88693614867990744</c:v>
                </c:pt>
                <c:pt idx="948">
                  <c:v>1.1233409766082714</c:v>
                </c:pt>
                <c:pt idx="949">
                  <c:v>1.0655396848582255</c:v>
                </c:pt>
                <c:pt idx="950">
                  <c:v>1.0772022095939557</c:v>
                </c:pt>
                <c:pt idx="951">
                  <c:v>0.99529270291731942</c:v>
                </c:pt>
                <c:pt idx="952">
                  <c:v>1.0155309284318266</c:v>
                </c:pt>
                <c:pt idx="953">
                  <c:v>0.82104823818022399</c:v>
                </c:pt>
                <c:pt idx="954">
                  <c:v>0.82186778175599351</c:v>
                </c:pt>
                <c:pt idx="955">
                  <c:v>0.88385834787799777</c:v>
                </c:pt>
                <c:pt idx="956">
                  <c:v>0.99783154965598286</c:v>
                </c:pt>
                <c:pt idx="957">
                  <c:v>1.017219407340106</c:v>
                </c:pt>
                <c:pt idx="958">
                  <c:v>1.0257743601937048</c:v>
                </c:pt>
                <c:pt idx="959">
                  <c:v>1.0330324829403976</c:v>
                </c:pt>
                <c:pt idx="960">
                  <c:v>1.0795341308043125</c:v>
                </c:pt>
                <c:pt idx="961">
                  <c:v>1.0778742579327707</c:v>
                </c:pt>
                <c:pt idx="962">
                  <c:v>0.94406107693188579</c:v>
                </c:pt>
                <c:pt idx="963">
                  <c:v>0.80522641092415181</c:v>
                </c:pt>
                <c:pt idx="964">
                  <c:v>1.0797116441412098</c:v>
                </c:pt>
                <c:pt idx="965">
                  <c:v>0.99906010181147242</c:v>
                </c:pt>
                <c:pt idx="966">
                  <c:v>0.834360725334236</c:v>
                </c:pt>
                <c:pt idx="967">
                  <c:v>1.1188854357671574</c:v>
                </c:pt>
                <c:pt idx="968">
                  <c:v>1.0120813164283329</c:v>
                </c:pt>
                <c:pt idx="969">
                  <c:v>1.062345905970731</c:v>
                </c:pt>
                <c:pt idx="970">
                  <c:v>1.0356882684018811</c:v>
                </c:pt>
                <c:pt idx="971">
                  <c:v>1.1023988781722522</c:v>
                </c:pt>
                <c:pt idx="972">
                  <c:v>1.1233066910533653</c:v>
                </c:pt>
                <c:pt idx="973">
                  <c:v>1.0601963328010466</c:v>
                </c:pt>
                <c:pt idx="974">
                  <c:v>1.0073659453549904</c:v>
                </c:pt>
                <c:pt idx="975">
                  <c:v>1.0307419445919783</c:v>
                </c:pt>
                <c:pt idx="976">
                  <c:v>0.92690717061394201</c:v>
                </c:pt>
                <c:pt idx="977">
                  <c:v>1.1232484608414528</c:v>
                </c:pt>
                <c:pt idx="978">
                  <c:v>1.0997757870126836</c:v>
                </c:pt>
                <c:pt idx="979">
                  <c:v>1.1088482849516179</c:v>
                </c:pt>
                <c:pt idx="980">
                  <c:v>0.98335011194594379</c:v>
                </c:pt>
                <c:pt idx="981">
                  <c:v>1.0902982936240944</c:v>
                </c:pt>
                <c:pt idx="982">
                  <c:v>1.0765021930641721</c:v>
                </c:pt>
                <c:pt idx="983">
                  <c:v>1.0985328563646277</c:v>
                </c:pt>
                <c:pt idx="984">
                  <c:v>1.0876495646369035</c:v>
                </c:pt>
                <c:pt idx="985">
                  <c:v>1.1047811693983973</c:v>
                </c:pt>
                <c:pt idx="986">
                  <c:v>1.1024663950443609</c:v>
                </c:pt>
                <c:pt idx="987">
                  <c:v>1.1056524032129955</c:v>
                </c:pt>
                <c:pt idx="988">
                  <c:v>0.97455301039509712</c:v>
                </c:pt>
                <c:pt idx="989">
                  <c:v>1.0948882201196297</c:v>
                </c:pt>
                <c:pt idx="990">
                  <c:v>1.0916299785689509</c:v>
                </c:pt>
                <c:pt idx="991">
                  <c:v>0.92264493016317972</c:v>
                </c:pt>
                <c:pt idx="992">
                  <c:v>1.051483725807963</c:v>
                </c:pt>
                <c:pt idx="993">
                  <c:v>1.1019121980953348</c:v>
                </c:pt>
                <c:pt idx="994">
                  <c:v>0.97956531477009845</c:v>
                </c:pt>
                <c:pt idx="995">
                  <c:v>0.93559480130869144</c:v>
                </c:pt>
                <c:pt idx="996">
                  <c:v>1.0618290994896669</c:v>
                </c:pt>
                <c:pt idx="997">
                  <c:v>1.0430284981045754</c:v>
                </c:pt>
                <c:pt idx="998">
                  <c:v>0.83389688496999403</c:v>
                </c:pt>
                <c:pt idx="999">
                  <c:v>0.85332497164273291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149-C04A-9FE1-BCE019D637E3}"/>
            </c:ext>
          </c:extLst>
        </c:ser>
        <c:ser>
          <c:idx val="7"/>
          <c:order val="7"/>
          <c:tx>
            <c:v>Minimum risk Portfolio\ Steel. wholesale, chems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'chems removed'!$I$84</c:f>
              <c:numCache>
                <c:formatCode>General</c:formatCode>
                <c:ptCount val="1"/>
                <c:pt idx="0">
                  <c:v>4.6635969551997354</c:v>
                </c:pt>
              </c:numCache>
            </c:numRef>
          </c:xVal>
          <c:yVal>
            <c:numRef>
              <c:f>'chems removed'!$I$82</c:f>
              <c:numCache>
                <c:formatCode>General</c:formatCode>
                <c:ptCount val="1"/>
                <c:pt idx="0">
                  <c:v>0.96867200761685179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149-C04A-9FE1-BCE019D63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40111"/>
        <c:axId val="2103210624"/>
      </c:scatterChart>
      <c:valAx>
        <c:axId val="73940111"/>
        <c:scaling>
          <c:orientation val="minMax"/>
          <c:max val="5.25"/>
          <c:min val="4.4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STD(FV)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210624"/>
        <c:crosses val="autoZero"/>
        <c:crossBetween val="midCat"/>
      </c:valAx>
      <c:valAx>
        <c:axId val="2103210624"/>
        <c:scaling>
          <c:orientation val="minMax"/>
          <c:max val="1.2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MFV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401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FF5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STD Versus MFV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Sheet1!$AD$36:$AD$1035</c:f>
              <c:numCache>
                <c:formatCode>General</c:formatCode>
                <c:ptCount val="1000"/>
                <c:pt idx="0">
                  <c:v>4.6653812316719687</c:v>
                </c:pt>
                <c:pt idx="1">
                  <c:v>4.5020359651404318</c:v>
                </c:pt>
                <c:pt idx="2">
                  <c:v>4.5121770363976186</c:v>
                </c:pt>
                <c:pt idx="3">
                  <c:v>4.5116895885547468</c:v>
                </c:pt>
                <c:pt idx="4">
                  <c:v>4.6906947688073863</c:v>
                </c:pt>
                <c:pt idx="5">
                  <c:v>4.5197356458514557</c:v>
                </c:pt>
                <c:pt idx="6">
                  <c:v>4.5154901994705954</c:v>
                </c:pt>
                <c:pt idx="7">
                  <c:v>4.4838126051090761</c:v>
                </c:pt>
                <c:pt idx="8">
                  <c:v>4.4963757772766026</c:v>
                </c:pt>
                <c:pt idx="9">
                  <c:v>4.5656648462520675</c:v>
                </c:pt>
                <c:pt idx="10">
                  <c:v>4.5054980042241795</c:v>
                </c:pt>
                <c:pt idx="11">
                  <c:v>4.4815216188987472</c:v>
                </c:pt>
                <c:pt idx="12">
                  <c:v>4.4841769260744959</c:v>
                </c:pt>
                <c:pt idx="13">
                  <c:v>4.4967571117473906</c:v>
                </c:pt>
                <c:pt idx="14">
                  <c:v>4.5464319003412905</c:v>
                </c:pt>
                <c:pt idx="15">
                  <c:v>4.5286042962211255</c:v>
                </c:pt>
                <c:pt idx="16">
                  <c:v>4.5687195212220715</c:v>
                </c:pt>
                <c:pt idx="17">
                  <c:v>4.5861529763247972</c:v>
                </c:pt>
                <c:pt idx="18">
                  <c:v>5.0320761147056734</c:v>
                </c:pt>
                <c:pt idx="19">
                  <c:v>4.6605158208929192</c:v>
                </c:pt>
                <c:pt idx="20">
                  <c:v>4.5124711852286898</c:v>
                </c:pt>
                <c:pt idx="21">
                  <c:v>4.6534395530708252</c:v>
                </c:pt>
                <c:pt idx="22">
                  <c:v>4.4795213756390826</c:v>
                </c:pt>
                <c:pt idx="23">
                  <c:v>4.4795056816373631</c:v>
                </c:pt>
                <c:pt idx="24">
                  <c:v>4.6979042111925891</c:v>
                </c:pt>
                <c:pt idx="25">
                  <c:v>4.4897994897401281</c:v>
                </c:pt>
                <c:pt idx="26">
                  <c:v>4.5429536909573889</c:v>
                </c:pt>
                <c:pt idx="27">
                  <c:v>4.5510296727208361</c:v>
                </c:pt>
                <c:pt idx="28">
                  <c:v>4.5026108100034508</c:v>
                </c:pt>
                <c:pt idx="29">
                  <c:v>4.4999236321966052</c:v>
                </c:pt>
                <c:pt idx="30">
                  <c:v>4.6037542829018365</c:v>
                </c:pt>
                <c:pt idx="31">
                  <c:v>4.4952914804220647</c:v>
                </c:pt>
                <c:pt idx="32">
                  <c:v>4.7840071639692461</c:v>
                </c:pt>
                <c:pt idx="33">
                  <c:v>4.5001794418134597</c:v>
                </c:pt>
                <c:pt idx="34">
                  <c:v>4.7310035723283841</c:v>
                </c:pt>
                <c:pt idx="35">
                  <c:v>4.4815183364507183</c:v>
                </c:pt>
                <c:pt idx="36">
                  <c:v>4.4990055098959152</c:v>
                </c:pt>
                <c:pt idx="37">
                  <c:v>4.5498758827187293</c:v>
                </c:pt>
                <c:pt idx="38">
                  <c:v>4.5601635333139363</c:v>
                </c:pt>
                <c:pt idx="39">
                  <c:v>4.5502746849475413</c:v>
                </c:pt>
                <c:pt idx="40">
                  <c:v>4.4970856071685921</c:v>
                </c:pt>
                <c:pt idx="41">
                  <c:v>4.7384161530973259</c:v>
                </c:pt>
                <c:pt idx="42">
                  <c:v>4.5213678869670728</c:v>
                </c:pt>
                <c:pt idx="43">
                  <c:v>4.7157593812922363</c:v>
                </c:pt>
                <c:pt idx="44">
                  <c:v>4.6642763386771557</c:v>
                </c:pt>
                <c:pt idx="45">
                  <c:v>4.4959279188593939</c:v>
                </c:pt>
                <c:pt idx="46">
                  <c:v>4.6640395777262853</c:v>
                </c:pt>
                <c:pt idx="47">
                  <c:v>4.4798052843104301</c:v>
                </c:pt>
                <c:pt idx="48">
                  <c:v>4.659176951593925</c:v>
                </c:pt>
                <c:pt idx="49">
                  <c:v>4.4839582588796096</c:v>
                </c:pt>
                <c:pt idx="50">
                  <c:v>4.5924511516870963</c:v>
                </c:pt>
                <c:pt idx="51">
                  <c:v>4.6250084567658138</c:v>
                </c:pt>
                <c:pt idx="52">
                  <c:v>4.4798030182372033</c:v>
                </c:pt>
                <c:pt idx="53">
                  <c:v>4.4901268752535195</c:v>
                </c:pt>
                <c:pt idx="54">
                  <c:v>4.4825533650023095</c:v>
                </c:pt>
                <c:pt idx="55">
                  <c:v>4.4878351955169391</c:v>
                </c:pt>
                <c:pt idx="56">
                  <c:v>4.5026367027844962</c:v>
                </c:pt>
                <c:pt idx="57">
                  <c:v>4.4865004203636225</c:v>
                </c:pt>
                <c:pt idx="58">
                  <c:v>4.5976951713956842</c:v>
                </c:pt>
                <c:pt idx="59">
                  <c:v>4.5396031131508519</c:v>
                </c:pt>
                <c:pt idx="60">
                  <c:v>4.5018901501215582</c:v>
                </c:pt>
                <c:pt idx="61">
                  <c:v>4.5640958567089926</c:v>
                </c:pt>
                <c:pt idx="62">
                  <c:v>4.5649877799009904</c:v>
                </c:pt>
                <c:pt idx="63">
                  <c:v>4.5105994689563103</c:v>
                </c:pt>
                <c:pt idx="64">
                  <c:v>4.6755366652946853</c:v>
                </c:pt>
                <c:pt idx="65">
                  <c:v>4.4873521670661463</c:v>
                </c:pt>
                <c:pt idx="66">
                  <c:v>4.6768902227872173</c:v>
                </c:pt>
                <c:pt idx="67">
                  <c:v>4.5233886390757707</c:v>
                </c:pt>
                <c:pt idx="68">
                  <c:v>4.5149275460344871</c:v>
                </c:pt>
                <c:pt idx="69">
                  <c:v>4.5249367852360134</c:v>
                </c:pt>
                <c:pt idx="70">
                  <c:v>4.5099577715558103</c:v>
                </c:pt>
                <c:pt idx="71">
                  <c:v>4.5432355963659576</c:v>
                </c:pt>
                <c:pt idx="72">
                  <c:v>4.5122309250581543</c:v>
                </c:pt>
                <c:pt idx="73">
                  <c:v>4.6847153718807935</c:v>
                </c:pt>
                <c:pt idx="74">
                  <c:v>4.5044458953373443</c:v>
                </c:pt>
                <c:pt idx="75">
                  <c:v>4.5346177781316008</c:v>
                </c:pt>
                <c:pt idx="76">
                  <c:v>4.5113158414724213</c:v>
                </c:pt>
                <c:pt idx="77">
                  <c:v>4.4825772084971112</c:v>
                </c:pt>
                <c:pt idx="78">
                  <c:v>4.6029314461756661</c:v>
                </c:pt>
                <c:pt idx="79">
                  <c:v>4.5004008385504575</c:v>
                </c:pt>
                <c:pt idx="80">
                  <c:v>4.5328417213434404</c:v>
                </c:pt>
                <c:pt idx="81">
                  <c:v>4.6423098205123745</c:v>
                </c:pt>
                <c:pt idx="82">
                  <c:v>4.5439223835882094</c:v>
                </c:pt>
                <c:pt idx="83">
                  <c:v>4.4835108748840105</c:v>
                </c:pt>
                <c:pt idx="84">
                  <c:v>4.5557739573660836</c:v>
                </c:pt>
                <c:pt idx="85">
                  <c:v>4.5156309148504024</c:v>
                </c:pt>
                <c:pt idx="86">
                  <c:v>4.5030453411545732</c:v>
                </c:pt>
                <c:pt idx="87">
                  <c:v>4.4926559897473268</c:v>
                </c:pt>
                <c:pt idx="88">
                  <c:v>4.4804234314821159</c:v>
                </c:pt>
                <c:pt idx="89">
                  <c:v>4.8822858639902176</c:v>
                </c:pt>
                <c:pt idx="90">
                  <c:v>4.6509521472988666</c:v>
                </c:pt>
                <c:pt idx="91">
                  <c:v>4.4975036139422349</c:v>
                </c:pt>
                <c:pt idx="92">
                  <c:v>4.4878132065555452</c:v>
                </c:pt>
                <c:pt idx="93">
                  <c:v>4.4823905913988735</c:v>
                </c:pt>
                <c:pt idx="94">
                  <c:v>4.5896969930097962</c:v>
                </c:pt>
                <c:pt idx="95">
                  <c:v>4.4806357909407941</c:v>
                </c:pt>
                <c:pt idx="96">
                  <c:v>4.6354588702783595</c:v>
                </c:pt>
                <c:pt idx="97">
                  <c:v>4.5312611217002496</c:v>
                </c:pt>
                <c:pt idx="98">
                  <c:v>4.4967157690606054</c:v>
                </c:pt>
                <c:pt idx="99">
                  <c:v>4.9458414927793921</c:v>
                </c:pt>
                <c:pt idx="100">
                  <c:v>4.5663408190848847</c:v>
                </c:pt>
                <c:pt idx="101">
                  <c:v>4.4818101953762275</c:v>
                </c:pt>
                <c:pt idx="102">
                  <c:v>4.4802751653177406</c:v>
                </c:pt>
                <c:pt idx="103">
                  <c:v>4.4818367695384085</c:v>
                </c:pt>
                <c:pt idx="104">
                  <c:v>4.7914539971521721</c:v>
                </c:pt>
                <c:pt idx="105">
                  <c:v>4.5064831795967892</c:v>
                </c:pt>
                <c:pt idx="106">
                  <c:v>4.4904104482909402</c:v>
                </c:pt>
                <c:pt idx="107">
                  <c:v>4.4959835767374221</c:v>
                </c:pt>
                <c:pt idx="108">
                  <c:v>4.4975438415904048</c:v>
                </c:pt>
                <c:pt idx="109">
                  <c:v>4.5321023700832237</c:v>
                </c:pt>
                <c:pt idx="110">
                  <c:v>4.5239778024493837</c:v>
                </c:pt>
                <c:pt idx="111">
                  <c:v>4.4813896185374551</c:v>
                </c:pt>
                <c:pt idx="112">
                  <c:v>4.6635246445022256</c:v>
                </c:pt>
                <c:pt idx="113">
                  <c:v>4.4835166444482599</c:v>
                </c:pt>
                <c:pt idx="114">
                  <c:v>4.4889054913968591</c:v>
                </c:pt>
                <c:pt idx="115">
                  <c:v>4.4972954540112422</c:v>
                </c:pt>
                <c:pt idx="116">
                  <c:v>4.5428148144822504</c:v>
                </c:pt>
                <c:pt idx="117">
                  <c:v>4.6558603808631025</c:v>
                </c:pt>
                <c:pt idx="118">
                  <c:v>4.4848549051865776</c:v>
                </c:pt>
                <c:pt idx="119">
                  <c:v>4.4798142224641264</c:v>
                </c:pt>
                <c:pt idx="120">
                  <c:v>4.4923245298155541</c:v>
                </c:pt>
                <c:pt idx="121">
                  <c:v>4.5189083424486016</c:v>
                </c:pt>
                <c:pt idx="122">
                  <c:v>4.47948530967032</c:v>
                </c:pt>
                <c:pt idx="123">
                  <c:v>4.7213074385984291</c:v>
                </c:pt>
                <c:pt idx="124">
                  <c:v>4.4799057722973865</c:v>
                </c:pt>
                <c:pt idx="125">
                  <c:v>4.7504567900069343</c:v>
                </c:pt>
                <c:pt idx="126">
                  <c:v>4.6958343228494037</c:v>
                </c:pt>
                <c:pt idx="127">
                  <c:v>4.5005390417779543</c:v>
                </c:pt>
                <c:pt idx="128">
                  <c:v>4.6909135956915557</c:v>
                </c:pt>
                <c:pt idx="129">
                  <c:v>4.8169796089290431</c:v>
                </c:pt>
                <c:pt idx="130">
                  <c:v>4.6701559879179895</c:v>
                </c:pt>
                <c:pt idx="131">
                  <c:v>4.6677764028569415</c:v>
                </c:pt>
                <c:pt idx="132">
                  <c:v>4.5953184593160445</c:v>
                </c:pt>
                <c:pt idx="133">
                  <c:v>4.567804626104131</c:v>
                </c:pt>
                <c:pt idx="134">
                  <c:v>4.6831869898735681</c:v>
                </c:pt>
                <c:pt idx="135">
                  <c:v>4.6698336984277198</c:v>
                </c:pt>
                <c:pt idx="136">
                  <c:v>4.8091104180355426</c:v>
                </c:pt>
                <c:pt idx="137">
                  <c:v>4.8188610189562864</c:v>
                </c:pt>
                <c:pt idx="138">
                  <c:v>4.4842969899443483</c:v>
                </c:pt>
                <c:pt idx="139">
                  <c:v>4.5706998588790206</c:v>
                </c:pt>
                <c:pt idx="140">
                  <c:v>4.6537344689826572</c:v>
                </c:pt>
                <c:pt idx="141">
                  <c:v>4.6497574221229216</c:v>
                </c:pt>
                <c:pt idx="142">
                  <c:v>4.7196304901292914</c:v>
                </c:pt>
                <c:pt idx="143">
                  <c:v>4.5995451329727741</c:v>
                </c:pt>
                <c:pt idx="144">
                  <c:v>4.4868453969667828</c:v>
                </c:pt>
                <c:pt idx="145">
                  <c:v>4.4988401211952587</c:v>
                </c:pt>
                <c:pt idx="146">
                  <c:v>4.5634792438107752</c:v>
                </c:pt>
                <c:pt idx="147">
                  <c:v>4.6224327456876901</c:v>
                </c:pt>
                <c:pt idx="148">
                  <c:v>4.5237820817342316</c:v>
                </c:pt>
                <c:pt idx="149">
                  <c:v>4.4811471715787343</c:v>
                </c:pt>
                <c:pt idx="150">
                  <c:v>4.4851880407007005</c:v>
                </c:pt>
                <c:pt idx="151">
                  <c:v>4.7404336251903949</c:v>
                </c:pt>
                <c:pt idx="152">
                  <c:v>4.4799585493620206</c:v>
                </c:pt>
                <c:pt idx="153">
                  <c:v>4.5907639974495842</c:v>
                </c:pt>
                <c:pt idx="154">
                  <c:v>4.8129840133136836</c:v>
                </c:pt>
                <c:pt idx="155">
                  <c:v>4.6303628284936771</c:v>
                </c:pt>
                <c:pt idx="156">
                  <c:v>4.5007161811891363</c:v>
                </c:pt>
                <c:pt idx="157">
                  <c:v>4.5096026475901621</c:v>
                </c:pt>
                <c:pt idx="158">
                  <c:v>4.4823307965950852</c:v>
                </c:pt>
                <c:pt idx="159">
                  <c:v>4.5326698494501638</c:v>
                </c:pt>
                <c:pt idx="160">
                  <c:v>4.4797501208859742</c:v>
                </c:pt>
                <c:pt idx="161">
                  <c:v>4.5224624748134348</c:v>
                </c:pt>
                <c:pt idx="162">
                  <c:v>4.7329536715929716</c:v>
                </c:pt>
                <c:pt idx="163">
                  <c:v>4.4839394729821365</c:v>
                </c:pt>
                <c:pt idx="164">
                  <c:v>4.5121543491024569</c:v>
                </c:pt>
                <c:pt idx="165">
                  <c:v>4.4863242697098569</c:v>
                </c:pt>
                <c:pt idx="166">
                  <c:v>4.6329176106522238</c:v>
                </c:pt>
                <c:pt idx="167">
                  <c:v>4.6780510303624148</c:v>
                </c:pt>
                <c:pt idx="168">
                  <c:v>4.4826315547573792</c:v>
                </c:pt>
                <c:pt idx="169">
                  <c:v>4.4815967257343363</c:v>
                </c:pt>
                <c:pt idx="170">
                  <c:v>4.6340577660881594</c:v>
                </c:pt>
                <c:pt idx="171">
                  <c:v>4.4880353931577623</c:v>
                </c:pt>
                <c:pt idx="172">
                  <c:v>4.6377113195070523</c:v>
                </c:pt>
                <c:pt idx="173">
                  <c:v>4.5576276297106428</c:v>
                </c:pt>
                <c:pt idx="174">
                  <c:v>4.5176261285319264</c:v>
                </c:pt>
                <c:pt idx="175">
                  <c:v>4.5655219424722082</c:v>
                </c:pt>
                <c:pt idx="176">
                  <c:v>4.4956354915124317</c:v>
                </c:pt>
                <c:pt idx="177">
                  <c:v>4.4825048175569266</c:v>
                </c:pt>
                <c:pt idx="178">
                  <c:v>4.6495812691493068</c:v>
                </c:pt>
                <c:pt idx="179">
                  <c:v>4.5302969414444361</c:v>
                </c:pt>
                <c:pt idx="180">
                  <c:v>4.488996927159449</c:v>
                </c:pt>
                <c:pt idx="181">
                  <c:v>4.601720915694326</c:v>
                </c:pt>
                <c:pt idx="182">
                  <c:v>4.5040506943292513</c:v>
                </c:pt>
                <c:pt idx="183">
                  <c:v>4.4947437591895536</c:v>
                </c:pt>
                <c:pt idx="184">
                  <c:v>4.6737087044515624</c:v>
                </c:pt>
                <c:pt idx="185">
                  <c:v>4.4794886724750107</c:v>
                </c:pt>
                <c:pt idx="186">
                  <c:v>4.5041449786980987</c:v>
                </c:pt>
                <c:pt idx="187">
                  <c:v>4.5018047261306648</c:v>
                </c:pt>
                <c:pt idx="188">
                  <c:v>4.4847301019177115</c:v>
                </c:pt>
                <c:pt idx="189">
                  <c:v>4.4960826071927471</c:v>
                </c:pt>
                <c:pt idx="190">
                  <c:v>4.5348403717774595</c:v>
                </c:pt>
                <c:pt idx="191">
                  <c:v>4.5873210611679918</c:v>
                </c:pt>
                <c:pt idx="192">
                  <c:v>4.4801800960617664</c:v>
                </c:pt>
                <c:pt idx="193">
                  <c:v>4.8039320738735904</c:v>
                </c:pt>
                <c:pt idx="194">
                  <c:v>4.525077072151606</c:v>
                </c:pt>
                <c:pt idx="195">
                  <c:v>4.499647381476187</c:v>
                </c:pt>
                <c:pt idx="196">
                  <c:v>4.5021936078641076</c:v>
                </c:pt>
                <c:pt idx="197">
                  <c:v>4.5314155571012806</c:v>
                </c:pt>
                <c:pt idx="198">
                  <c:v>4.5621577842838255</c:v>
                </c:pt>
                <c:pt idx="199">
                  <c:v>4.5441048692365307</c:v>
                </c:pt>
                <c:pt idx="200">
                  <c:v>4.5424031210280997</c:v>
                </c:pt>
                <c:pt idx="201">
                  <c:v>4.4828601595687028</c:v>
                </c:pt>
                <c:pt idx="202">
                  <c:v>4.4857312688553748</c:v>
                </c:pt>
                <c:pt idx="203">
                  <c:v>4.8310158367681799</c:v>
                </c:pt>
                <c:pt idx="204">
                  <c:v>4.481640182443793</c:v>
                </c:pt>
                <c:pt idx="205">
                  <c:v>4.4975366468437912</c:v>
                </c:pt>
                <c:pt idx="206">
                  <c:v>4.4817023758226355</c:v>
                </c:pt>
                <c:pt idx="207">
                  <c:v>4.863435074493446</c:v>
                </c:pt>
                <c:pt idx="208">
                  <c:v>4.4807491055342084</c:v>
                </c:pt>
                <c:pt idx="209">
                  <c:v>4.4911643926334941</c:v>
                </c:pt>
                <c:pt idx="210">
                  <c:v>4.4893789494678655</c:v>
                </c:pt>
                <c:pt idx="211">
                  <c:v>4.4809275133507693</c:v>
                </c:pt>
                <c:pt idx="212">
                  <c:v>4.6747862712621275</c:v>
                </c:pt>
                <c:pt idx="213">
                  <c:v>4.8507091716769457</c:v>
                </c:pt>
                <c:pt idx="214">
                  <c:v>4.521034892746342</c:v>
                </c:pt>
                <c:pt idx="215">
                  <c:v>4.4839562045578703</c:v>
                </c:pt>
                <c:pt idx="216">
                  <c:v>4.5025476851203559</c:v>
                </c:pt>
                <c:pt idx="217">
                  <c:v>4.5552503525826538</c:v>
                </c:pt>
                <c:pt idx="218">
                  <c:v>4.4839439370263898</c:v>
                </c:pt>
                <c:pt idx="219">
                  <c:v>4.5994956133910119</c:v>
                </c:pt>
                <c:pt idx="220">
                  <c:v>4.7327898436219753</c:v>
                </c:pt>
                <c:pt idx="221">
                  <c:v>4.5043701559821452</c:v>
                </c:pt>
                <c:pt idx="222">
                  <c:v>4.6097961043386064</c:v>
                </c:pt>
                <c:pt idx="223">
                  <c:v>4.4849964932373583</c:v>
                </c:pt>
                <c:pt idx="224">
                  <c:v>4.4796014694278687</c:v>
                </c:pt>
                <c:pt idx="225">
                  <c:v>4.6345164776216166</c:v>
                </c:pt>
                <c:pt idx="226">
                  <c:v>4.5736062046111305</c:v>
                </c:pt>
                <c:pt idx="227">
                  <c:v>4.490776493969407</c:v>
                </c:pt>
                <c:pt idx="228">
                  <c:v>4.4922988999371274</c:v>
                </c:pt>
                <c:pt idx="229">
                  <c:v>4.4856913641652199</c:v>
                </c:pt>
                <c:pt idx="230">
                  <c:v>4.5020125714496242</c:v>
                </c:pt>
                <c:pt idx="231">
                  <c:v>4.7620384349837712</c:v>
                </c:pt>
                <c:pt idx="232">
                  <c:v>4.4830116411632952</c:v>
                </c:pt>
                <c:pt idx="233">
                  <c:v>4.5972930854364149</c:v>
                </c:pt>
                <c:pt idx="234">
                  <c:v>4.4817612187264544</c:v>
                </c:pt>
                <c:pt idx="235">
                  <c:v>4.6730218736493399</c:v>
                </c:pt>
                <c:pt idx="236">
                  <c:v>4.5559689539778292</c:v>
                </c:pt>
                <c:pt idx="237">
                  <c:v>4.6143039471089144</c:v>
                </c:pt>
                <c:pt idx="238">
                  <c:v>4.5563292745702686</c:v>
                </c:pt>
                <c:pt idx="239">
                  <c:v>4.4929562757773223</c:v>
                </c:pt>
                <c:pt idx="240">
                  <c:v>4.48077997752101</c:v>
                </c:pt>
                <c:pt idx="241">
                  <c:v>4.4838275714983027</c:v>
                </c:pt>
                <c:pt idx="242">
                  <c:v>4.5557281654843269</c:v>
                </c:pt>
                <c:pt idx="243">
                  <c:v>4.4804534676750825</c:v>
                </c:pt>
                <c:pt idx="244">
                  <c:v>4.6611808728015278</c:v>
                </c:pt>
                <c:pt idx="245">
                  <c:v>4.5174622458771054</c:v>
                </c:pt>
                <c:pt idx="246">
                  <c:v>4.7501393144812907</c:v>
                </c:pt>
                <c:pt idx="247">
                  <c:v>4.5362614064872746</c:v>
                </c:pt>
                <c:pt idx="248">
                  <c:v>4.488623709961761</c:v>
                </c:pt>
                <c:pt idx="249">
                  <c:v>4.4961047254735211</c:v>
                </c:pt>
                <c:pt idx="250">
                  <c:v>4.4797634928747234</c:v>
                </c:pt>
                <c:pt idx="251">
                  <c:v>4.7095202152251279</c:v>
                </c:pt>
                <c:pt idx="252">
                  <c:v>4.6886317802996187</c:v>
                </c:pt>
                <c:pt idx="253">
                  <c:v>4.484716324241897</c:v>
                </c:pt>
                <c:pt idx="254">
                  <c:v>4.5392424964422577</c:v>
                </c:pt>
                <c:pt idx="255">
                  <c:v>4.4837512254058538</c:v>
                </c:pt>
                <c:pt idx="256">
                  <c:v>4.4841624918229943</c:v>
                </c:pt>
                <c:pt idx="257">
                  <c:v>4.4795363082102204</c:v>
                </c:pt>
                <c:pt idx="258">
                  <c:v>4.4813452547556327</c:v>
                </c:pt>
                <c:pt idx="259">
                  <c:v>4.4836130097007016</c:v>
                </c:pt>
                <c:pt idx="260">
                  <c:v>4.5776590105218249</c:v>
                </c:pt>
                <c:pt idx="261">
                  <c:v>4.4813572440433846</c:v>
                </c:pt>
                <c:pt idx="262">
                  <c:v>4.4987997193137135</c:v>
                </c:pt>
                <c:pt idx="263">
                  <c:v>4.7291939688259781</c:v>
                </c:pt>
                <c:pt idx="264">
                  <c:v>4.4868723155608032</c:v>
                </c:pt>
                <c:pt idx="265">
                  <c:v>4.5083306730051191</c:v>
                </c:pt>
                <c:pt idx="266">
                  <c:v>4.708663875706562</c:v>
                </c:pt>
                <c:pt idx="267">
                  <c:v>4.5766262872843582</c:v>
                </c:pt>
                <c:pt idx="268">
                  <c:v>4.4938783204764983</c:v>
                </c:pt>
                <c:pt idx="269">
                  <c:v>4.5134265926298944</c:v>
                </c:pt>
                <c:pt idx="270">
                  <c:v>4.5124136194265407</c:v>
                </c:pt>
                <c:pt idx="271">
                  <c:v>4.5181190085004257</c:v>
                </c:pt>
                <c:pt idx="272">
                  <c:v>4.9735910991221948</c:v>
                </c:pt>
                <c:pt idx="273">
                  <c:v>4.6327035270188262</c:v>
                </c:pt>
                <c:pt idx="274">
                  <c:v>4.4799436796413783</c:v>
                </c:pt>
                <c:pt idx="275">
                  <c:v>4.5156883952389855</c:v>
                </c:pt>
                <c:pt idx="276">
                  <c:v>4.4949164136047415</c:v>
                </c:pt>
                <c:pt idx="277">
                  <c:v>4.7258652982512031</c:v>
                </c:pt>
                <c:pt idx="278">
                  <c:v>4.5262888032923998</c:v>
                </c:pt>
                <c:pt idx="279">
                  <c:v>4.4884666390615919</c:v>
                </c:pt>
                <c:pt idx="280">
                  <c:v>4.4795678909369476</c:v>
                </c:pt>
                <c:pt idx="281">
                  <c:v>4.479729293628087</c:v>
                </c:pt>
                <c:pt idx="282">
                  <c:v>4.4884997769664121</c:v>
                </c:pt>
                <c:pt idx="283">
                  <c:v>4.4817679631581537</c:v>
                </c:pt>
                <c:pt idx="284">
                  <c:v>4.4813423747688965</c:v>
                </c:pt>
                <c:pt idx="285">
                  <c:v>4.4842734313484289</c:v>
                </c:pt>
                <c:pt idx="286">
                  <c:v>4.5269817704025153</c:v>
                </c:pt>
                <c:pt idx="287">
                  <c:v>4.4901626106851857</c:v>
                </c:pt>
                <c:pt idx="288">
                  <c:v>4.5926961487900764</c:v>
                </c:pt>
                <c:pt idx="289">
                  <c:v>4.4805662023833541</c:v>
                </c:pt>
                <c:pt idx="290">
                  <c:v>4.61051486715564</c:v>
                </c:pt>
                <c:pt idx="291">
                  <c:v>4.5636111608318659</c:v>
                </c:pt>
                <c:pt idx="292">
                  <c:v>4.5025670337681722</c:v>
                </c:pt>
                <c:pt idx="293">
                  <c:v>4.4876710370416548</c:v>
                </c:pt>
                <c:pt idx="294">
                  <c:v>4.4843713729379502</c:v>
                </c:pt>
                <c:pt idx="295">
                  <c:v>4.5123837023647724</c:v>
                </c:pt>
                <c:pt idx="296">
                  <c:v>4.4880491865159104</c:v>
                </c:pt>
                <c:pt idx="297">
                  <c:v>4.5444459899793488</c:v>
                </c:pt>
                <c:pt idx="298">
                  <c:v>4.4825333309691908</c:v>
                </c:pt>
                <c:pt idx="299">
                  <c:v>4.7636558002541332</c:v>
                </c:pt>
                <c:pt idx="300">
                  <c:v>4.485680600261003</c:v>
                </c:pt>
                <c:pt idx="301">
                  <c:v>4.4894574364554343</c:v>
                </c:pt>
                <c:pt idx="302">
                  <c:v>4.589084986606947</c:v>
                </c:pt>
                <c:pt idx="303">
                  <c:v>4.6440882084210529</c:v>
                </c:pt>
                <c:pt idx="304">
                  <c:v>5.0752512892154229</c:v>
                </c:pt>
                <c:pt idx="305">
                  <c:v>4.4897242689853689</c:v>
                </c:pt>
                <c:pt idx="306">
                  <c:v>4.7889922808374044</c:v>
                </c:pt>
                <c:pt idx="307">
                  <c:v>4.5633720359907439</c:v>
                </c:pt>
                <c:pt idx="308">
                  <c:v>4.5197029837857547</c:v>
                </c:pt>
                <c:pt idx="309">
                  <c:v>4.4837310464282005</c:v>
                </c:pt>
                <c:pt idx="310">
                  <c:v>4.4998118627494792</c:v>
                </c:pt>
                <c:pt idx="311">
                  <c:v>4.5492229454030824</c:v>
                </c:pt>
                <c:pt idx="312">
                  <c:v>4.6370125955194634</c:v>
                </c:pt>
                <c:pt idx="313">
                  <c:v>4.4956060114844263</c:v>
                </c:pt>
                <c:pt idx="314">
                  <c:v>4.5024172019228059</c:v>
                </c:pt>
                <c:pt idx="315">
                  <c:v>4.4798347767563156</c:v>
                </c:pt>
                <c:pt idx="316">
                  <c:v>4.5239367867948559</c:v>
                </c:pt>
                <c:pt idx="317">
                  <c:v>4.4925556380497857</c:v>
                </c:pt>
                <c:pt idx="318">
                  <c:v>4.4833094444195893</c:v>
                </c:pt>
                <c:pt idx="319">
                  <c:v>4.4795115973928912</c:v>
                </c:pt>
                <c:pt idx="320">
                  <c:v>4.6654192176767593</c:v>
                </c:pt>
                <c:pt idx="321">
                  <c:v>4.5123562665660035</c:v>
                </c:pt>
                <c:pt idx="322">
                  <c:v>4.5032287975984548</c:v>
                </c:pt>
                <c:pt idx="323">
                  <c:v>4.5931817260816654</c:v>
                </c:pt>
                <c:pt idx="324">
                  <c:v>4.4860359096145341</c:v>
                </c:pt>
                <c:pt idx="325">
                  <c:v>4.5181992504020476</c:v>
                </c:pt>
                <c:pt idx="326">
                  <c:v>4.4844778832931347</c:v>
                </c:pt>
                <c:pt idx="327">
                  <c:v>4.5974648742291144</c:v>
                </c:pt>
                <c:pt idx="328">
                  <c:v>4.4818058981720901</c:v>
                </c:pt>
                <c:pt idx="329">
                  <c:v>4.5080225014781528</c:v>
                </c:pt>
                <c:pt idx="330">
                  <c:v>4.5485697364100677</c:v>
                </c:pt>
                <c:pt idx="331">
                  <c:v>4.4802361593047442</c:v>
                </c:pt>
                <c:pt idx="332">
                  <c:v>4.5097413801291717</c:v>
                </c:pt>
                <c:pt idx="333">
                  <c:v>4.5030683154543736</c:v>
                </c:pt>
                <c:pt idx="334">
                  <c:v>4.5214556936758941</c:v>
                </c:pt>
                <c:pt idx="335">
                  <c:v>4.4917882354715806</c:v>
                </c:pt>
                <c:pt idx="336">
                  <c:v>4.7305209018964227</c:v>
                </c:pt>
                <c:pt idx="337">
                  <c:v>4.5597849062105738</c:v>
                </c:pt>
                <c:pt idx="338">
                  <c:v>4.7165977757800279</c:v>
                </c:pt>
                <c:pt idx="339">
                  <c:v>4.49666428515956</c:v>
                </c:pt>
                <c:pt idx="340">
                  <c:v>4.4802432000707384</c:v>
                </c:pt>
                <c:pt idx="341">
                  <c:v>4.4952010803875488</c:v>
                </c:pt>
                <c:pt idx="342">
                  <c:v>4.5158496309263771</c:v>
                </c:pt>
                <c:pt idx="343">
                  <c:v>4.552354313055706</c:v>
                </c:pt>
                <c:pt idx="344">
                  <c:v>4.6108539711152208</c:v>
                </c:pt>
                <c:pt idx="345">
                  <c:v>4.5093505168417192</c:v>
                </c:pt>
                <c:pt idx="346">
                  <c:v>4.5444027993831693</c:v>
                </c:pt>
                <c:pt idx="347">
                  <c:v>4.5379248437591144</c:v>
                </c:pt>
                <c:pt idx="348">
                  <c:v>4.5185243292258654</c:v>
                </c:pt>
                <c:pt idx="349">
                  <c:v>4.9434423799817093</c:v>
                </c:pt>
                <c:pt idx="350">
                  <c:v>4.6292234964957188</c:v>
                </c:pt>
                <c:pt idx="351">
                  <c:v>4.5186302046301394</c:v>
                </c:pt>
                <c:pt idx="352">
                  <c:v>4.503079370945783</c:v>
                </c:pt>
                <c:pt idx="353">
                  <c:v>4.4852415171923079</c:v>
                </c:pt>
                <c:pt idx="354">
                  <c:v>4.9071621133845342</c:v>
                </c:pt>
                <c:pt idx="355">
                  <c:v>4.7256232506446487</c:v>
                </c:pt>
                <c:pt idx="356">
                  <c:v>4.4837632230517208</c:v>
                </c:pt>
                <c:pt idx="357">
                  <c:v>4.4831056769222863</c:v>
                </c:pt>
                <c:pt idx="358">
                  <c:v>4.6176122161640807</c:v>
                </c:pt>
                <c:pt idx="359">
                  <c:v>4.5249463743343972</c:v>
                </c:pt>
                <c:pt idx="360">
                  <c:v>4.5933531700876964</c:v>
                </c:pt>
                <c:pt idx="361">
                  <c:v>4.6454913762973975</c:v>
                </c:pt>
                <c:pt idx="362">
                  <c:v>4.5657192923687058</c:v>
                </c:pt>
                <c:pt idx="363">
                  <c:v>4.4851958249206492</c:v>
                </c:pt>
                <c:pt idx="364">
                  <c:v>4.6815227652109304</c:v>
                </c:pt>
                <c:pt idx="365">
                  <c:v>4.5275407709095319</c:v>
                </c:pt>
                <c:pt idx="366">
                  <c:v>4.58147984772034</c:v>
                </c:pt>
                <c:pt idx="367">
                  <c:v>4.5062048595199755</c:v>
                </c:pt>
                <c:pt idx="368">
                  <c:v>4.479840404839595</c:v>
                </c:pt>
                <c:pt idx="369">
                  <c:v>4.5218620461221892</c:v>
                </c:pt>
                <c:pt idx="370">
                  <c:v>4.6452510590699365</c:v>
                </c:pt>
                <c:pt idx="371">
                  <c:v>4.5048262988450301</c:v>
                </c:pt>
                <c:pt idx="372">
                  <c:v>4.4878402670276527</c:v>
                </c:pt>
                <c:pt idx="373">
                  <c:v>4.4948069867827112</c:v>
                </c:pt>
                <c:pt idx="374">
                  <c:v>4.484378612446994</c:v>
                </c:pt>
                <c:pt idx="375">
                  <c:v>4.5107635920731912</c:v>
                </c:pt>
                <c:pt idx="376">
                  <c:v>4.5081759552124101</c:v>
                </c:pt>
                <c:pt idx="377">
                  <c:v>4.5466597044350499</c:v>
                </c:pt>
                <c:pt idx="378">
                  <c:v>4.5124393346891294</c:v>
                </c:pt>
                <c:pt idx="379">
                  <c:v>4.5167026598205675</c:v>
                </c:pt>
                <c:pt idx="380">
                  <c:v>4.4964744516295978</c:v>
                </c:pt>
                <c:pt idx="381">
                  <c:v>4.5044132472994498</c:v>
                </c:pt>
                <c:pt idx="382">
                  <c:v>4.4847565271218901</c:v>
                </c:pt>
                <c:pt idx="383">
                  <c:v>4.6059423949267515</c:v>
                </c:pt>
                <c:pt idx="384">
                  <c:v>4.494870692860867</c:v>
                </c:pt>
                <c:pt idx="385">
                  <c:v>4.4856285487867344</c:v>
                </c:pt>
                <c:pt idx="386">
                  <c:v>4.5273989731654503</c:v>
                </c:pt>
                <c:pt idx="387">
                  <c:v>4.5115126406240496</c:v>
                </c:pt>
                <c:pt idx="388">
                  <c:v>4.6723355811901008</c:v>
                </c:pt>
                <c:pt idx="389">
                  <c:v>4.4794809196120857</c:v>
                </c:pt>
                <c:pt idx="390">
                  <c:v>4.4798628267999154</c:v>
                </c:pt>
                <c:pt idx="391">
                  <c:v>4.5158255340501903</c:v>
                </c:pt>
                <c:pt idx="392">
                  <c:v>4.6194390763464748</c:v>
                </c:pt>
                <c:pt idx="393">
                  <c:v>4.5483869066370834</c:v>
                </c:pt>
                <c:pt idx="394">
                  <c:v>4.6047049137539968</c:v>
                </c:pt>
                <c:pt idx="395">
                  <c:v>4.4847799405169146</c:v>
                </c:pt>
                <c:pt idx="396">
                  <c:v>4.4835822865524078</c:v>
                </c:pt>
                <c:pt idx="397">
                  <c:v>4.8038433541109704</c:v>
                </c:pt>
                <c:pt idx="398">
                  <c:v>4.4803796676559786</c:v>
                </c:pt>
                <c:pt idx="399">
                  <c:v>4.5764519226635567</c:v>
                </c:pt>
                <c:pt idx="400">
                  <c:v>4.6314032923578097</c:v>
                </c:pt>
                <c:pt idx="401">
                  <c:v>4.4850885550189261</c:v>
                </c:pt>
                <c:pt idx="402">
                  <c:v>4.669234083778111</c:v>
                </c:pt>
                <c:pt idx="403">
                  <c:v>4.5291676911118879</c:v>
                </c:pt>
                <c:pt idx="404">
                  <c:v>4.6739780044339856</c:v>
                </c:pt>
                <c:pt idx="405">
                  <c:v>4.4852213205588729</c:v>
                </c:pt>
                <c:pt idx="406">
                  <c:v>4.4795961411633138</c:v>
                </c:pt>
                <c:pt idx="407">
                  <c:v>4.5124848178940784</c:v>
                </c:pt>
                <c:pt idx="408">
                  <c:v>4.4798645011872908</c:v>
                </c:pt>
                <c:pt idx="409">
                  <c:v>4.5208946840210942</c:v>
                </c:pt>
                <c:pt idx="410">
                  <c:v>4.4795749469669248</c:v>
                </c:pt>
                <c:pt idx="411">
                  <c:v>4.4823269607690781</c:v>
                </c:pt>
                <c:pt idx="412">
                  <c:v>4.7202984100723544</c:v>
                </c:pt>
                <c:pt idx="413">
                  <c:v>4.4889341698024854</c:v>
                </c:pt>
                <c:pt idx="414">
                  <c:v>5.1337869033425489</c:v>
                </c:pt>
                <c:pt idx="415">
                  <c:v>4.5440549465488038</c:v>
                </c:pt>
                <c:pt idx="416">
                  <c:v>4.5199291078632973</c:v>
                </c:pt>
                <c:pt idx="417">
                  <c:v>4.5077531914165103</c:v>
                </c:pt>
                <c:pt idx="418">
                  <c:v>4.4820375442989011</c:v>
                </c:pt>
                <c:pt idx="419">
                  <c:v>4.8038004363654769</c:v>
                </c:pt>
                <c:pt idx="420">
                  <c:v>4.482575896667262</c:v>
                </c:pt>
                <c:pt idx="421">
                  <c:v>4.4901193934268226</c:v>
                </c:pt>
                <c:pt idx="422">
                  <c:v>4.4795676477384392</c:v>
                </c:pt>
                <c:pt idx="423">
                  <c:v>4.5048601171406242</c:v>
                </c:pt>
                <c:pt idx="424">
                  <c:v>4.7243147478768153</c:v>
                </c:pt>
                <c:pt idx="425">
                  <c:v>4.4986676475264709</c:v>
                </c:pt>
                <c:pt idx="426">
                  <c:v>4.6197090832451702</c:v>
                </c:pt>
                <c:pt idx="427">
                  <c:v>4.5072759688904211</c:v>
                </c:pt>
                <c:pt idx="428">
                  <c:v>4.5065595041069697</c:v>
                </c:pt>
                <c:pt idx="429">
                  <c:v>4.4838701240293837</c:v>
                </c:pt>
                <c:pt idx="430">
                  <c:v>4.6020396194381279</c:v>
                </c:pt>
                <c:pt idx="431">
                  <c:v>4.5760977997051171</c:v>
                </c:pt>
                <c:pt idx="432">
                  <c:v>4.6555929340249111</c:v>
                </c:pt>
                <c:pt idx="433">
                  <c:v>4.5899243726807004</c:v>
                </c:pt>
                <c:pt idx="434">
                  <c:v>4.6419484727546498</c:v>
                </c:pt>
                <c:pt idx="435">
                  <c:v>4.4818955821074695</c:v>
                </c:pt>
                <c:pt idx="436">
                  <c:v>4.4814189384507932</c:v>
                </c:pt>
                <c:pt idx="437">
                  <c:v>4.5386562053117609</c:v>
                </c:pt>
                <c:pt idx="438">
                  <c:v>4.5092339356507045</c:v>
                </c:pt>
                <c:pt idx="439">
                  <c:v>4.5322222708711344</c:v>
                </c:pt>
                <c:pt idx="440">
                  <c:v>4.5000847289886527</c:v>
                </c:pt>
                <c:pt idx="441">
                  <c:v>4.4978423984131428</c:v>
                </c:pt>
                <c:pt idx="442">
                  <c:v>4.5274288711023276</c:v>
                </c:pt>
                <c:pt idx="443">
                  <c:v>4.665858134487193</c:v>
                </c:pt>
                <c:pt idx="444">
                  <c:v>4.5501769819811946</c:v>
                </c:pt>
                <c:pt idx="445">
                  <c:v>4.4939302257591089</c:v>
                </c:pt>
                <c:pt idx="446">
                  <c:v>4.4796666626244388</c:v>
                </c:pt>
                <c:pt idx="447">
                  <c:v>4.479656846859621</c:v>
                </c:pt>
                <c:pt idx="448">
                  <c:v>4.4808261630390147</c:v>
                </c:pt>
                <c:pt idx="449">
                  <c:v>4.5294625715128465</c:v>
                </c:pt>
                <c:pt idx="450">
                  <c:v>4.6469388768583109</c:v>
                </c:pt>
                <c:pt idx="451">
                  <c:v>4.5983080237499836</c:v>
                </c:pt>
                <c:pt idx="452">
                  <c:v>4.5062049765149101</c:v>
                </c:pt>
                <c:pt idx="453">
                  <c:v>4.6109041623905958</c:v>
                </c:pt>
                <c:pt idx="454">
                  <c:v>4.5958952566335185</c:v>
                </c:pt>
                <c:pt idx="455">
                  <c:v>4.4795396516318791</c:v>
                </c:pt>
                <c:pt idx="456">
                  <c:v>4.6026606711926643</c:v>
                </c:pt>
                <c:pt idx="457">
                  <c:v>4.5308343828615225</c:v>
                </c:pt>
                <c:pt idx="458">
                  <c:v>4.4804438012922212</c:v>
                </c:pt>
                <c:pt idx="459">
                  <c:v>4.4990282282691068</c:v>
                </c:pt>
                <c:pt idx="460">
                  <c:v>4.6588146498544436</c:v>
                </c:pt>
                <c:pt idx="461">
                  <c:v>4.480012941409778</c:v>
                </c:pt>
                <c:pt idx="462">
                  <c:v>4.5249383635812563</c:v>
                </c:pt>
                <c:pt idx="463">
                  <c:v>4.517966694930684</c:v>
                </c:pt>
                <c:pt idx="464">
                  <c:v>4.5985892171625862</c:v>
                </c:pt>
                <c:pt idx="465">
                  <c:v>4.4880480197081125</c:v>
                </c:pt>
                <c:pt idx="466">
                  <c:v>4.4807959976167737</c:v>
                </c:pt>
                <c:pt idx="467">
                  <c:v>4.5734747766023647</c:v>
                </c:pt>
                <c:pt idx="468">
                  <c:v>4.7053885509329518</c:v>
                </c:pt>
                <c:pt idx="469">
                  <c:v>4.4820907555665075</c:v>
                </c:pt>
                <c:pt idx="470">
                  <c:v>4.5639080643532148</c:v>
                </c:pt>
                <c:pt idx="471">
                  <c:v>4.6159116699028786</c:v>
                </c:pt>
                <c:pt idx="472">
                  <c:v>4.5815249889459855</c:v>
                </c:pt>
                <c:pt idx="473">
                  <c:v>4.4854087912598981</c:v>
                </c:pt>
                <c:pt idx="474">
                  <c:v>4.5262691148294776</c:v>
                </c:pt>
                <c:pt idx="475">
                  <c:v>4.4805372493252111</c:v>
                </c:pt>
                <c:pt idx="476">
                  <c:v>4.5464745110886344</c:v>
                </c:pt>
                <c:pt idx="477">
                  <c:v>4.5777267802130011</c:v>
                </c:pt>
                <c:pt idx="478">
                  <c:v>4.5246693730623466</c:v>
                </c:pt>
                <c:pt idx="479">
                  <c:v>4.4868440715076972</c:v>
                </c:pt>
                <c:pt idx="480">
                  <c:v>4.4969483580040501</c:v>
                </c:pt>
                <c:pt idx="481">
                  <c:v>4.4989045108524568</c:v>
                </c:pt>
                <c:pt idx="482">
                  <c:v>5.1139157662155368</c:v>
                </c:pt>
                <c:pt idx="483">
                  <c:v>4.677990085794395</c:v>
                </c:pt>
                <c:pt idx="484">
                  <c:v>4.4841285111174143</c:v>
                </c:pt>
                <c:pt idx="485">
                  <c:v>4.6531281363056101</c:v>
                </c:pt>
                <c:pt idx="486">
                  <c:v>4.5366368708969933</c:v>
                </c:pt>
                <c:pt idx="487">
                  <c:v>4.5125196831651238</c:v>
                </c:pt>
                <c:pt idx="488">
                  <c:v>4.9484903710850858</c:v>
                </c:pt>
                <c:pt idx="489">
                  <c:v>4.5465858758187441</c:v>
                </c:pt>
                <c:pt idx="490">
                  <c:v>4.7247047786539307</c:v>
                </c:pt>
                <c:pt idx="491">
                  <c:v>4.4968133105875969</c:v>
                </c:pt>
                <c:pt idx="492">
                  <c:v>4.4866177270210157</c:v>
                </c:pt>
                <c:pt idx="493">
                  <c:v>4.499430935264594</c:v>
                </c:pt>
                <c:pt idx="494">
                  <c:v>4.4986120413317074</c:v>
                </c:pt>
                <c:pt idx="495">
                  <c:v>4.726255942474892</c:v>
                </c:pt>
                <c:pt idx="496">
                  <c:v>4.4817464582821751</c:v>
                </c:pt>
                <c:pt idx="497">
                  <c:v>4.6693542165971165</c:v>
                </c:pt>
                <c:pt idx="498">
                  <c:v>4.8904479479427767</c:v>
                </c:pt>
                <c:pt idx="499">
                  <c:v>4.5649416745850262</c:v>
                </c:pt>
                <c:pt idx="500">
                  <c:v>4.7110480658002496</c:v>
                </c:pt>
                <c:pt idx="501">
                  <c:v>4.6131019501883337</c:v>
                </c:pt>
                <c:pt idx="502">
                  <c:v>4.5310907286822024</c:v>
                </c:pt>
                <c:pt idx="503">
                  <c:v>4.4796424966356945</c:v>
                </c:pt>
                <c:pt idx="504">
                  <c:v>4.4806546730749952</c:v>
                </c:pt>
                <c:pt idx="505">
                  <c:v>4.5381651749641296</c:v>
                </c:pt>
                <c:pt idx="506">
                  <c:v>4.4900811392592486</c:v>
                </c:pt>
                <c:pt idx="507">
                  <c:v>4.4808137201501799</c:v>
                </c:pt>
                <c:pt idx="508">
                  <c:v>4.6126283059576156</c:v>
                </c:pt>
                <c:pt idx="509">
                  <c:v>4.5081541266281677</c:v>
                </c:pt>
                <c:pt idx="510">
                  <c:v>4.6767307958667148</c:v>
                </c:pt>
                <c:pt idx="511">
                  <c:v>4.5026099910847055</c:v>
                </c:pt>
                <c:pt idx="512">
                  <c:v>4.577440500629093</c:v>
                </c:pt>
                <c:pt idx="513">
                  <c:v>4.4819693555902811</c:v>
                </c:pt>
                <c:pt idx="514">
                  <c:v>4.5285506815683414</c:v>
                </c:pt>
                <c:pt idx="515">
                  <c:v>4.481063544226215</c:v>
                </c:pt>
                <c:pt idx="516">
                  <c:v>4.5256248014512179</c:v>
                </c:pt>
                <c:pt idx="517">
                  <c:v>4.4833296571994312</c:v>
                </c:pt>
                <c:pt idx="518">
                  <c:v>4.5268950601104434</c:v>
                </c:pt>
                <c:pt idx="519">
                  <c:v>4.5114477481523769</c:v>
                </c:pt>
                <c:pt idx="520">
                  <c:v>4.6874708766503455</c:v>
                </c:pt>
                <c:pt idx="521">
                  <c:v>4.5011703068356406</c:v>
                </c:pt>
                <c:pt idx="522">
                  <c:v>4.9914598619513155</c:v>
                </c:pt>
                <c:pt idx="523">
                  <c:v>4.4819574853008151</c:v>
                </c:pt>
                <c:pt idx="524">
                  <c:v>4.517368127369636</c:v>
                </c:pt>
                <c:pt idx="525">
                  <c:v>4.494743614963312</c:v>
                </c:pt>
                <c:pt idx="526">
                  <c:v>4.5666791763833192</c:v>
                </c:pt>
                <c:pt idx="527">
                  <c:v>4.4824301435185623</c:v>
                </c:pt>
                <c:pt idx="528">
                  <c:v>4.4812757864889248</c:v>
                </c:pt>
                <c:pt idx="529">
                  <c:v>4.496735752430876</c:v>
                </c:pt>
                <c:pt idx="530">
                  <c:v>4.5447365876289121</c:v>
                </c:pt>
                <c:pt idx="531">
                  <c:v>4.7028705884934547</c:v>
                </c:pt>
                <c:pt idx="532">
                  <c:v>4.5824184151767771</c:v>
                </c:pt>
                <c:pt idx="533">
                  <c:v>4.4796808843242495</c:v>
                </c:pt>
                <c:pt idx="534">
                  <c:v>4.5033959459051358</c:v>
                </c:pt>
                <c:pt idx="535">
                  <c:v>4.5997534824003772</c:v>
                </c:pt>
                <c:pt idx="536">
                  <c:v>4.8175053996385309</c:v>
                </c:pt>
                <c:pt idx="537">
                  <c:v>4.579579803434279</c:v>
                </c:pt>
                <c:pt idx="538">
                  <c:v>4.5008168379089417</c:v>
                </c:pt>
                <c:pt idx="539">
                  <c:v>4.6505678457697837</c:v>
                </c:pt>
                <c:pt idx="540">
                  <c:v>4.5553361251092994</c:v>
                </c:pt>
                <c:pt idx="541">
                  <c:v>4.620041238190927</c:v>
                </c:pt>
                <c:pt idx="542">
                  <c:v>4.4818169719661256</c:v>
                </c:pt>
                <c:pt idx="543">
                  <c:v>4.5614644668346971</c:v>
                </c:pt>
                <c:pt idx="544">
                  <c:v>4.6677224419360126</c:v>
                </c:pt>
                <c:pt idx="545">
                  <c:v>4.4847160673162314</c:v>
                </c:pt>
                <c:pt idx="546">
                  <c:v>4.4907579564836562</c:v>
                </c:pt>
                <c:pt idx="547">
                  <c:v>4.5788308531463766</c:v>
                </c:pt>
                <c:pt idx="548">
                  <c:v>4.4803896938373109</c:v>
                </c:pt>
                <c:pt idx="549">
                  <c:v>5.1646116657444043</c:v>
                </c:pt>
                <c:pt idx="550">
                  <c:v>4.6810905133036176</c:v>
                </c:pt>
                <c:pt idx="551">
                  <c:v>4.4951959684271197</c:v>
                </c:pt>
                <c:pt idx="552">
                  <c:v>4.4795804491135165</c:v>
                </c:pt>
                <c:pt idx="553">
                  <c:v>4.5246467098134051</c:v>
                </c:pt>
                <c:pt idx="554">
                  <c:v>4.4917641095066685</c:v>
                </c:pt>
                <c:pt idx="555">
                  <c:v>4.9184211691533504</c:v>
                </c:pt>
                <c:pt idx="556">
                  <c:v>4.6461960306198131</c:v>
                </c:pt>
                <c:pt idx="557">
                  <c:v>4.5491359578914778</c:v>
                </c:pt>
                <c:pt idx="558">
                  <c:v>4.494359659960792</c:v>
                </c:pt>
                <c:pt idx="559">
                  <c:v>4.6323664682083745</c:v>
                </c:pt>
                <c:pt idx="560">
                  <c:v>4.4795810434363785</c:v>
                </c:pt>
                <c:pt idx="561">
                  <c:v>4.5670415239127093</c:v>
                </c:pt>
                <c:pt idx="562">
                  <c:v>4.6906200697639218</c:v>
                </c:pt>
                <c:pt idx="563">
                  <c:v>4.7460343075839564</c:v>
                </c:pt>
                <c:pt idx="564">
                  <c:v>4.5226386131306562</c:v>
                </c:pt>
                <c:pt idx="565">
                  <c:v>4.5447568659795179</c:v>
                </c:pt>
                <c:pt idx="566">
                  <c:v>4.8538184182405431</c:v>
                </c:pt>
                <c:pt idx="567">
                  <c:v>4.47950599477005</c:v>
                </c:pt>
                <c:pt idx="568">
                  <c:v>4.5603245378297181</c:v>
                </c:pt>
                <c:pt idx="569">
                  <c:v>4.6673861707421436</c:v>
                </c:pt>
                <c:pt idx="570">
                  <c:v>4.5075103389161955</c:v>
                </c:pt>
                <c:pt idx="571">
                  <c:v>4.4889691831184786</c:v>
                </c:pt>
                <c:pt idx="572">
                  <c:v>4.4845892047130231</c:v>
                </c:pt>
                <c:pt idx="573">
                  <c:v>4.5124534744425349</c:v>
                </c:pt>
                <c:pt idx="574">
                  <c:v>4.4800257702623849</c:v>
                </c:pt>
                <c:pt idx="575">
                  <c:v>4.4797397692201226</c:v>
                </c:pt>
                <c:pt idx="576">
                  <c:v>4.5129256914898619</c:v>
                </c:pt>
                <c:pt idx="577">
                  <c:v>4.4798329420828757</c:v>
                </c:pt>
                <c:pt idx="578">
                  <c:v>4.5395268606864336</c:v>
                </c:pt>
                <c:pt idx="579">
                  <c:v>4.5877487521432743</c:v>
                </c:pt>
                <c:pt idx="580">
                  <c:v>4.4881938118935425</c:v>
                </c:pt>
                <c:pt idx="581">
                  <c:v>4.8135343344911652</c:v>
                </c:pt>
                <c:pt idx="582">
                  <c:v>4.6114353404461514</c:v>
                </c:pt>
                <c:pt idx="583">
                  <c:v>4.5394814990744337</c:v>
                </c:pt>
                <c:pt idx="584">
                  <c:v>4.5394283109858309</c:v>
                </c:pt>
                <c:pt idx="585">
                  <c:v>4.5170791925633251</c:v>
                </c:pt>
                <c:pt idx="586">
                  <c:v>5.0845412651261856</c:v>
                </c:pt>
                <c:pt idx="587">
                  <c:v>4.7709248133151663</c:v>
                </c:pt>
                <c:pt idx="588">
                  <c:v>4.4803151095748106</c:v>
                </c:pt>
                <c:pt idx="589">
                  <c:v>4.5357158986026711</c:v>
                </c:pt>
                <c:pt idx="590">
                  <c:v>4.5046408070605422</c:v>
                </c:pt>
                <c:pt idx="591">
                  <c:v>4.6965549650499465</c:v>
                </c:pt>
                <c:pt idx="592">
                  <c:v>4.5018046942502705</c:v>
                </c:pt>
                <c:pt idx="593">
                  <c:v>4.5021336241890992</c:v>
                </c:pt>
                <c:pt idx="594">
                  <c:v>4.607179792606976</c:v>
                </c:pt>
                <c:pt idx="595">
                  <c:v>4.5346396309848291</c:v>
                </c:pt>
                <c:pt idx="596">
                  <c:v>4.6604316152386547</c:v>
                </c:pt>
                <c:pt idx="597">
                  <c:v>4.4798378960686742</c:v>
                </c:pt>
                <c:pt idx="598">
                  <c:v>4.6131723468992112</c:v>
                </c:pt>
                <c:pt idx="599">
                  <c:v>4.5817749896526498</c:v>
                </c:pt>
                <c:pt idx="600">
                  <c:v>4.5194642914891698</c:v>
                </c:pt>
                <c:pt idx="601">
                  <c:v>4.6301947991036458</c:v>
                </c:pt>
                <c:pt idx="602">
                  <c:v>4.491699285719907</c:v>
                </c:pt>
                <c:pt idx="603">
                  <c:v>4.505243868905759</c:v>
                </c:pt>
                <c:pt idx="604">
                  <c:v>4.5321457874980426</c:v>
                </c:pt>
                <c:pt idx="605">
                  <c:v>4.4989254637277698</c:v>
                </c:pt>
                <c:pt idx="606">
                  <c:v>4.4857500531720778</c:v>
                </c:pt>
                <c:pt idx="607">
                  <c:v>4.4829619883439236</c:v>
                </c:pt>
                <c:pt idx="608">
                  <c:v>4.7470645261690887</c:v>
                </c:pt>
                <c:pt idx="609">
                  <c:v>4.4800181929794221</c:v>
                </c:pt>
                <c:pt idx="610">
                  <c:v>5.0117714389474575</c:v>
                </c:pt>
                <c:pt idx="611">
                  <c:v>4.4889145454601929</c:v>
                </c:pt>
                <c:pt idx="612">
                  <c:v>4.6041441022765577</c:v>
                </c:pt>
                <c:pt idx="613">
                  <c:v>4.493395214029511</c:v>
                </c:pt>
                <c:pt idx="614">
                  <c:v>4.4795288251872911</c:v>
                </c:pt>
                <c:pt idx="615">
                  <c:v>4.5022319291413933</c:v>
                </c:pt>
                <c:pt idx="616">
                  <c:v>4.6452818180405284</c:v>
                </c:pt>
                <c:pt idx="617">
                  <c:v>4.567931549211818</c:v>
                </c:pt>
                <c:pt idx="618">
                  <c:v>4.4956468527554421</c:v>
                </c:pt>
                <c:pt idx="619">
                  <c:v>4.5340120945387641</c:v>
                </c:pt>
                <c:pt idx="620">
                  <c:v>4.5862370253374261</c:v>
                </c:pt>
                <c:pt idx="621">
                  <c:v>4.4845880878904065</c:v>
                </c:pt>
                <c:pt idx="622">
                  <c:v>4.4901018361141878</c:v>
                </c:pt>
                <c:pt idx="623">
                  <c:v>4.603743088337537</c:v>
                </c:pt>
                <c:pt idx="624">
                  <c:v>4.4974990845907445</c:v>
                </c:pt>
                <c:pt idx="625">
                  <c:v>4.4858548788368084</c:v>
                </c:pt>
                <c:pt idx="626">
                  <c:v>4.6262027687796543</c:v>
                </c:pt>
                <c:pt idx="627">
                  <c:v>4.4842511855722353</c:v>
                </c:pt>
                <c:pt idx="628">
                  <c:v>4.6506108377321977</c:v>
                </c:pt>
                <c:pt idx="629">
                  <c:v>4.4978116081719506</c:v>
                </c:pt>
                <c:pt idx="630">
                  <c:v>4.5205557180452853</c:v>
                </c:pt>
                <c:pt idx="631">
                  <c:v>4.519460110303414</c:v>
                </c:pt>
                <c:pt idx="632">
                  <c:v>4.4797086940413919</c:v>
                </c:pt>
                <c:pt idx="633">
                  <c:v>4.488865610099313</c:v>
                </c:pt>
                <c:pt idx="634">
                  <c:v>4.4826543099038307</c:v>
                </c:pt>
                <c:pt idx="635">
                  <c:v>4.5168130261573971</c:v>
                </c:pt>
                <c:pt idx="636">
                  <c:v>4.4937923874723644</c:v>
                </c:pt>
                <c:pt idx="637">
                  <c:v>4.4972763842122276</c:v>
                </c:pt>
                <c:pt idx="638">
                  <c:v>4.486179796084997</c:v>
                </c:pt>
                <c:pt idx="639">
                  <c:v>4.4805676247101891</c:v>
                </c:pt>
                <c:pt idx="640">
                  <c:v>4.4993175153530167</c:v>
                </c:pt>
                <c:pt idx="641">
                  <c:v>4.6211279667315965</c:v>
                </c:pt>
                <c:pt idx="642">
                  <c:v>4.5260701160377099</c:v>
                </c:pt>
                <c:pt idx="643">
                  <c:v>4.518862925327233</c:v>
                </c:pt>
                <c:pt idx="644">
                  <c:v>4.8323728476145646</c:v>
                </c:pt>
                <c:pt idx="645">
                  <c:v>4.664395634134646</c:v>
                </c:pt>
                <c:pt idx="646">
                  <c:v>4.511345598857293</c:v>
                </c:pt>
                <c:pt idx="647">
                  <c:v>4.5290310203208328</c:v>
                </c:pt>
                <c:pt idx="648">
                  <c:v>4.5305628728417382</c:v>
                </c:pt>
                <c:pt idx="649">
                  <c:v>4.5147276850229732</c:v>
                </c:pt>
                <c:pt idx="650">
                  <c:v>4.4983186719001136</c:v>
                </c:pt>
                <c:pt idx="651">
                  <c:v>4.645849864261784</c:v>
                </c:pt>
                <c:pt idx="652">
                  <c:v>4.4863519036304869</c:v>
                </c:pt>
                <c:pt idx="653">
                  <c:v>4.5168983629198189</c:v>
                </c:pt>
                <c:pt idx="654">
                  <c:v>4.5768573997854682</c:v>
                </c:pt>
                <c:pt idx="655">
                  <c:v>4.6333411995775498</c:v>
                </c:pt>
                <c:pt idx="656">
                  <c:v>4.5239188906865335</c:v>
                </c:pt>
                <c:pt idx="657">
                  <c:v>4.5232055540431082</c:v>
                </c:pt>
                <c:pt idx="658">
                  <c:v>4.5611608871514946</c:v>
                </c:pt>
                <c:pt idx="659">
                  <c:v>4.5063090849873646</c:v>
                </c:pt>
                <c:pt idx="660">
                  <c:v>4.5389415272889888</c:v>
                </c:pt>
                <c:pt idx="661">
                  <c:v>4.5829324417893211</c:v>
                </c:pt>
                <c:pt idx="662">
                  <c:v>4.6086232828480815</c:v>
                </c:pt>
                <c:pt idx="663">
                  <c:v>4.9318740238138572</c:v>
                </c:pt>
                <c:pt idx="664">
                  <c:v>4.4977061344409908</c:v>
                </c:pt>
                <c:pt idx="665">
                  <c:v>4.7990279529242361</c:v>
                </c:pt>
                <c:pt idx="666">
                  <c:v>4.5144706477197207</c:v>
                </c:pt>
                <c:pt idx="667">
                  <c:v>4.5020512469498462</c:v>
                </c:pt>
                <c:pt idx="668">
                  <c:v>4.5265640948209409</c:v>
                </c:pt>
                <c:pt idx="669">
                  <c:v>4.5605223240212274</c:v>
                </c:pt>
                <c:pt idx="670">
                  <c:v>4.6963446265438762</c:v>
                </c:pt>
                <c:pt idx="671">
                  <c:v>4.5201578746569284</c:v>
                </c:pt>
                <c:pt idx="672">
                  <c:v>4.5169208598761736</c:v>
                </c:pt>
                <c:pt idx="673">
                  <c:v>4.4993476540153408</c:v>
                </c:pt>
                <c:pt idx="674">
                  <c:v>4.5286310520449389</c:v>
                </c:pt>
                <c:pt idx="675">
                  <c:v>4.4942093880626439</c:v>
                </c:pt>
                <c:pt idx="676">
                  <c:v>4.7438939344203295</c:v>
                </c:pt>
                <c:pt idx="677">
                  <c:v>4.4890454681189587</c:v>
                </c:pt>
                <c:pt idx="678">
                  <c:v>4.4811143942682108</c:v>
                </c:pt>
                <c:pt idx="679">
                  <c:v>4.4939164390596087</c:v>
                </c:pt>
                <c:pt idx="680">
                  <c:v>4.5057768006376362</c:v>
                </c:pt>
                <c:pt idx="681">
                  <c:v>4.5637404595538245</c:v>
                </c:pt>
                <c:pt idx="682">
                  <c:v>4.5076248150574507</c:v>
                </c:pt>
                <c:pt idx="683">
                  <c:v>4.5449783495926894</c:v>
                </c:pt>
                <c:pt idx="684">
                  <c:v>4.4873026788902957</c:v>
                </c:pt>
                <c:pt idx="685">
                  <c:v>4.5530040067405597</c:v>
                </c:pt>
                <c:pt idx="686">
                  <c:v>4.5329159603169238</c:v>
                </c:pt>
                <c:pt idx="687">
                  <c:v>4.4990179715477101</c:v>
                </c:pt>
                <c:pt idx="688">
                  <c:v>4.6532375969595048</c:v>
                </c:pt>
                <c:pt idx="689">
                  <c:v>4.6009333516369306</c:v>
                </c:pt>
                <c:pt idx="690">
                  <c:v>4.5176107483278676</c:v>
                </c:pt>
                <c:pt idx="691">
                  <c:v>4.5185899229264717</c:v>
                </c:pt>
                <c:pt idx="692">
                  <c:v>4.5331621998693929</c:v>
                </c:pt>
                <c:pt idx="693">
                  <c:v>4.6182409916208957</c:v>
                </c:pt>
                <c:pt idx="694">
                  <c:v>4.509988932823604</c:v>
                </c:pt>
                <c:pt idx="695">
                  <c:v>4.4851434825290193</c:v>
                </c:pt>
                <c:pt idx="696">
                  <c:v>4.5438536496691784</c:v>
                </c:pt>
                <c:pt idx="697">
                  <c:v>4.4867082593273944</c:v>
                </c:pt>
                <c:pt idx="698">
                  <c:v>4.4798594236954576</c:v>
                </c:pt>
                <c:pt idx="699">
                  <c:v>4.4918097976395286</c:v>
                </c:pt>
                <c:pt idx="700">
                  <c:v>4.5373599626443255</c:v>
                </c:pt>
                <c:pt idx="701">
                  <c:v>4.496065226694296</c:v>
                </c:pt>
                <c:pt idx="702">
                  <c:v>4.5068395409458377</c:v>
                </c:pt>
                <c:pt idx="703">
                  <c:v>4.4795832926219168</c:v>
                </c:pt>
                <c:pt idx="704">
                  <c:v>4.4892603886609734</c:v>
                </c:pt>
                <c:pt idx="705">
                  <c:v>4.6494953657069935</c:v>
                </c:pt>
                <c:pt idx="706">
                  <c:v>4.6530136014509402</c:v>
                </c:pt>
                <c:pt idx="707">
                  <c:v>4.5282007318550219</c:v>
                </c:pt>
                <c:pt idx="708">
                  <c:v>4.5078251054765532</c:v>
                </c:pt>
                <c:pt idx="709">
                  <c:v>4.5177315368151696</c:v>
                </c:pt>
                <c:pt idx="710">
                  <c:v>4.5605480217175671</c:v>
                </c:pt>
                <c:pt idx="711">
                  <c:v>4.6531299866410949</c:v>
                </c:pt>
                <c:pt idx="712">
                  <c:v>4.6784735036892515</c:v>
                </c:pt>
                <c:pt idx="713">
                  <c:v>4.560722074460613</c:v>
                </c:pt>
                <c:pt idx="714">
                  <c:v>4.5127272766161495</c:v>
                </c:pt>
                <c:pt idx="715">
                  <c:v>4.7606543973250144</c:v>
                </c:pt>
                <c:pt idx="716">
                  <c:v>4.5719546512127387</c:v>
                </c:pt>
                <c:pt idx="717">
                  <c:v>4.6184385366591663</c:v>
                </c:pt>
                <c:pt idx="718">
                  <c:v>4.4797712866884147</c:v>
                </c:pt>
                <c:pt idx="719">
                  <c:v>4.9183854241263587</c:v>
                </c:pt>
                <c:pt idx="720">
                  <c:v>4.6012974562773419</c:v>
                </c:pt>
                <c:pt idx="721">
                  <c:v>4.4823247259139034</c:v>
                </c:pt>
                <c:pt idx="722">
                  <c:v>4.5450723866676563</c:v>
                </c:pt>
                <c:pt idx="723">
                  <c:v>4.5930701476881008</c:v>
                </c:pt>
                <c:pt idx="724">
                  <c:v>4.5151002670653293</c:v>
                </c:pt>
                <c:pt idx="725">
                  <c:v>4.4807434577656906</c:v>
                </c:pt>
                <c:pt idx="726">
                  <c:v>4.6203863182903371</c:v>
                </c:pt>
                <c:pt idx="727">
                  <c:v>4.4879800512080861</c:v>
                </c:pt>
                <c:pt idx="728">
                  <c:v>4.5109646174272759</c:v>
                </c:pt>
                <c:pt idx="729">
                  <c:v>4.5333920932025</c:v>
                </c:pt>
                <c:pt idx="730">
                  <c:v>4.490726211700844</c:v>
                </c:pt>
                <c:pt idx="731">
                  <c:v>4.6277712474393002</c:v>
                </c:pt>
                <c:pt idx="732">
                  <c:v>4.4831010307070658</c:v>
                </c:pt>
                <c:pt idx="733">
                  <c:v>4.9900056590568909</c:v>
                </c:pt>
                <c:pt idx="734">
                  <c:v>5.1250448465522656</c:v>
                </c:pt>
                <c:pt idx="735">
                  <c:v>4.5932967206624307</c:v>
                </c:pt>
                <c:pt idx="736">
                  <c:v>4.5367013883020428</c:v>
                </c:pt>
                <c:pt idx="737">
                  <c:v>4.5660495850167964</c:v>
                </c:pt>
                <c:pt idx="738">
                  <c:v>4.6290141236487798</c:v>
                </c:pt>
                <c:pt idx="739">
                  <c:v>4.5478638161778839</c:v>
                </c:pt>
                <c:pt idx="740">
                  <c:v>4.4834903972549069</c:v>
                </c:pt>
                <c:pt idx="741">
                  <c:v>4.4970120272521985</c:v>
                </c:pt>
                <c:pt idx="742">
                  <c:v>4.5610336400924796</c:v>
                </c:pt>
                <c:pt idx="743">
                  <c:v>4.6487399339693392</c:v>
                </c:pt>
                <c:pt idx="744">
                  <c:v>4.7576002599890419</c:v>
                </c:pt>
                <c:pt idx="745">
                  <c:v>4.6003342204911872</c:v>
                </c:pt>
                <c:pt idx="746">
                  <c:v>4.4797658843175281</c:v>
                </c:pt>
                <c:pt idx="747">
                  <c:v>4.4891851513976517</c:v>
                </c:pt>
                <c:pt idx="748">
                  <c:v>4.6257704109711923</c:v>
                </c:pt>
                <c:pt idx="749">
                  <c:v>4.4868978542918478</c:v>
                </c:pt>
                <c:pt idx="750">
                  <c:v>4.7575136113200145</c:v>
                </c:pt>
                <c:pt idx="751">
                  <c:v>4.5599832461167109</c:v>
                </c:pt>
                <c:pt idx="752">
                  <c:v>4.5203008392422781</c:v>
                </c:pt>
                <c:pt idx="753">
                  <c:v>4.5043711694297812</c:v>
                </c:pt>
                <c:pt idx="754">
                  <c:v>4.5605325223570174</c:v>
                </c:pt>
                <c:pt idx="755">
                  <c:v>4.4850495866783717</c:v>
                </c:pt>
                <c:pt idx="756">
                  <c:v>4.5875885207538776</c:v>
                </c:pt>
                <c:pt idx="757">
                  <c:v>4.6158868151730861</c:v>
                </c:pt>
                <c:pt idx="758">
                  <c:v>4.5021596650023348</c:v>
                </c:pt>
                <c:pt idx="759">
                  <c:v>4.4890842788488738</c:v>
                </c:pt>
                <c:pt idx="760">
                  <c:v>4.522069139856943</c:v>
                </c:pt>
                <c:pt idx="761">
                  <c:v>4.4799202468403365</c:v>
                </c:pt>
                <c:pt idx="762">
                  <c:v>4.490689129539887</c:v>
                </c:pt>
                <c:pt idx="763">
                  <c:v>4.4829987659160082</c:v>
                </c:pt>
                <c:pt idx="764">
                  <c:v>4.4806618338650761</c:v>
                </c:pt>
                <c:pt idx="765">
                  <c:v>4.4799521138644245</c:v>
                </c:pt>
                <c:pt idx="766">
                  <c:v>4.6689319455734291</c:v>
                </c:pt>
                <c:pt idx="767">
                  <c:v>4.6769216588312128</c:v>
                </c:pt>
                <c:pt idx="768">
                  <c:v>4.4993976754383329</c:v>
                </c:pt>
                <c:pt idx="769">
                  <c:v>4.5035563900753006</c:v>
                </c:pt>
                <c:pt idx="770">
                  <c:v>4.5298171059551438</c:v>
                </c:pt>
                <c:pt idx="771">
                  <c:v>4.6727974626198643</c:v>
                </c:pt>
                <c:pt idx="772">
                  <c:v>4.4815920385825017</c:v>
                </c:pt>
                <c:pt idx="773">
                  <c:v>5.1026453464688659</c:v>
                </c:pt>
                <c:pt idx="774">
                  <c:v>4.839341492313082</c:v>
                </c:pt>
                <c:pt idx="775">
                  <c:v>4.5491794857341539</c:v>
                </c:pt>
                <c:pt idx="776">
                  <c:v>4.523431848265191</c:v>
                </c:pt>
                <c:pt idx="777">
                  <c:v>4.4795017731127427</c:v>
                </c:pt>
                <c:pt idx="778">
                  <c:v>4.5188100018246118</c:v>
                </c:pt>
                <c:pt idx="779">
                  <c:v>4.480918379136015</c:v>
                </c:pt>
                <c:pt idx="780">
                  <c:v>4.4889743321131998</c:v>
                </c:pt>
                <c:pt idx="781">
                  <c:v>4.4974705722494628</c:v>
                </c:pt>
                <c:pt idx="782">
                  <c:v>4.5226164750851385</c:v>
                </c:pt>
                <c:pt idx="783">
                  <c:v>4.5027096746943709</c:v>
                </c:pt>
                <c:pt idx="784">
                  <c:v>4.7746056408262536</c:v>
                </c:pt>
                <c:pt idx="785">
                  <c:v>4.8436690557106594</c:v>
                </c:pt>
                <c:pt idx="786">
                  <c:v>4.6745251901485361</c:v>
                </c:pt>
                <c:pt idx="787">
                  <c:v>4.4965659030158385</c:v>
                </c:pt>
                <c:pt idx="788">
                  <c:v>5.0446975750429424</c:v>
                </c:pt>
                <c:pt idx="789">
                  <c:v>4.508246893053558</c:v>
                </c:pt>
                <c:pt idx="790">
                  <c:v>4.4811221712666729</c:v>
                </c:pt>
                <c:pt idx="791">
                  <c:v>4.5070078376578433</c:v>
                </c:pt>
                <c:pt idx="792">
                  <c:v>4.5026700525394396</c:v>
                </c:pt>
                <c:pt idx="793">
                  <c:v>4.5234969808192993</c:v>
                </c:pt>
                <c:pt idx="794">
                  <c:v>4.5076519712939973</c:v>
                </c:pt>
                <c:pt idx="795">
                  <c:v>4.9660298695390948</c:v>
                </c:pt>
                <c:pt idx="796">
                  <c:v>4.5338982388120481</c:v>
                </c:pt>
                <c:pt idx="797">
                  <c:v>5.1419449328021845</c:v>
                </c:pt>
                <c:pt idx="798">
                  <c:v>4.8275105258676927</c:v>
                </c:pt>
                <c:pt idx="799">
                  <c:v>4.5171627374834618</c:v>
                </c:pt>
                <c:pt idx="800">
                  <c:v>4.4870848324061408</c:v>
                </c:pt>
                <c:pt idx="801">
                  <c:v>4.5130233543729679</c:v>
                </c:pt>
                <c:pt idx="802">
                  <c:v>4.4922979898448467</c:v>
                </c:pt>
                <c:pt idx="803">
                  <c:v>4.4981312138399412</c:v>
                </c:pt>
                <c:pt idx="804">
                  <c:v>4.4888699940800878</c:v>
                </c:pt>
                <c:pt idx="805">
                  <c:v>4.4805803782572511</c:v>
                </c:pt>
                <c:pt idx="806">
                  <c:v>4.5734947433295927</c:v>
                </c:pt>
                <c:pt idx="807">
                  <c:v>4.6439275370304909</c:v>
                </c:pt>
                <c:pt idx="808">
                  <c:v>4.5475104668774522</c:v>
                </c:pt>
                <c:pt idx="809">
                  <c:v>4.6633743523065005</c:v>
                </c:pt>
                <c:pt idx="810">
                  <c:v>5.1644889086717463</c:v>
                </c:pt>
                <c:pt idx="811">
                  <c:v>4.4860945959957013</c:v>
                </c:pt>
                <c:pt idx="812">
                  <c:v>4.5009898121610483</c:v>
                </c:pt>
                <c:pt idx="813">
                  <c:v>4.4904460528539989</c:v>
                </c:pt>
                <c:pt idx="814">
                  <c:v>4.589110036510843</c:v>
                </c:pt>
                <c:pt idx="815">
                  <c:v>4.5519622725893605</c:v>
                </c:pt>
                <c:pt idx="816">
                  <c:v>4.5004690953161903</c:v>
                </c:pt>
                <c:pt idx="817">
                  <c:v>4.4893558958573774</c:v>
                </c:pt>
                <c:pt idx="818">
                  <c:v>4.5900447527418837</c:v>
                </c:pt>
                <c:pt idx="819">
                  <c:v>4.4822085437050099</c:v>
                </c:pt>
                <c:pt idx="820">
                  <c:v>4.8359681565777732</c:v>
                </c:pt>
                <c:pt idx="821">
                  <c:v>4.6407564481851802</c:v>
                </c:pt>
                <c:pt idx="822">
                  <c:v>4.5008759643030132</c:v>
                </c:pt>
                <c:pt idx="823">
                  <c:v>4.5690130989331017</c:v>
                </c:pt>
                <c:pt idx="824">
                  <c:v>4.567579447290532</c:v>
                </c:pt>
                <c:pt idx="825">
                  <c:v>4.4864276230542073</c:v>
                </c:pt>
                <c:pt idx="826">
                  <c:v>4.6383390754404914</c:v>
                </c:pt>
                <c:pt idx="827">
                  <c:v>4.6921546325087409</c:v>
                </c:pt>
                <c:pt idx="828">
                  <c:v>4.4796070900335447</c:v>
                </c:pt>
                <c:pt idx="829">
                  <c:v>4.5041893962867645</c:v>
                </c:pt>
                <c:pt idx="830">
                  <c:v>4.4871628824768246</c:v>
                </c:pt>
                <c:pt idx="831">
                  <c:v>4.8579653726938989</c:v>
                </c:pt>
                <c:pt idx="832">
                  <c:v>4.4795702277862803</c:v>
                </c:pt>
                <c:pt idx="833">
                  <c:v>4.5721675422835677</c:v>
                </c:pt>
                <c:pt idx="834">
                  <c:v>4.5214952918444178</c:v>
                </c:pt>
                <c:pt idx="835">
                  <c:v>4.6304675959584998</c:v>
                </c:pt>
                <c:pt idx="836">
                  <c:v>4.6013410406157575</c:v>
                </c:pt>
                <c:pt idx="837">
                  <c:v>4.7341042248411673</c:v>
                </c:pt>
                <c:pt idx="838">
                  <c:v>4.5033888332047738</c:v>
                </c:pt>
                <c:pt idx="839">
                  <c:v>4.5125557368130069</c:v>
                </c:pt>
                <c:pt idx="840">
                  <c:v>4.5618287061533094</c:v>
                </c:pt>
                <c:pt idx="841">
                  <c:v>4.6006022813453731</c:v>
                </c:pt>
                <c:pt idx="842">
                  <c:v>4.5979654064344304</c:v>
                </c:pt>
                <c:pt idx="843">
                  <c:v>4.5082770210938587</c:v>
                </c:pt>
                <c:pt idx="844">
                  <c:v>4.4948637906175444</c:v>
                </c:pt>
                <c:pt idx="845">
                  <c:v>4.5209818481905719</c:v>
                </c:pt>
                <c:pt idx="846">
                  <c:v>4.5299333482342883</c:v>
                </c:pt>
                <c:pt idx="847">
                  <c:v>4.5049159586916829</c:v>
                </c:pt>
                <c:pt idx="848">
                  <c:v>4.5001786516533144</c:v>
                </c:pt>
                <c:pt idx="849">
                  <c:v>4.5039726242154616</c:v>
                </c:pt>
                <c:pt idx="850">
                  <c:v>4.479553179851866</c:v>
                </c:pt>
                <c:pt idx="851">
                  <c:v>4.8241181623280509</c:v>
                </c:pt>
                <c:pt idx="852">
                  <c:v>4.6259897380537369</c:v>
                </c:pt>
                <c:pt idx="853">
                  <c:v>4.4803434695074253</c:v>
                </c:pt>
                <c:pt idx="854">
                  <c:v>4.5950428843946192</c:v>
                </c:pt>
                <c:pt idx="855">
                  <c:v>4.4802335414531047</c:v>
                </c:pt>
                <c:pt idx="856">
                  <c:v>4.5138514032734092</c:v>
                </c:pt>
                <c:pt idx="857">
                  <c:v>4.6151260805482961</c:v>
                </c:pt>
                <c:pt idx="858">
                  <c:v>4.4870294464031026</c:v>
                </c:pt>
                <c:pt idx="859">
                  <c:v>4.480725067333938</c:v>
                </c:pt>
                <c:pt idx="860">
                  <c:v>4.6035763519397817</c:v>
                </c:pt>
                <c:pt idx="861">
                  <c:v>4.4864603334206592</c:v>
                </c:pt>
                <c:pt idx="862">
                  <c:v>4.4797643601441433</c:v>
                </c:pt>
                <c:pt idx="863">
                  <c:v>4.5020308008733467</c:v>
                </c:pt>
                <c:pt idx="864">
                  <c:v>4.7138087114924447</c:v>
                </c:pt>
                <c:pt idx="865">
                  <c:v>4.5259911348037356</c:v>
                </c:pt>
                <c:pt idx="866">
                  <c:v>4.4955220268716323</c:v>
                </c:pt>
                <c:pt idx="867">
                  <c:v>4.5072951280580034</c:v>
                </c:pt>
                <c:pt idx="868">
                  <c:v>4.5497131331543468</c:v>
                </c:pt>
                <c:pt idx="869">
                  <c:v>4.5587484261966953</c:v>
                </c:pt>
                <c:pt idx="870">
                  <c:v>4.4794808010889282</c:v>
                </c:pt>
                <c:pt idx="871">
                  <c:v>4.4794865676460427</c:v>
                </c:pt>
                <c:pt idx="872">
                  <c:v>4.4806893000283772</c:v>
                </c:pt>
                <c:pt idx="873">
                  <c:v>4.4965633417264872</c:v>
                </c:pt>
                <c:pt idx="874">
                  <c:v>4.5488261906556797</c:v>
                </c:pt>
                <c:pt idx="875">
                  <c:v>4.4829931149259625</c:v>
                </c:pt>
                <c:pt idx="876">
                  <c:v>4.7667341685412712</c:v>
                </c:pt>
                <c:pt idx="877">
                  <c:v>4.4845683677267809</c:v>
                </c:pt>
                <c:pt idx="878">
                  <c:v>4.5928690645721755</c:v>
                </c:pt>
                <c:pt idx="879">
                  <c:v>4.5771279748347995</c:v>
                </c:pt>
                <c:pt idx="880">
                  <c:v>4.6574781450260989</c:v>
                </c:pt>
                <c:pt idx="881">
                  <c:v>4.5024189064292868</c:v>
                </c:pt>
                <c:pt idx="882">
                  <c:v>4.5608558294525992</c:v>
                </c:pt>
                <c:pt idx="883">
                  <c:v>4.4795734287285107</c:v>
                </c:pt>
                <c:pt idx="884">
                  <c:v>4.6491103972383998</c:v>
                </c:pt>
                <c:pt idx="885">
                  <c:v>4.585601566109661</c:v>
                </c:pt>
                <c:pt idx="886">
                  <c:v>4.5066592978057152</c:v>
                </c:pt>
                <c:pt idx="887">
                  <c:v>4.592856149498056</c:v>
                </c:pt>
                <c:pt idx="888">
                  <c:v>4.4853444484835787</c:v>
                </c:pt>
                <c:pt idx="889">
                  <c:v>4.4906780776935413</c:v>
                </c:pt>
                <c:pt idx="890">
                  <c:v>4.5077018784274072</c:v>
                </c:pt>
                <c:pt idx="891">
                  <c:v>4.4828274031585789</c:v>
                </c:pt>
                <c:pt idx="892">
                  <c:v>4.4975450600864404</c:v>
                </c:pt>
                <c:pt idx="893">
                  <c:v>4.5123940425882267</c:v>
                </c:pt>
                <c:pt idx="894">
                  <c:v>4.4796025095587622</c:v>
                </c:pt>
                <c:pt idx="895">
                  <c:v>4.5556172689286774</c:v>
                </c:pt>
                <c:pt idx="896">
                  <c:v>4.5077587216414763</c:v>
                </c:pt>
                <c:pt idx="897">
                  <c:v>4.7180532698716373</c:v>
                </c:pt>
                <c:pt idx="898">
                  <c:v>4.5234408828869013</c:v>
                </c:pt>
                <c:pt idx="899">
                  <c:v>4.5621442521746145</c:v>
                </c:pt>
                <c:pt idx="900">
                  <c:v>4.4963457881219071</c:v>
                </c:pt>
                <c:pt idx="901">
                  <c:v>4.8096766342833712</c:v>
                </c:pt>
                <c:pt idx="902">
                  <c:v>4.5987117187084703</c:v>
                </c:pt>
                <c:pt idx="903">
                  <c:v>4.6380090136618444</c:v>
                </c:pt>
                <c:pt idx="904">
                  <c:v>4.4794968105152826</c:v>
                </c:pt>
                <c:pt idx="905">
                  <c:v>4.5650899785266654</c:v>
                </c:pt>
                <c:pt idx="906">
                  <c:v>4.5016511687486958</c:v>
                </c:pt>
                <c:pt idx="907">
                  <c:v>4.4796062623698996</c:v>
                </c:pt>
                <c:pt idx="908">
                  <c:v>4.4915806025364295</c:v>
                </c:pt>
                <c:pt idx="909">
                  <c:v>4.4795348597885267</c:v>
                </c:pt>
                <c:pt idx="910">
                  <c:v>4.5242610492827788</c:v>
                </c:pt>
                <c:pt idx="911">
                  <c:v>4.4794906672464867</c:v>
                </c:pt>
                <c:pt idx="912">
                  <c:v>4.5291289736094624</c:v>
                </c:pt>
                <c:pt idx="913">
                  <c:v>4.6249752528039814</c:v>
                </c:pt>
                <c:pt idx="914">
                  <c:v>4.5613082435945458</c:v>
                </c:pt>
                <c:pt idx="915">
                  <c:v>4.5250759164914456</c:v>
                </c:pt>
                <c:pt idx="916">
                  <c:v>4.5425889726524824</c:v>
                </c:pt>
                <c:pt idx="917">
                  <c:v>4.6370203011159177</c:v>
                </c:pt>
                <c:pt idx="918">
                  <c:v>4.5133413604937909</c:v>
                </c:pt>
                <c:pt idx="919">
                  <c:v>4.6034049626065467</c:v>
                </c:pt>
                <c:pt idx="920">
                  <c:v>4.6115785015339306</c:v>
                </c:pt>
                <c:pt idx="921">
                  <c:v>4.4816300061164194</c:v>
                </c:pt>
                <c:pt idx="922">
                  <c:v>4.5266933789914896</c:v>
                </c:pt>
                <c:pt idx="923">
                  <c:v>4.4987011766774838</c:v>
                </c:pt>
                <c:pt idx="924">
                  <c:v>4.5538930769075519</c:v>
                </c:pt>
                <c:pt idx="925">
                  <c:v>4.9473968595071893</c:v>
                </c:pt>
                <c:pt idx="926">
                  <c:v>4.5891371487502743</c:v>
                </c:pt>
                <c:pt idx="927">
                  <c:v>4.8575129330166282</c:v>
                </c:pt>
                <c:pt idx="928">
                  <c:v>4.5010085769315413</c:v>
                </c:pt>
                <c:pt idx="929">
                  <c:v>4.5717891107277708</c:v>
                </c:pt>
                <c:pt idx="930">
                  <c:v>4.5958043424895996</c:v>
                </c:pt>
                <c:pt idx="931">
                  <c:v>4.5098165602977573</c:v>
                </c:pt>
                <c:pt idx="932">
                  <c:v>4.4850432915718983</c:v>
                </c:pt>
                <c:pt idx="933">
                  <c:v>4.4902165613400529</c:v>
                </c:pt>
                <c:pt idx="934">
                  <c:v>4.8575907334401087</c:v>
                </c:pt>
                <c:pt idx="935">
                  <c:v>4.499756237562762</c:v>
                </c:pt>
                <c:pt idx="936">
                  <c:v>4.6364014253309378</c:v>
                </c:pt>
                <c:pt idx="937">
                  <c:v>4.4935381080793668</c:v>
                </c:pt>
                <c:pt idx="938">
                  <c:v>4.6277468192669504</c:v>
                </c:pt>
                <c:pt idx="939">
                  <c:v>4.6784779169242023</c:v>
                </c:pt>
                <c:pt idx="940">
                  <c:v>4.4956879175935525</c:v>
                </c:pt>
                <c:pt idx="941">
                  <c:v>4.4971384190786674</c:v>
                </c:pt>
                <c:pt idx="942">
                  <c:v>4.7614899667416806</c:v>
                </c:pt>
                <c:pt idx="943">
                  <c:v>4.4806108823764923</c:v>
                </c:pt>
                <c:pt idx="944">
                  <c:v>4.5307588217397941</c:v>
                </c:pt>
                <c:pt idx="945">
                  <c:v>4.6329361304636558</c:v>
                </c:pt>
                <c:pt idx="946">
                  <c:v>4.5663811303187565</c:v>
                </c:pt>
                <c:pt idx="947">
                  <c:v>4.5852625566055334</c:v>
                </c:pt>
                <c:pt idx="948">
                  <c:v>4.4831006482434548</c:v>
                </c:pt>
                <c:pt idx="949">
                  <c:v>4.4873897468063824</c:v>
                </c:pt>
                <c:pt idx="950">
                  <c:v>4.4922479944985696</c:v>
                </c:pt>
                <c:pt idx="951">
                  <c:v>4.5516875770603349</c:v>
                </c:pt>
                <c:pt idx="952">
                  <c:v>4.4798839185067729</c:v>
                </c:pt>
                <c:pt idx="953">
                  <c:v>4.624006007652067</c:v>
                </c:pt>
                <c:pt idx="954">
                  <c:v>4.5163693461813663</c:v>
                </c:pt>
                <c:pt idx="955">
                  <c:v>4.534174711262918</c:v>
                </c:pt>
                <c:pt idx="956">
                  <c:v>4.4822572726474412</c:v>
                </c:pt>
                <c:pt idx="957">
                  <c:v>4.4856735657412941</c:v>
                </c:pt>
                <c:pt idx="958">
                  <c:v>4.4810352603194543</c:v>
                </c:pt>
                <c:pt idx="959">
                  <c:v>4.5190993800830448</c:v>
                </c:pt>
                <c:pt idx="960">
                  <c:v>4.5153382238337372</c:v>
                </c:pt>
                <c:pt idx="961">
                  <c:v>4.482136367381389</c:v>
                </c:pt>
                <c:pt idx="962">
                  <c:v>4.6765568680665908</c:v>
                </c:pt>
                <c:pt idx="963">
                  <c:v>4.6568275865211248</c:v>
                </c:pt>
                <c:pt idx="964">
                  <c:v>4.5740533421087379</c:v>
                </c:pt>
                <c:pt idx="965">
                  <c:v>4.5118228177710114</c:v>
                </c:pt>
                <c:pt idx="966">
                  <c:v>4.5219609415262587</c:v>
                </c:pt>
                <c:pt idx="967">
                  <c:v>4.6160402450107592</c:v>
                </c:pt>
                <c:pt idx="968">
                  <c:v>4.6998375675752699</c:v>
                </c:pt>
                <c:pt idx="969">
                  <c:v>4.522342640952008</c:v>
                </c:pt>
                <c:pt idx="970">
                  <c:v>4.4830120389954979</c:v>
                </c:pt>
                <c:pt idx="971">
                  <c:v>4.9051765879643421</c:v>
                </c:pt>
                <c:pt idx="972">
                  <c:v>4.4831261070490642</c:v>
                </c:pt>
                <c:pt idx="973">
                  <c:v>4.5654203653688068</c:v>
                </c:pt>
                <c:pt idx="974">
                  <c:v>4.504532377219622</c:v>
                </c:pt>
                <c:pt idx="975">
                  <c:v>4.4798707756078313</c:v>
                </c:pt>
                <c:pt idx="976">
                  <c:v>4.4817783029049574</c:v>
                </c:pt>
                <c:pt idx="977">
                  <c:v>4.6374561561514627</c:v>
                </c:pt>
                <c:pt idx="978">
                  <c:v>4.4800459657723177</c:v>
                </c:pt>
                <c:pt idx="979">
                  <c:v>4.5395307255114679</c:v>
                </c:pt>
                <c:pt idx="980">
                  <c:v>4.7149723599345617</c:v>
                </c:pt>
                <c:pt idx="981">
                  <c:v>4.5235231467578609</c:v>
                </c:pt>
                <c:pt idx="982">
                  <c:v>4.4862189794195979</c:v>
                </c:pt>
                <c:pt idx="983">
                  <c:v>4.5731671807247443</c:v>
                </c:pt>
                <c:pt idx="984">
                  <c:v>4.5145457110416096</c:v>
                </c:pt>
                <c:pt idx="985">
                  <c:v>4.4993388653857354</c:v>
                </c:pt>
                <c:pt idx="986">
                  <c:v>4.7542834633723903</c:v>
                </c:pt>
                <c:pt idx="987">
                  <c:v>4.5152628592410871</c:v>
                </c:pt>
                <c:pt idx="988">
                  <c:v>4.6565146782159905</c:v>
                </c:pt>
                <c:pt idx="989">
                  <c:v>4.5060287875777538</c:v>
                </c:pt>
                <c:pt idx="990">
                  <c:v>4.4803791885780564</c:v>
                </c:pt>
                <c:pt idx="991">
                  <c:v>4.4954352550702072</c:v>
                </c:pt>
                <c:pt idx="992">
                  <c:v>4.5191660680564789</c:v>
                </c:pt>
                <c:pt idx="993">
                  <c:v>4.4813219750768951</c:v>
                </c:pt>
                <c:pt idx="994">
                  <c:v>4.659205806813195</c:v>
                </c:pt>
                <c:pt idx="995">
                  <c:v>4.5424422623347853</c:v>
                </c:pt>
                <c:pt idx="996">
                  <c:v>4.6891116020170189</c:v>
                </c:pt>
                <c:pt idx="997">
                  <c:v>4.49281151786123</c:v>
                </c:pt>
                <c:pt idx="998">
                  <c:v>4.5713738610354717</c:v>
                </c:pt>
                <c:pt idx="999">
                  <c:v>4.4798589722872642</c:v>
                </c:pt>
              </c:numCache>
            </c:numRef>
          </c:xVal>
          <c:yVal>
            <c:numRef>
              <c:f>Sheet1!$AE$36:$AE$1035</c:f>
              <c:numCache>
                <c:formatCode>General</c:formatCode>
                <c:ptCount val="1000"/>
                <c:pt idx="0">
                  <c:v>0.89845011298086819</c:v>
                </c:pt>
                <c:pt idx="1">
                  <c:v>1.0332486520080326</c:v>
                </c:pt>
                <c:pt idx="2">
                  <c:v>1.0403287294774464</c:v>
                </c:pt>
                <c:pt idx="3">
                  <c:v>1.0400158153867247</c:v>
                </c:pt>
                <c:pt idx="4">
                  <c:v>0.89169759055266318</c:v>
                </c:pt>
                <c:pt idx="5">
                  <c:v>0.95239981323792011</c:v>
                </c:pt>
                <c:pt idx="6">
                  <c:v>0.95491732923622896</c:v>
                </c:pt>
                <c:pt idx="7">
                  <c:v>0.9835132360504818</c:v>
                </c:pt>
                <c:pt idx="8">
                  <c:v>0.96872858609310086</c:v>
                </c:pt>
                <c:pt idx="9">
                  <c:v>1.0665137019908524</c:v>
                </c:pt>
                <c:pt idx="10">
                  <c:v>1.0358158280911454</c:v>
                </c:pt>
                <c:pt idx="11">
                  <c:v>0.98826387675545935</c:v>
                </c:pt>
                <c:pt idx="12">
                  <c:v>0.98288894467069143</c:v>
                </c:pt>
                <c:pt idx="13">
                  <c:v>1.0289224239022421</c:v>
                </c:pt>
                <c:pt idx="14">
                  <c:v>0.93891323209485755</c:v>
                </c:pt>
                <c:pt idx="15">
                  <c:v>1.0497819654315297</c:v>
                </c:pt>
                <c:pt idx="16">
                  <c:v>1.0677174280714641</c:v>
                </c:pt>
                <c:pt idx="17">
                  <c:v>1.0742351052145145</c:v>
                </c:pt>
                <c:pt idx="18">
                  <c:v>0.82245995701730945</c:v>
                </c:pt>
                <c:pt idx="19">
                  <c:v>1.0975180615671392</c:v>
                </c:pt>
                <c:pt idx="20">
                  <c:v>1.0405164410352539</c:v>
                </c:pt>
                <c:pt idx="21">
                  <c:v>0.90178534073987782</c:v>
                </c:pt>
                <c:pt idx="22">
                  <c:v>0.99719089543526418</c:v>
                </c:pt>
                <c:pt idx="23">
                  <c:v>0.99750846604618815</c:v>
                </c:pt>
                <c:pt idx="24">
                  <c:v>1.107469781287727</c:v>
                </c:pt>
                <c:pt idx="25">
                  <c:v>0.97527630150358702</c:v>
                </c:pt>
                <c:pt idx="26">
                  <c:v>0.94049703254529515</c:v>
                </c:pt>
                <c:pt idx="27">
                  <c:v>1.0604343477895444</c:v>
                </c:pt>
                <c:pt idx="28">
                  <c:v>1.0336877998054379</c:v>
                </c:pt>
                <c:pt idx="29">
                  <c:v>0.96572929662183393</c:v>
                </c:pt>
                <c:pt idx="30">
                  <c:v>1.0803116132831081</c:v>
                </c:pt>
                <c:pt idx="31">
                  <c:v>0.96970664646854488</c:v>
                </c:pt>
                <c:pt idx="32">
                  <c:v>0.86957409637417016</c:v>
                </c:pt>
                <c:pt idx="33">
                  <c:v>1.031791049622234</c:v>
                </c:pt>
                <c:pt idx="34">
                  <c:v>0.88168044698297821</c:v>
                </c:pt>
                <c:pt idx="35">
                  <c:v>0.98827224012233439</c:v>
                </c:pt>
                <c:pt idx="36">
                  <c:v>0.96647885884411555</c:v>
                </c:pt>
                <c:pt idx="37">
                  <c:v>1.0599303033729734</c:v>
                </c:pt>
                <c:pt idx="38">
                  <c:v>0.93302218158341399</c:v>
                </c:pt>
                <c:pt idx="39">
                  <c:v>1.0601049771161799</c:v>
                </c:pt>
                <c:pt idx="40">
                  <c:v>0.96810513353865868</c:v>
                </c:pt>
                <c:pt idx="41">
                  <c:v>1.1173929825798121</c:v>
                </c:pt>
                <c:pt idx="42">
                  <c:v>1.0458474568127327</c:v>
                </c:pt>
                <c:pt idx="43">
                  <c:v>0.88537455383860386</c:v>
                </c:pt>
                <c:pt idx="44">
                  <c:v>1.0985601135330576</c:v>
                </c:pt>
                <c:pt idx="45">
                  <c:v>0.96912866581462631</c:v>
                </c:pt>
                <c:pt idx="46">
                  <c:v>1.0984948024389589</c:v>
                </c:pt>
                <c:pt idx="47">
                  <c:v>0.99451303859809237</c:v>
                </c:pt>
                <c:pt idx="48">
                  <c:v>1.0971445996842024</c:v>
                </c:pt>
                <c:pt idx="49">
                  <c:v>1.0140538787389231</c:v>
                </c:pt>
                <c:pt idx="50">
                  <c:v>1.0764612680842263</c:v>
                </c:pt>
                <c:pt idx="51">
                  <c:v>0.91019245845864305</c:v>
                </c:pt>
                <c:pt idx="52">
                  <c:v>1.0027869621378196</c:v>
                </c:pt>
                <c:pt idx="53">
                  <c:v>0.97490785766342836</c:v>
                </c:pt>
                <c:pt idx="54">
                  <c:v>0.98590379757557844</c:v>
                </c:pt>
                <c:pt idx="55">
                  <c:v>0.97762139873615905</c:v>
                </c:pt>
                <c:pt idx="56">
                  <c:v>1.0337074521860592</c:v>
                </c:pt>
                <c:pt idx="57">
                  <c:v>1.0179381470009283</c:v>
                </c:pt>
                <c:pt idx="58">
                  <c:v>1.0782695929644319</c:v>
                </c:pt>
                <c:pt idx="59">
                  <c:v>0.94206342087941652</c:v>
                </c:pt>
                <c:pt idx="60">
                  <c:v>0.96417811727805869</c:v>
                </c:pt>
                <c:pt idx="61">
                  <c:v>1.0658873667388258</c:v>
                </c:pt>
                <c:pt idx="62">
                  <c:v>1.0662441049723821</c:v>
                </c:pt>
                <c:pt idx="63">
                  <c:v>1.039307428856528</c:v>
                </c:pt>
                <c:pt idx="64">
                  <c:v>1.1016221872097731</c:v>
                </c:pt>
                <c:pt idx="65">
                  <c:v>0.97823911579928602</c:v>
                </c:pt>
                <c:pt idx="66">
                  <c:v>0.89532984975173457</c:v>
                </c:pt>
                <c:pt idx="67">
                  <c:v>0.95033672855238771</c:v>
                </c:pt>
                <c:pt idx="68">
                  <c:v>0.95526175349015863</c:v>
                </c:pt>
                <c:pt idx="69">
                  <c:v>0.94948801563668073</c:v>
                </c:pt>
                <c:pt idx="70">
                  <c:v>1.038884687364626</c:v>
                </c:pt>
                <c:pt idx="71">
                  <c:v>0.94036711016119523</c:v>
                </c:pt>
                <c:pt idx="72">
                  <c:v>1.0403631809094858</c:v>
                </c:pt>
                <c:pt idx="73">
                  <c:v>1.1040576591267526</c:v>
                </c:pt>
                <c:pt idx="74">
                  <c:v>0.96225987686792192</c:v>
                </c:pt>
                <c:pt idx="75">
                  <c:v>1.0528389509032083</c:v>
                </c:pt>
                <c:pt idx="76">
                  <c:v>1.0397743009857594</c:v>
                </c:pt>
                <c:pt idx="77">
                  <c:v>0.98585439289698662</c:v>
                </c:pt>
                <c:pt idx="78">
                  <c:v>1.0800371541575098</c:v>
                </c:pt>
                <c:pt idx="79">
                  <c:v>0.9653463035598846</c:v>
                </c:pt>
                <c:pt idx="80">
                  <c:v>0.94536058004899515</c:v>
                </c:pt>
                <c:pt idx="81">
                  <c:v>1.092321922174404</c:v>
                </c:pt>
                <c:pt idx="82">
                  <c:v>1.0572627337943259</c:v>
                </c:pt>
                <c:pt idx="83">
                  <c:v>0.98405041875288624</c:v>
                </c:pt>
                <c:pt idx="84">
                  <c:v>1.0624663969786652</c:v>
                </c:pt>
                <c:pt idx="85">
                  <c:v>1.0424828870443563</c:v>
                </c:pt>
                <c:pt idx="86">
                  <c:v>0.96329832150289696</c:v>
                </c:pt>
                <c:pt idx="87">
                  <c:v>1.0250811599700316</c:v>
                </c:pt>
                <c:pt idx="88">
                  <c:v>1.0057205145172758</c:v>
                </c:pt>
                <c:pt idx="89">
                  <c:v>0.84941348251672599</c:v>
                </c:pt>
                <c:pt idx="90">
                  <c:v>1.0948209854152826</c:v>
                </c:pt>
                <c:pt idx="91">
                  <c:v>1.0295706651583867</c:v>
                </c:pt>
                <c:pt idx="92">
                  <c:v>1.0196653688668438</c:v>
                </c:pt>
                <c:pt idx="93">
                  <c:v>1.0110681780601645</c:v>
                </c:pt>
                <c:pt idx="94">
                  <c:v>1.0754953393657141</c:v>
                </c:pt>
                <c:pt idx="95">
                  <c:v>0.99083868923357732</c:v>
                </c:pt>
                <c:pt idx="96">
                  <c:v>1.0902958691494375</c:v>
                </c:pt>
                <c:pt idx="97">
                  <c:v>0.94616046499647333</c:v>
                </c:pt>
                <c:pt idx="98">
                  <c:v>1.0288861200198649</c:v>
                </c:pt>
                <c:pt idx="99">
                  <c:v>0.83752632283775075</c:v>
                </c:pt>
                <c:pt idx="100">
                  <c:v>0.93053265590666223</c:v>
                </c:pt>
                <c:pt idx="101">
                  <c:v>1.0097613131846699</c:v>
                </c:pt>
                <c:pt idx="102">
                  <c:v>1.0051412572201408</c:v>
                </c:pt>
                <c:pt idx="103">
                  <c:v>0.98749000766337369</c:v>
                </c:pt>
                <c:pt idx="104">
                  <c:v>0.86795283674007773</c:v>
                </c:pt>
                <c:pt idx="105">
                  <c:v>1.0365148941277873</c:v>
                </c:pt>
                <c:pt idx="106">
                  <c:v>0.97459325860115686</c:v>
                </c:pt>
                <c:pt idx="107">
                  <c:v>0.96907865337271759</c:v>
                </c:pt>
                <c:pt idx="108">
                  <c:v>1.0296052151589492</c:v>
                </c:pt>
                <c:pt idx="109">
                  <c:v>1.0515812257505235</c:v>
                </c:pt>
                <c:pt idx="110">
                  <c:v>1.0473024639862245</c:v>
                </c:pt>
                <c:pt idx="111">
                  <c:v>0.9886056814681734</c:v>
                </c:pt>
                <c:pt idx="112">
                  <c:v>1.0983526205809875</c:v>
                </c:pt>
                <c:pt idx="113">
                  <c:v>0.98403996217049228</c:v>
                </c:pt>
                <c:pt idx="114">
                  <c:v>1.0210012945371005</c:v>
                </c:pt>
                <c:pt idx="115">
                  <c:v>1.0293912689916807</c:v>
                </c:pt>
                <c:pt idx="116">
                  <c:v>1.0567533541149909</c:v>
                </c:pt>
                <c:pt idx="117">
                  <c:v>0.9011007032089613</c:v>
                </c:pt>
                <c:pt idx="118">
                  <c:v>1.0155260496595782</c:v>
                </c:pt>
                <c:pt idx="119">
                  <c:v>0.99445635656019793</c:v>
                </c:pt>
                <c:pt idx="120">
                  <c:v>1.0247461773704547</c:v>
                </c:pt>
                <c:pt idx="121">
                  <c:v>1.0444347770666167</c:v>
                </c:pt>
                <c:pt idx="122">
                  <c:v>0.99914884339116627</c:v>
                </c:pt>
                <c:pt idx="123">
                  <c:v>1.1132967879770637</c:v>
                </c:pt>
                <c:pt idx="124">
                  <c:v>1.0033998690076327</c:v>
                </c:pt>
                <c:pt idx="125">
                  <c:v>0.87711293750533159</c:v>
                </c:pt>
                <c:pt idx="126">
                  <c:v>0.89037373473534764</c:v>
                </c:pt>
                <c:pt idx="127">
                  <c:v>0.96523619741820388</c:v>
                </c:pt>
                <c:pt idx="128">
                  <c:v>1.1056735741894801</c:v>
                </c:pt>
                <c:pt idx="129">
                  <c:v>0.86252382296072228</c:v>
                </c:pt>
                <c:pt idx="130">
                  <c:v>0.89714489733876046</c:v>
                </c:pt>
                <c:pt idx="131">
                  <c:v>0.89779343050672267</c:v>
                </c:pt>
                <c:pt idx="132">
                  <c:v>1.077454904672289</c:v>
                </c:pt>
                <c:pt idx="133">
                  <c:v>1.067359032541408</c:v>
                </c:pt>
                <c:pt idx="134">
                  <c:v>0.89365878424508782</c:v>
                </c:pt>
                <c:pt idx="135">
                  <c:v>1.1000819840536122</c:v>
                </c:pt>
                <c:pt idx="136">
                  <c:v>0.86417719342558619</c:v>
                </c:pt>
                <c:pt idx="137">
                  <c:v>0.86213109492499085</c:v>
                </c:pt>
                <c:pt idx="138">
                  <c:v>0.98268854154261109</c:v>
                </c:pt>
                <c:pt idx="139">
                  <c:v>1.0684871365230881</c:v>
                </c:pt>
                <c:pt idx="140">
                  <c:v>0.90170169567208869</c:v>
                </c:pt>
                <c:pt idx="141">
                  <c:v>1.0944791201177662</c:v>
                </c:pt>
                <c:pt idx="142">
                  <c:v>1.1128882008761127</c:v>
                </c:pt>
                <c:pt idx="143">
                  <c:v>1.0788982850731403</c:v>
                </c:pt>
                <c:pt idx="144">
                  <c:v>0.97890787749297681</c:v>
                </c:pt>
                <c:pt idx="145">
                  <c:v>1.0306987640802172</c:v>
                </c:pt>
                <c:pt idx="146">
                  <c:v>1.065639673297647</c:v>
                </c:pt>
                <c:pt idx="147">
                  <c:v>0.9109912307703284</c:v>
                </c:pt>
                <c:pt idx="148">
                  <c:v>1.0471948353017273</c:v>
                </c:pt>
                <c:pt idx="149">
                  <c:v>1.0080486920105172</c:v>
                </c:pt>
                <c:pt idx="150">
                  <c:v>0.98127314808174249</c:v>
                </c:pt>
                <c:pt idx="151">
                  <c:v>1.1178676878429847</c:v>
                </c:pt>
                <c:pt idx="152">
                  <c:v>1.003685722149243</c:v>
                </c:pt>
                <c:pt idx="153">
                  <c:v>0.92144357444372127</c:v>
                </c:pt>
                <c:pt idx="154">
                  <c:v>0.86336113757652555</c:v>
                </c:pt>
                <c:pt idx="155">
                  <c:v>1.0887612531702402</c:v>
                </c:pt>
                <c:pt idx="156">
                  <c:v>1.0322189006101861</c:v>
                </c:pt>
                <c:pt idx="157">
                  <c:v>1.0386488419033539</c:v>
                </c:pt>
                <c:pt idx="158">
                  <c:v>0.98637453645275375</c:v>
                </c:pt>
                <c:pt idx="159">
                  <c:v>0.94544698903874302</c:v>
                </c:pt>
                <c:pt idx="160">
                  <c:v>0.99488164462017348</c:v>
                </c:pt>
                <c:pt idx="161">
                  <c:v>1.04646297036409</c:v>
                </c:pt>
                <c:pt idx="162">
                  <c:v>1.1160990735625456</c:v>
                </c:pt>
                <c:pt idx="163">
                  <c:v>0.98329296524735954</c:v>
                </c:pt>
                <c:pt idx="164">
                  <c:v>1.040314216916935</c:v>
                </c:pt>
                <c:pt idx="165">
                  <c:v>0.97961998772308867</c:v>
                </c:pt>
                <c:pt idx="166">
                  <c:v>0.90778086919790157</c:v>
                </c:pt>
                <c:pt idx="167">
                  <c:v>1.1022945615032502</c:v>
                </c:pt>
                <c:pt idx="168">
                  <c:v>1.0115720042398717</c:v>
                </c:pt>
                <c:pt idx="169">
                  <c:v>0.98807431563873016</c:v>
                </c:pt>
                <c:pt idx="170">
                  <c:v>1.0898763480449605</c:v>
                </c:pt>
                <c:pt idx="171">
                  <c:v>0.97737061233111888</c:v>
                </c:pt>
                <c:pt idx="172">
                  <c:v>0.9063479262999653</c:v>
                </c:pt>
                <c:pt idx="173">
                  <c:v>1.063243544481147</c:v>
                </c:pt>
                <c:pt idx="174">
                  <c:v>0.95363343724010119</c:v>
                </c:pt>
                <c:pt idx="175">
                  <c:v>1.0664568859146855</c:v>
                </c:pt>
                <c:pt idx="176">
                  <c:v>0.96939282587201869</c:v>
                </c:pt>
                <c:pt idx="177">
                  <c:v>0.98600498527529679</c:v>
                </c:pt>
                <c:pt idx="178">
                  <c:v>1.0944286189463359</c:v>
                </c:pt>
                <c:pt idx="179">
                  <c:v>1.0506601906328406</c:v>
                </c:pt>
                <c:pt idx="180">
                  <c:v>1.0211095346144883</c:v>
                </c:pt>
                <c:pt idx="181">
                  <c:v>1.0796317776678195</c:v>
                </c:pt>
                <c:pt idx="182">
                  <c:v>1.0347645874167346</c:v>
                </c:pt>
                <c:pt idx="183">
                  <c:v>1.0271011020103435</c:v>
                </c:pt>
                <c:pt idx="184">
                  <c:v>1.1011308256563823</c:v>
                </c:pt>
                <c:pt idx="185">
                  <c:v>0.99800946872595553</c:v>
                </c:pt>
                <c:pt idx="186">
                  <c:v>1.0348339898083203</c:v>
                </c:pt>
                <c:pt idx="187">
                  <c:v>0.96424406038921728</c:v>
                </c:pt>
                <c:pt idx="188">
                  <c:v>1.0153289123604035</c:v>
                </c:pt>
                <c:pt idx="189">
                  <c:v>0.96898987461192443</c:v>
                </c:pt>
                <c:pt idx="190">
                  <c:v>1.0529488795060373</c:v>
                </c:pt>
                <c:pt idx="191">
                  <c:v>0.9226618235751709</c:v>
                </c:pt>
                <c:pt idx="192">
                  <c:v>0.99257360206559875</c:v>
                </c:pt>
                <c:pt idx="193">
                  <c:v>0.86527488312011924</c:v>
                </c:pt>
                <c:pt idx="194">
                  <c:v>1.047902677654629</c:v>
                </c:pt>
                <c:pt idx="195">
                  <c:v>0.96595303894038043</c:v>
                </c:pt>
                <c:pt idx="196">
                  <c:v>0.96394486573347726</c:v>
                </c:pt>
                <c:pt idx="197">
                  <c:v>1.0512327081283066</c:v>
                </c:pt>
                <c:pt idx="198">
                  <c:v>1.0651058471627886</c:v>
                </c:pt>
                <c:pt idx="199">
                  <c:v>1.0573462479961508</c:v>
                </c:pt>
                <c:pt idx="200">
                  <c:v>0.94075159218263171</c:v>
                </c:pt>
                <c:pt idx="201">
                  <c:v>0.98528201285513695</c:v>
                </c:pt>
                <c:pt idx="202">
                  <c:v>1.0168504169641819</c:v>
                </c:pt>
                <c:pt idx="203">
                  <c:v>0.85961698915643858</c:v>
                </c:pt>
                <c:pt idx="204">
                  <c:v>0.9879661692664935</c:v>
                </c:pt>
                <c:pt idx="205">
                  <c:v>0.96771545615511168</c:v>
                </c:pt>
                <c:pt idx="206">
                  <c:v>1.0095012256498832</c:v>
                </c:pt>
                <c:pt idx="207">
                  <c:v>0.85309431256409596</c:v>
                </c:pt>
                <c:pt idx="208">
                  <c:v>1.0068504013090041</c:v>
                </c:pt>
                <c:pt idx="209">
                  <c:v>1.0235384234805252</c:v>
                </c:pt>
                <c:pt idx="210">
                  <c:v>1.0215562556566686</c:v>
                </c:pt>
                <c:pt idx="211">
                  <c:v>0.98990673411614383</c:v>
                </c:pt>
                <c:pt idx="212">
                  <c:v>0.89589375483327649</c:v>
                </c:pt>
                <c:pt idx="213">
                  <c:v>0.85562444255149084</c:v>
                </c:pt>
                <c:pt idx="214">
                  <c:v>1.0456586368207386</c:v>
                </c:pt>
                <c:pt idx="215">
                  <c:v>0.98326415031116188</c:v>
                </c:pt>
                <c:pt idx="216">
                  <c:v>0.96367465201688451</c:v>
                </c:pt>
                <c:pt idx="217">
                  <c:v>1.0622452144537604</c:v>
                </c:pt>
                <c:pt idx="218">
                  <c:v>0.98328527204674876</c:v>
                </c:pt>
                <c:pt idx="219">
                  <c:v>1.0788815172008628</c:v>
                </c:pt>
                <c:pt idx="220">
                  <c:v>0.88125442459938996</c:v>
                </c:pt>
                <c:pt idx="221">
                  <c:v>0.96231528322508331</c:v>
                </c:pt>
                <c:pt idx="222">
                  <c:v>0.91501373300380828</c:v>
                </c:pt>
                <c:pt idx="223">
                  <c:v>0.9815675415420877</c:v>
                </c:pt>
                <c:pt idx="224">
                  <c:v>0.99612967792419882</c:v>
                </c:pt>
                <c:pt idx="225">
                  <c:v>0.90730060042362759</c:v>
                </c:pt>
                <c:pt idx="226">
                  <c:v>0.92771226173911814</c:v>
                </c:pt>
                <c:pt idx="227">
                  <c:v>0.9741931156714283</c:v>
                </c:pt>
                <c:pt idx="228">
                  <c:v>1.0247200968115444</c:v>
                </c:pt>
                <c:pt idx="229">
                  <c:v>0.98052228574778788</c:v>
                </c:pt>
                <c:pt idx="230">
                  <c:v>0.9640838311542862</c:v>
                </c:pt>
                <c:pt idx="231">
                  <c:v>0.87446483834493549</c:v>
                </c:pt>
                <c:pt idx="232">
                  <c:v>1.0123290824029902</c:v>
                </c:pt>
                <c:pt idx="233">
                  <c:v>1.0781323235304767</c:v>
                </c:pt>
                <c:pt idx="234">
                  <c:v>0.98767056304685985</c:v>
                </c:pt>
                <c:pt idx="235">
                  <c:v>1.1009456432261071</c:v>
                </c:pt>
                <c:pt idx="236">
                  <c:v>1.0625485787672992</c:v>
                </c:pt>
                <c:pt idx="237">
                  <c:v>1.0837562472089497</c:v>
                </c:pt>
                <c:pt idx="238">
                  <c:v>0.93461432633494335</c:v>
                </c:pt>
                <c:pt idx="239">
                  <c:v>1.0253810333670317</c:v>
                </c:pt>
                <c:pt idx="240">
                  <c:v>1.0069495269316338</c:v>
                </c:pt>
                <c:pt idx="241">
                  <c:v>1.0138274098254576</c:v>
                </c:pt>
                <c:pt idx="242">
                  <c:v>1.0624470830398978</c:v>
                </c:pt>
                <c:pt idx="243">
                  <c:v>1.0058321700429091</c:v>
                </c:pt>
                <c:pt idx="244">
                  <c:v>1.0977030862707637</c:v>
                </c:pt>
                <c:pt idx="245">
                  <c:v>1.0435838272180267</c:v>
                </c:pt>
                <c:pt idx="246">
                  <c:v>0.87718624815565482</c:v>
                </c:pt>
                <c:pt idx="247">
                  <c:v>1.0536456081524999</c:v>
                </c:pt>
                <c:pt idx="248">
                  <c:v>1.0206643926041843</c:v>
                </c:pt>
                <c:pt idx="249">
                  <c:v>1.028344412796262</c:v>
                </c:pt>
                <c:pt idx="250">
                  <c:v>1.0025254290218975</c:v>
                </c:pt>
                <c:pt idx="251">
                  <c:v>0.88691815758678794</c:v>
                </c:pt>
                <c:pt idx="252">
                  <c:v>0.8922331982512347</c:v>
                </c:pt>
                <c:pt idx="253">
                  <c:v>0.98200748819478012</c:v>
                </c:pt>
                <c:pt idx="254">
                  <c:v>0.94223453035258131</c:v>
                </c:pt>
                <c:pt idx="255">
                  <c:v>0.98362096076111849</c:v>
                </c:pt>
                <c:pt idx="256">
                  <c:v>1.0144012860003797</c:v>
                </c:pt>
                <c:pt idx="257">
                  <c:v>0.99694249168391191</c:v>
                </c:pt>
                <c:pt idx="258">
                  <c:v>0.98872319588209001</c:v>
                </c:pt>
                <c:pt idx="259">
                  <c:v>0.9838664035794118</c:v>
                </c:pt>
                <c:pt idx="260">
                  <c:v>0.92618478517040204</c:v>
                </c:pt>
                <c:pt idx="261">
                  <c:v>1.0086231936777543</c:v>
                </c:pt>
                <c:pt idx="262">
                  <c:v>1.0306652402226053</c:v>
                </c:pt>
                <c:pt idx="263">
                  <c:v>0.88211345710837119</c:v>
                </c:pt>
                <c:pt idx="264">
                  <c:v>0.97887178769061067</c:v>
                </c:pt>
                <c:pt idx="265">
                  <c:v>1.0377925916980186</c:v>
                </c:pt>
                <c:pt idx="266">
                  <c:v>0.88713152715759669</c:v>
                </c:pt>
                <c:pt idx="267">
                  <c:v>1.0707434281412829</c:v>
                </c:pt>
                <c:pt idx="268">
                  <c:v>0.97103289932193104</c:v>
                </c:pt>
                <c:pt idx="269">
                  <c:v>1.0411204945867314</c:v>
                </c:pt>
                <c:pt idx="270">
                  <c:v>0.95683472416023307</c:v>
                </c:pt>
                <c:pt idx="271">
                  <c:v>1.043972243523468</c:v>
                </c:pt>
                <c:pt idx="272">
                  <c:v>0.8325577734055829</c:v>
                </c:pt>
                <c:pt idx="273">
                  <c:v>0.90784535598142468</c:v>
                </c:pt>
                <c:pt idx="274">
                  <c:v>1.003606854550833</c:v>
                </c:pt>
                <c:pt idx="275">
                  <c:v>1.0425178557055266</c:v>
                </c:pt>
                <c:pt idx="276">
                  <c:v>0.97005269239564496</c:v>
                </c:pt>
                <c:pt idx="277">
                  <c:v>0.88291375049775545</c:v>
                </c:pt>
                <c:pt idx="278">
                  <c:v>0.94875839732407119</c:v>
                </c:pt>
                <c:pt idx="279">
                  <c:v>0.97684014723995072</c:v>
                </c:pt>
                <c:pt idx="280">
                  <c:v>0.99650976402871472</c:v>
                </c:pt>
                <c:pt idx="281">
                  <c:v>0.99503054208766284</c:v>
                </c:pt>
                <c:pt idx="282">
                  <c:v>1.0205145791595116</c:v>
                </c:pt>
                <c:pt idx="283">
                  <c:v>0.98765432452388002</c:v>
                </c:pt>
                <c:pt idx="284">
                  <c:v>1.0085836221552018</c:v>
                </c:pt>
                <c:pt idx="285">
                  <c:v>1.0145868291422029</c:v>
                </c:pt>
                <c:pt idx="286">
                  <c:v>0.94838845818358364</c:v>
                </c:pt>
                <c:pt idx="287">
                  <c:v>0.97486798437094535</c:v>
                </c:pt>
                <c:pt idx="288">
                  <c:v>1.0765466402763613</c:v>
                </c:pt>
                <c:pt idx="289">
                  <c:v>1.0062365940883189</c:v>
                </c:pt>
                <c:pt idx="290">
                  <c:v>1.0825344314685763</c:v>
                </c:pt>
                <c:pt idx="291">
                  <c:v>0.93162175631733346</c:v>
                </c:pt>
                <c:pt idx="292">
                  <c:v>1.0336545492055869</c:v>
                </c:pt>
                <c:pt idx="293">
                  <c:v>0.97782928370383848</c:v>
                </c:pt>
                <c:pt idx="294">
                  <c:v>1.0147488593743494</c:v>
                </c:pt>
                <c:pt idx="295">
                  <c:v>1.0404607004891462</c:v>
                </c:pt>
                <c:pt idx="296">
                  <c:v>1.0199610530565262</c:v>
                </c:pt>
                <c:pt idx="297">
                  <c:v>1.0575020523436436</c:v>
                </c:pt>
                <c:pt idx="298">
                  <c:v>1.0113690376913522</c:v>
                </c:pt>
                <c:pt idx="299">
                  <c:v>1.123215487167045</c:v>
                </c:pt>
                <c:pt idx="300">
                  <c:v>1.0167764761347733</c:v>
                </c:pt>
                <c:pt idx="301">
                  <c:v>0.97566752997623973</c:v>
                </c:pt>
                <c:pt idx="302">
                  <c:v>0.92203537031091332</c:v>
                </c:pt>
                <c:pt idx="303">
                  <c:v>1.0928412066617956</c:v>
                </c:pt>
                <c:pt idx="304">
                  <c:v>0.81529134935900405</c:v>
                </c:pt>
                <c:pt idx="305">
                  <c:v>0.97536177531482959</c:v>
                </c:pt>
                <c:pt idx="306">
                  <c:v>0.86848682432234559</c:v>
                </c:pt>
                <c:pt idx="307">
                  <c:v>0.93171797702622139</c:v>
                </c:pt>
                <c:pt idx="308">
                  <c:v>1.0448958276702913</c:v>
                </c:pt>
                <c:pt idx="309">
                  <c:v>0.98365654460689145</c:v>
                </c:pt>
                <c:pt idx="310">
                  <c:v>1.0314948553271002</c:v>
                </c:pt>
                <c:pt idx="311">
                  <c:v>0.93767122215174425</c:v>
                </c:pt>
                <c:pt idx="312">
                  <c:v>0.9065554937470961</c:v>
                </c:pt>
                <c:pt idx="313">
                  <c:v>0.9694195877038434</c:v>
                </c:pt>
                <c:pt idx="314">
                  <c:v>1.0335405057660663</c:v>
                </c:pt>
                <c:pt idx="315">
                  <c:v>0.99432882459989225</c:v>
                </c:pt>
                <c:pt idx="316">
                  <c:v>1.0472799284337759</c:v>
                </c:pt>
                <c:pt idx="317">
                  <c:v>1.0249801891068235</c:v>
                </c:pt>
                <c:pt idx="318">
                  <c:v>1.0128942044989744</c:v>
                </c:pt>
                <c:pt idx="319">
                  <c:v>0.99993503695057073</c:v>
                </c:pt>
                <c:pt idx="320">
                  <c:v>1.0988748273873541</c:v>
                </c:pt>
                <c:pt idx="321">
                  <c:v>0.95687129041582986</c:v>
                </c:pt>
                <c:pt idx="322">
                  <c:v>0.96316058671821747</c:v>
                </c:pt>
                <c:pt idx="323">
                  <c:v>1.0767155830350821</c:v>
                </c:pt>
                <c:pt idx="324">
                  <c:v>1.0172888123544734</c:v>
                </c:pt>
                <c:pt idx="325">
                  <c:v>1.0440194752818235</c:v>
                </c:pt>
                <c:pt idx="326">
                  <c:v>1.014923237428988</c:v>
                </c:pt>
                <c:pt idx="327">
                  <c:v>1.0781909985838976</c:v>
                </c:pt>
                <c:pt idx="328">
                  <c:v>0.98756343101757582</c:v>
                </c:pt>
                <c:pt idx="329">
                  <c:v>0.9597321512057263</c:v>
                </c:pt>
                <c:pt idx="330">
                  <c:v>1.0593548059030613</c:v>
                </c:pt>
                <c:pt idx="331">
                  <c:v>1.0049800581134469</c:v>
                </c:pt>
                <c:pt idx="332">
                  <c:v>0.95857335471219118</c:v>
                </c:pt>
                <c:pt idx="333">
                  <c:v>1.034033450955927</c:v>
                </c:pt>
                <c:pt idx="334">
                  <c:v>0.95141737181179398</c:v>
                </c:pt>
                <c:pt idx="335">
                  <c:v>0.97311956207048589</c:v>
                </c:pt>
                <c:pt idx="336">
                  <c:v>1.115518692994371</c:v>
                </c:pt>
                <c:pt idx="337">
                  <c:v>1.0641367551157432</c:v>
                </c:pt>
                <c:pt idx="338">
                  <c:v>1.1121459186113258</c:v>
                </c:pt>
                <c:pt idx="339">
                  <c:v>0.96847364448290385</c:v>
                </c:pt>
                <c:pt idx="340">
                  <c:v>0.99230503707246354</c:v>
                </c:pt>
                <c:pt idx="341">
                  <c:v>1.0275248198374614</c:v>
                </c:pt>
                <c:pt idx="342">
                  <c:v>1.042615798662393</c:v>
                </c:pt>
                <c:pt idx="343">
                  <c:v>1.0610081611143887</c:v>
                </c:pt>
                <c:pt idx="344">
                  <c:v>1.0826444609983965</c:v>
                </c:pt>
                <c:pt idx="345">
                  <c:v>1.0384805599549243</c:v>
                </c:pt>
                <c:pt idx="346">
                  <c:v>0.93983214729677123</c:v>
                </c:pt>
                <c:pt idx="347">
                  <c:v>1.0544504052519481</c:v>
                </c:pt>
                <c:pt idx="348">
                  <c:v>0.95310416511438578</c:v>
                </c:pt>
                <c:pt idx="349">
                  <c:v>0.83796176796755106</c:v>
                </c:pt>
                <c:pt idx="350">
                  <c:v>1.0884148011292436</c:v>
                </c:pt>
                <c:pt idx="351">
                  <c:v>1.0442723199417354</c:v>
                </c:pt>
                <c:pt idx="352">
                  <c:v>1.0340417621702618</c:v>
                </c:pt>
                <c:pt idx="353">
                  <c:v>0.98119184272777038</c:v>
                </c:pt>
                <c:pt idx="354">
                  <c:v>0.84466987327046217</c:v>
                </c:pt>
                <c:pt idx="355">
                  <c:v>0.88297213849316325</c:v>
                </c:pt>
                <c:pt idx="356">
                  <c:v>1.0137146510710286</c:v>
                </c:pt>
                <c:pt idx="357">
                  <c:v>0.984804480170135</c:v>
                </c:pt>
                <c:pt idx="358">
                  <c:v>0.91250483597604226</c:v>
                </c:pt>
                <c:pt idx="359">
                  <c:v>1.0478316913067958</c:v>
                </c:pt>
                <c:pt idx="360">
                  <c:v>0.92053934576115948</c:v>
                </c:pt>
                <c:pt idx="361">
                  <c:v>0.90406543949928453</c:v>
                </c:pt>
                <c:pt idx="362">
                  <c:v>1.0665353367833119</c:v>
                </c:pt>
                <c:pt idx="363">
                  <c:v>0.98126128942679891</c:v>
                </c:pt>
                <c:pt idx="364">
                  <c:v>0.89409806518960266</c:v>
                </c:pt>
                <c:pt idx="365">
                  <c:v>0.94809196817357011</c:v>
                </c:pt>
                <c:pt idx="366">
                  <c:v>0.92477244764134248</c:v>
                </c:pt>
                <c:pt idx="367">
                  <c:v>0.96099579286716985</c:v>
                </c:pt>
                <c:pt idx="368">
                  <c:v>0.99429455438395553</c:v>
                </c:pt>
                <c:pt idx="369">
                  <c:v>0.95118819043393765</c:v>
                </c:pt>
                <c:pt idx="370">
                  <c:v>0.90413517461371717</c:v>
                </c:pt>
                <c:pt idx="371">
                  <c:v>0.96198284852990634</c:v>
                </c:pt>
                <c:pt idx="372">
                  <c:v>1.0196994859055417</c:v>
                </c:pt>
                <c:pt idx="373">
                  <c:v>1.0271600563736456</c:v>
                </c:pt>
                <c:pt idx="374">
                  <c:v>0.98255372329922952</c:v>
                </c:pt>
                <c:pt idx="375">
                  <c:v>0.95789963845305992</c:v>
                </c:pt>
                <c:pt idx="376">
                  <c:v>0.95962731859349704</c:v>
                </c:pt>
                <c:pt idx="377">
                  <c:v>0.93881092244740205</c:v>
                </c:pt>
                <c:pt idx="378">
                  <c:v>1.0404961556299726</c:v>
                </c:pt>
                <c:pt idx="379">
                  <c:v>0.95418405368736392</c:v>
                </c:pt>
                <c:pt idx="380">
                  <c:v>0.96864115014338426</c:v>
                </c:pt>
                <c:pt idx="381">
                  <c:v>1.0350307448554974</c:v>
                </c:pt>
                <c:pt idx="382">
                  <c:v>0.98194364804149248</c:v>
                </c:pt>
                <c:pt idx="383">
                  <c:v>0.91627724419999479</c:v>
                </c:pt>
                <c:pt idx="384">
                  <c:v>1.0272193346488068</c:v>
                </c:pt>
                <c:pt idx="385">
                  <c:v>1.0167002026118794</c:v>
                </c:pt>
                <c:pt idx="386">
                  <c:v>0.94816701537155124</c:v>
                </c:pt>
                <c:pt idx="387">
                  <c:v>0.95741284895199197</c:v>
                </c:pt>
                <c:pt idx="388">
                  <c:v>1.1007602977341562</c:v>
                </c:pt>
                <c:pt idx="389">
                  <c:v>0.99875397730082849</c:v>
                </c:pt>
                <c:pt idx="390">
                  <c:v>0.99416061565287595</c:v>
                </c:pt>
                <c:pt idx="391">
                  <c:v>1.042601174616733</c:v>
                </c:pt>
                <c:pt idx="392">
                  <c:v>0.91192829512486451</c:v>
                </c:pt>
                <c:pt idx="393">
                  <c:v>0.93804066770584271</c:v>
                </c:pt>
                <c:pt idx="394">
                  <c:v>0.9166868797728267</c:v>
                </c:pt>
                <c:pt idx="395">
                  <c:v>1.0154079142358126</c:v>
                </c:pt>
                <c:pt idx="396">
                  <c:v>0.98392151592143062</c:v>
                </c:pt>
                <c:pt idx="397">
                  <c:v>0.86529375804084541</c:v>
                </c:pt>
                <c:pt idx="398">
                  <c:v>0.99175989975265932</c:v>
                </c:pt>
                <c:pt idx="399">
                  <c:v>0.92663648212224048</c:v>
                </c:pt>
                <c:pt idx="400">
                  <c:v>0.90823793937743247</c:v>
                </c:pt>
                <c:pt idx="401">
                  <c:v>0.981425423603556</c:v>
                </c:pt>
                <c:pt idx="402">
                  <c:v>1.0999187950087252</c:v>
                </c:pt>
                <c:pt idx="403">
                  <c:v>0.94723858427821672</c:v>
                </c:pt>
                <c:pt idx="404">
                  <c:v>0.89611114471044973</c:v>
                </c:pt>
                <c:pt idx="405">
                  <c:v>0.98122250513010423</c:v>
                </c:pt>
                <c:pt idx="406">
                  <c:v>1.0011284096896698</c:v>
                </c:pt>
                <c:pt idx="407">
                  <c:v>1.0405251206328474</c:v>
                </c:pt>
                <c:pt idx="408">
                  <c:v>0.99415077332165158</c:v>
                </c:pt>
                <c:pt idx="409">
                  <c:v>0.95173558466734276</c:v>
                </c:pt>
                <c:pt idx="410">
                  <c:v>0.99642451855624414</c:v>
                </c:pt>
                <c:pt idx="411">
                  <c:v>0.98638280738059825</c:v>
                </c:pt>
                <c:pt idx="412">
                  <c:v>1.1130510964898064</c:v>
                </c:pt>
                <c:pt idx="413">
                  <c:v>0.97627919517598982</c:v>
                </c:pt>
                <c:pt idx="414">
                  <c:v>0.80590661075160264</c:v>
                </c:pt>
                <c:pt idx="415">
                  <c:v>0.93999108237416895</c:v>
                </c:pt>
                <c:pt idx="416">
                  <c:v>0.95228829320402564</c:v>
                </c:pt>
                <c:pt idx="417">
                  <c:v>1.0373976861290644</c:v>
                </c:pt>
                <c:pt idx="418">
                  <c:v>0.98702378197909391</c:v>
                </c:pt>
                <c:pt idx="419">
                  <c:v>0.86530288952384782</c:v>
                </c:pt>
                <c:pt idx="420">
                  <c:v>0.98585710611088484</c:v>
                </c:pt>
                <c:pt idx="421">
                  <c:v>1.0223982805691119</c:v>
                </c:pt>
                <c:pt idx="422">
                  <c:v>0.99651276257056742</c:v>
                </c:pt>
                <c:pt idx="423">
                  <c:v>0.96195832049329444</c:v>
                </c:pt>
                <c:pt idx="424">
                  <c:v>1.1140262526955147</c:v>
                </c:pt>
                <c:pt idx="425">
                  <c:v>0.96675908619219886</c:v>
                </c:pt>
                <c:pt idx="426">
                  <c:v>1.0854711059748747</c:v>
                </c:pt>
                <c:pt idx="427">
                  <c:v>1.0370683167272761</c:v>
                </c:pt>
                <c:pt idx="428">
                  <c:v>0.96074597364597181</c:v>
                </c:pt>
                <c:pt idx="429">
                  <c:v>1.0139015180197881</c:v>
                </c:pt>
                <c:pt idx="430">
                  <c:v>1.0797386898104158</c:v>
                </c:pt>
                <c:pt idx="431">
                  <c:v>0.92676951204273017</c:v>
                </c:pt>
                <c:pt idx="432">
                  <c:v>1.0961383734423733</c:v>
                </c:pt>
                <c:pt idx="433">
                  <c:v>1.07557552247483</c:v>
                </c:pt>
                <c:pt idx="434">
                  <c:v>1.0922160816953479</c:v>
                </c:pt>
                <c:pt idx="435">
                  <c:v>1.0099630468301282</c:v>
                </c:pt>
                <c:pt idx="436">
                  <c:v>0.98852876414168311</c:v>
                </c:pt>
                <c:pt idx="437">
                  <c:v>1.0548006905422</c:v>
                </c:pt>
                <c:pt idx="438">
                  <c:v>1.0384025113984785</c:v>
                </c:pt>
                <c:pt idx="439">
                  <c:v>1.0516418387791611</c:v>
                </c:pt>
                <c:pt idx="440">
                  <c:v>0.96559951306445369</c:v>
                </c:pt>
                <c:pt idx="441">
                  <c:v>1.0298604483297826</c:v>
                </c:pt>
                <c:pt idx="442">
                  <c:v>0.94815118265023102</c:v>
                </c:pt>
                <c:pt idx="443">
                  <c:v>0.89831904510905713</c:v>
                </c:pt>
                <c:pt idx="444">
                  <c:v>1.0600622281561833</c:v>
                </c:pt>
                <c:pt idx="445">
                  <c:v>1.0263314255680465</c:v>
                </c:pt>
                <c:pt idx="446">
                  <c:v>1.0017938969501747</c:v>
                </c:pt>
                <c:pt idx="447">
                  <c:v>1.0017099717775615</c:v>
                </c:pt>
                <c:pt idx="448">
                  <c:v>0.99021884521614933</c:v>
                </c:pt>
                <c:pt idx="449">
                  <c:v>1.050229107732976</c:v>
                </c:pt>
                <c:pt idx="450">
                  <c:v>1.0936680835391273</c:v>
                </c:pt>
                <c:pt idx="451">
                  <c:v>0.91883610929697779</c:v>
                </c:pt>
                <c:pt idx="452">
                  <c:v>1.0363187846459874</c:v>
                </c:pt>
                <c:pt idx="453">
                  <c:v>1.0826607350734698</c:v>
                </c:pt>
                <c:pt idx="454">
                  <c:v>0.91966114255075559</c:v>
                </c:pt>
                <c:pt idx="455">
                  <c:v>1.0004228391448753</c:v>
                </c:pt>
                <c:pt idx="456">
                  <c:v>1.0799466446386368</c:v>
                </c:pt>
                <c:pt idx="457">
                  <c:v>1.0509360228406093</c:v>
                </c:pt>
                <c:pt idx="458">
                  <c:v>1.0057964270450803</c:v>
                </c:pt>
                <c:pt idx="459">
                  <c:v>0.96646010269805505</c:v>
                </c:pt>
                <c:pt idx="460">
                  <c:v>0.90027118017228436</c:v>
                </c:pt>
                <c:pt idx="461">
                  <c:v>1.0039642390528101</c:v>
                </c:pt>
                <c:pt idx="462">
                  <c:v>1.0478273371328883</c:v>
                </c:pt>
                <c:pt idx="463">
                  <c:v>0.95343203905135776</c:v>
                </c:pt>
                <c:pt idx="464">
                  <c:v>1.0785740119965963</c:v>
                </c:pt>
                <c:pt idx="465">
                  <c:v>0.97735489373100137</c:v>
                </c:pt>
                <c:pt idx="466">
                  <c:v>1.0070005013601899</c:v>
                </c:pt>
                <c:pt idx="467">
                  <c:v>1.0695521706970512</c:v>
                </c:pt>
                <c:pt idx="468">
                  <c:v>0.88795105584292533</c:v>
                </c:pt>
                <c:pt idx="469">
                  <c:v>0.98690331462898262</c:v>
                </c:pt>
                <c:pt idx="470">
                  <c:v>1.0658120237457822</c:v>
                </c:pt>
                <c:pt idx="471">
                  <c:v>1.084269699338043</c:v>
                </c:pt>
                <c:pt idx="472">
                  <c:v>1.0725585788753704</c:v>
                </c:pt>
                <c:pt idx="473">
                  <c:v>0.98093992274557973</c:v>
                </c:pt>
                <c:pt idx="474">
                  <c:v>1.0485455476111898</c:v>
                </c:pt>
                <c:pt idx="475">
                  <c:v>0.99117968006516699</c:v>
                </c:pt>
                <c:pt idx="476">
                  <c:v>0.93889408215249937</c:v>
                </c:pt>
                <c:pt idx="477">
                  <c:v>1.0711549894223995</c:v>
                </c:pt>
                <c:pt idx="478">
                  <c:v>0.94963358513730911</c:v>
                </c:pt>
                <c:pt idx="479">
                  <c:v>1.018404838593143</c:v>
                </c:pt>
                <c:pt idx="480">
                  <c:v>0.96822469278386047</c:v>
                </c:pt>
                <c:pt idx="481">
                  <c:v>0.96656237455224747</c:v>
                </c:pt>
                <c:pt idx="482">
                  <c:v>0.80905234075693921</c:v>
                </c:pt>
                <c:pt idx="483">
                  <c:v>1.1022783114559778</c:v>
                </c:pt>
                <c:pt idx="484">
                  <c:v>1.0143440161369697</c:v>
                </c:pt>
                <c:pt idx="485">
                  <c:v>1.0954407562843014</c:v>
                </c:pt>
                <c:pt idx="486">
                  <c:v>1.0538282637333349</c:v>
                </c:pt>
                <c:pt idx="487">
                  <c:v>1.0405473104694405</c:v>
                </c:pt>
                <c:pt idx="488">
                  <c:v>0.83704666311343578</c:v>
                </c:pt>
                <c:pt idx="489">
                  <c:v>1.0584704336395667</c:v>
                </c:pt>
                <c:pt idx="490">
                  <c:v>0.88319393845872018</c:v>
                </c:pt>
                <c:pt idx="491">
                  <c:v>1.028971704101217</c:v>
                </c:pt>
                <c:pt idx="492">
                  <c:v>1.0180987093855411</c:v>
                </c:pt>
                <c:pt idx="493">
                  <c:v>1.0311850851162063</c:v>
                </c:pt>
                <c:pt idx="494">
                  <c:v>1.0305090539102328</c:v>
                </c:pt>
                <c:pt idx="495">
                  <c:v>0.88281957302248593</c:v>
                </c:pt>
                <c:pt idx="496">
                  <c:v>1.0096083092316346</c:v>
                </c:pt>
                <c:pt idx="497">
                  <c:v>1.0999515093208831</c:v>
                </c:pt>
                <c:pt idx="498">
                  <c:v>0.84784329354318222</c:v>
                </c:pt>
                <c:pt idx="499">
                  <c:v>0.93108878591977262</c:v>
                </c:pt>
                <c:pt idx="500">
                  <c:v>1.1107761110895951</c:v>
                </c:pt>
                <c:pt idx="501">
                  <c:v>0.91394404002436291</c:v>
                </c:pt>
                <c:pt idx="502">
                  <c:v>1.0510670878767105</c:v>
                </c:pt>
                <c:pt idx="503">
                  <c:v>0.99573154698447452</c:v>
                </c:pt>
                <c:pt idx="504">
                  <c:v>1.0065394617230921</c:v>
                </c:pt>
                <c:pt idx="505">
                  <c:v>1.0545657476398465</c:v>
                </c:pt>
                <c:pt idx="506">
                  <c:v>1.0223555079173379</c:v>
                </c:pt>
                <c:pt idx="507">
                  <c:v>1.0070565325838361</c:v>
                </c:pt>
                <c:pt idx="508">
                  <c:v>0.91409651638044642</c:v>
                </c:pt>
                <c:pt idx="509">
                  <c:v>0.95964221392234683</c:v>
                </c:pt>
                <c:pt idx="510">
                  <c:v>1.1019420141151051</c:v>
                </c:pt>
                <c:pt idx="511">
                  <c:v>1.033687178075686</c:v>
                </c:pt>
                <c:pt idx="512">
                  <c:v>1.0710481425206704</c:v>
                </c:pt>
                <c:pt idx="513">
                  <c:v>0.98718000353976243</c:v>
                </c:pt>
                <c:pt idx="514">
                  <c:v>1.0497539063681998</c:v>
                </c:pt>
                <c:pt idx="515">
                  <c:v>0.9895045266673721</c:v>
                </c:pt>
                <c:pt idx="516">
                  <c:v>1.0481990835683257</c:v>
                </c:pt>
                <c:pt idx="517">
                  <c:v>0.98438274327713127</c:v>
                </c:pt>
                <c:pt idx="518">
                  <c:v>1.0488798925878025</c:v>
                </c:pt>
                <c:pt idx="519">
                  <c:v>0.95745479672442291</c:v>
                </c:pt>
                <c:pt idx="520">
                  <c:v>1.104778810085536</c:v>
                </c:pt>
                <c:pt idx="521">
                  <c:v>0.96473777239481484</c:v>
                </c:pt>
                <c:pt idx="522">
                  <c:v>0.8294213531760557</c:v>
                </c:pt>
                <c:pt idx="523">
                  <c:v>1.0101070786688919</c:v>
                </c:pt>
                <c:pt idx="524">
                  <c:v>1.0435278937545136</c:v>
                </c:pt>
                <c:pt idx="525">
                  <c:v>1.0271009673928826</c:v>
                </c:pt>
                <c:pt idx="526">
                  <c:v>1.0669156737862322</c:v>
                </c:pt>
                <c:pt idx="527">
                  <c:v>1.0111522687327275</c:v>
                </c:pt>
                <c:pt idx="528">
                  <c:v>1.0084044423239253</c:v>
                </c:pt>
                <c:pt idx="529">
                  <c:v>0.96841082159294156</c:v>
                </c:pt>
                <c:pt idx="530">
                  <c:v>0.93968002966124509</c:v>
                </c:pt>
                <c:pt idx="531">
                  <c:v>1.1087296551721044</c:v>
                </c:pt>
                <c:pt idx="532">
                  <c:v>1.0728850465777551</c:v>
                </c:pt>
                <c:pt idx="533">
                  <c:v>1.0019116561146724</c:v>
                </c:pt>
                <c:pt idx="534">
                  <c:v>0.96303555449463307</c:v>
                </c:pt>
                <c:pt idx="535">
                  <c:v>1.078968798093241</c:v>
                </c:pt>
                <c:pt idx="536">
                  <c:v>0.86241397017967891</c:v>
                </c:pt>
                <c:pt idx="537">
                  <c:v>1.071842972800966</c:v>
                </c:pt>
                <c:pt idx="538">
                  <c:v>0.96501595801315043</c:v>
                </c:pt>
                <c:pt idx="539">
                  <c:v>1.0947111424089764</c:v>
                </c:pt>
                <c:pt idx="540">
                  <c:v>0.93503299719801458</c:v>
                </c:pt>
                <c:pt idx="541">
                  <c:v>0.91173904651011961</c:v>
                </c:pt>
                <c:pt idx="542">
                  <c:v>1.0097774570296061</c:v>
                </c:pt>
                <c:pt idx="543">
                  <c:v>0.93249038530075223</c:v>
                </c:pt>
                <c:pt idx="544">
                  <c:v>1.0995063132757483</c:v>
                </c:pt>
                <c:pt idx="545">
                  <c:v>1.015306597864267</c:v>
                </c:pt>
                <c:pt idx="546">
                  <c:v>1.0231012715837333</c:v>
                </c:pt>
                <c:pt idx="547">
                  <c:v>1.0715656536044811</c:v>
                </c:pt>
                <c:pt idx="548">
                  <c:v>0.99172153766141347</c:v>
                </c:pt>
                <c:pt idx="549">
                  <c:v>0.80110259310239096</c:v>
                </c:pt>
                <c:pt idx="550">
                  <c:v>0.89421243700647635</c:v>
                </c:pt>
                <c:pt idx="551">
                  <c:v>1.0275201176377835</c:v>
                </c:pt>
                <c:pt idx="552">
                  <c:v>0.99636024002996493</c:v>
                </c:pt>
                <c:pt idx="553">
                  <c:v>1.0476685531624945</c:v>
                </c:pt>
                <c:pt idx="554">
                  <c:v>0.97314463898781334</c:v>
                </c:pt>
                <c:pt idx="555">
                  <c:v>0.84256258811756457</c:v>
                </c:pt>
                <c:pt idx="556">
                  <c:v>0.90386123830767007</c:v>
                </c:pt>
                <c:pt idx="557">
                  <c:v>0.93770956070992806</c:v>
                </c:pt>
                <c:pt idx="558">
                  <c:v>0.97057417412666969</c:v>
                </c:pt>
                <c:pt idx="559">
                  <c:v>1.0893675223270944</c:v>
                </c:pt>
                <c:pt idx="560">
                  <c:v>1.0009610906297235</c:v>
                </c:pt>
                <c:pt idx="561">
                  <c:v>0.93025577641912838</c:v>
                </c:pt>
                <c:pt idx="562">
                  <c:v>0.89171694174112659</c:v>
                </c:pt>
                <c:pt idx="563">
                  <c:v>1.1191767576056399</c:v>
                </c:pt>
                <c:pt idx="564">
                  <c:v>0.95075320248798267</c:v>
                </c:pt>
                <c:pt idx="565">
                  <c:v>0.93967080046985973</c:v>
                </c:pt>
                <c:pt idx="566">
                  <c:v>0.85500277136958625</c:v>
                </c:pt>
                <c:pt idx="567">
                  <c:v>0.99750127646082398</c:v>
                </c:pt>
                <c:pt idx="568">
                  <c:v>1.0643583539023895</c:v>
                </c:pt>
                <c:pt idx="569">
                  <c:v>1.0994143435612542</c:v>
                </c:pt>
                <c:pt idx="570">
                  <c:v>1.0372304212973418</c:v>
                </c:pt>
                <c:pt idx="571">
                  <c:v>0.9762377481387885</c:v>
                </c:pt>
                <c:pt idx="572">
                  <c:v>0.98221097430016213</c:v>
                </c:pt>
                <c:pt idx="573">
                  <c:v>1.0405051623446564</c:v>
                </c:pt>
                <c:pt idx="574">
                  <c:v>1.0040278255472705</c:v>
                </c:pt>
                <c:pt idx="575">
                  <c:v>0.99495490187961999</c:v>
                </c:pt>
                <c:pt idx="576">
                  <c:v>0.95650962987195975</c:v>
                </c:pt>
                <c:pt idx="577">
                  <c:v>1.0029744398515943</c:v>
                </c:pt>
                <c:pt idx="578">
                  <c:v>1.0552149348487752</c:v>
                </c:pt>
                <c:pt idx="579">
                  <c:v>1.0748050156698561</c:v>
                </c:pt>
                <c:pt idx="580">
                  <c:v>1.0201402657042378</c:v>
                </c:pt>
                <c:pt idx="581">
                  <c:v>0.86324554650725838</c:v>
                </c:pt>
                <c:pt idx="582">
                  <c:v>1.0828327828263151</c:v>
                </c:pt>
                <c:pt idx="583">
                  <c:v>1.0551934254908533</c:v>
                </c:pt>
                <c:pt idx="584">
                  <c:v>0.94214629997240917</c:v>
                </c:pt>
                <c:pt idx="585">
                  <c:v>1.0433557534421321</c:v>
                </c:pt>
                <c:pt idx="586">
                  <c:v>0.81377743492084531</c:v>
                </c:pt>
                <c:pt idx="587">
                  <c:v>0.87246641698507688</c:v>
                </c:pt>
                <c:pt idx="588">
                  <c:v>1.0053022837347301</c:v>
                </c:pt>
                <c:pt idx="589">
                  <c:v>0.9439353241137699</c:v>
                </c:pt>
                <c:pt idx="590">
                  <c:v>0.96211767321272512</c:v>
                </c:pt>
                <c:pt idx="591">
                  <c:v>0.89018928700449396</c:v>
                </c:pt>
                <c:pt idx="592">
                  <c:v>1.03307040980677</c:v>
                </c:pt>
                <c:pt idx="593">
                  <c:v>0.96399084873094543</c:v>
                </c:pt>
                <c:pt idx="594">
                  <c:v>0.91586955367848299</c:v>
                </c:pt>
                <c:pt idx="595">
                  <c:v>1.0528497526386713</c:v>
                </c:pt>
                <c:pt idx="596">
                  <c:v>0.89981988301378557</c:v>
                </c:pt>
                <c:pt idx="597">
                  <c:v>1.0030046975409437</c:v>
                </c:pt>
                <c:pt idx="598">
                  <c:v>0.91392139988069054</c:v>
                </c:pt>
                <c:pt idx="599">
                  <c:v>1.0726500705823789</c:v>
                </c:pt>
                <c:pt idx="600">
                  <c:v>1.0447578144893159</c:v>
                </c:pt>
                <c:pt idx="601">
                  <c:v>1.0887102366468486</c:v>
                </c:pt>
                <c:pt idx="602">
                  <c:v>0.97321213962044073</c:v>
                </c:pt>
                <c:pt idx="603">
                  <c:v>0.96168111661391287</c:v>
                </c:pt>
                <c:pt idx="604">
                  <c:v>1.051603182234254</c:v>
                </c:pt>
                <c:pt idx="605">
                  <c:v>0.96654503100100275</c:v>
                </c:pt>
                <c:pt idx="606">
                  <c:v>0.98043674188539853</c:v>
                </c:pt>
                <c:pt idx="607">
                  <c:v>0.98508191961935709</c:v>
                </c:pt>
                <c:pt idx="608">
                  <c:v>1.1194161765253821</c:v>
                </c:pt>
                <c:pt idx="609">
                  <c:v>0.99332413462277747</c:v>
                </c:pt>
                <c:pt idx="610">
                  <c:v>0.8259120454417741</c:v>
                </c:pt>
                <c:pt idx="611">
                  <c:v>0.9763024589684195</c:v>
                </c:pt>
                <c:pt idx="612">
                  <c:v>0.91687316084251447</c:v>
                </c:pt>
                <c:pt idx="613">
                  <c:v>1.025813446587587</c:v>
                </c:pt>
                <c:pt idx="614">
                  <c:v>1.0002523654787172</c:v>
                </c:pt>
                <c:pt idx="615">
                  <c:v>0.96391552049490881</c:v>
                </c:pt>
                <c:pt idx="616">
                  <c:v>0.9041262463239349</c:v>
                </c:pt>
                <c:pt idx="617">
                  <c:v>1.06740885995748</c:v>
                </c:pt>
                <c:pt idx="618">
                  <c:v>1.027931976156625</c:v>
                </c:pt>
                <c:pt idx="619">
                  <c:v>0.94477577064586304</c:v>
                </c:pt>
                <c:pt idx="620">
                  <c:v>0.92304927040155227</c:v>
                </c:pt>
                <c:pt idx="621">
                  <c:v>1.0151017216473122</c:v>
                </c:pt>
                <c:pt idx="622">
                  <c:v>0.97493583586733612</c:v>
                </c:pt>
                <c:pt idx="623">
                  <c:v>1.0803078851714911</c:v>
                </c:pt>
                <c:pt idx="624">
                  <c:v>0.96774772215872296</c:v>
                </c:pt>
                <c:pt idx="625">
                  <c:v>0.98028493846695297</c:v>
                </c:pt>
                <c:pt idx="626">
                  <c:v>0.90982436934245869</c:v>
                </c:pt>
                <c:pt idx="627">
                  <c:v>1.0145497969941546</c:v>
                </c:pt>
                <c:pt idx="628">
                  <c:v>0.90259105845216936</c:v>
                </c:pt>
                <c:pt idx="629">
                  <c:v>0.96748027290936556</c:v>
                </c:pt>
                <c:pt idx="630">
                  <c:v>1.0453856128127057</c:v>
                </c:pt>
                <c:pt idx="631">
                  <c:v>1.0447553932876894</c:v>
                </c:pt>
                <c:pt idx="632">
                  <c:v>1.0021304102480877</c:v>
                </c:pt>
                <c:pt idx="633">
                  <c:v>1.0209539198645812</c:v>
                </c:pt>
                <c:pt idx="634">
                  <c:v>1.0116185719484194</c:v>
                </c:pt>
                <c:pt idx="635">
                  <c:v>0.95411789577228923</c:v>
                </c:pt>
                <c:pt idx="636">
                  <c:v>1.0261989012721746</c:v>
                </c:pt>
                <c:pt idx="637">
                  <c:v>1.029374782307354</c:v>
                </c:pt>
                <c:pt idx="638">
                  <c:v>1.0174923357611385</c:v>
                </c:pt>
                <c:pt idx="639">
                  <c:v>1.0062415588451579</c:v>
                </c:pt>
                <c:pt idx="640">
                  <c:v>1.031092285587039</c:v>
                </c:pt>
                <c:pt idx="641">
                  <c:v>1.0859160108601686</c:v>
                </c:pt>
                <c:pt idx="642">
                  <c:v>1.0484387928942112</c:v>
                </c:pt>
                <c:pt idx="643">
                  <c:v>1.0444082881698855</c:v>
                </c:pt>
                <c:pt idx="644">
                  <c:v>0.85933873129001892</c:v>
                </c:pt>
                <c:pt idx="645">
                  <c:v>0.89872148826533149</c:v>
                </c:pt>
                <c:pt idx="646">
                  <c:v>0.95752091347962509</c:v>
                </c:pt>
                <c:pt idx="647">
                  <c:v>0.94730973953260655</c:v>
                </c:pt>
                <c:pt idx="648">
                  <c:v>1.0507968534665502</c:v>
                </c:pt>
                <c:pt idx="649">
                  <c:v>1.0419297484228907</c:v>
                </c:pt>
                <c:pt idx="650">
                  <c:v>0.96705111700605972</c:v>
                </c:pt>
                <c:pt idx="651">
                  <c:v>0.90396150241425743</c:v>
                </c:pt>
                <c:pt idx="652">
                  <c:v>0.97958156115664752</c:v>
                </c:pt>
                <c:pt idx="653">
                  <c:v>0.95406680775086417</c:v>
                </c:pt>
                <c:pt idx="654">
                  <c:v>1.0708300458306348</c:v>
                </c:pt>
                <c:pt idx="655">
                  <c:v>1.089661094209097</c:v>
                </c:pt>
                <c:pt idx="656">
                  <c:v>1.0472700924252711</c:v>
                </c:pt>
                <c:pt idx="657">
                  <c:v>1.0468764284456857</c:v>
                </c:pt>
                <c:pt idx="658">
                  <c:v>1.0647003815695386</c:v>
                </c:pt>
                <c:pt idx="659">
                  <c:v>0.96092220465870593</c:v>
                </c:pt>
                <c:pt idx="660">
                  <c:v>0.94237772540852505</c:v>
                </c:pt>
                <c:pt idx="661">
                  <c:v>0.92424223766917646</c:v>
                </c:pt>
                <c:pt idx="662">
                  <c:v>1.0819181484478546</c:v>
                </c:pt>
                <c:pt idx="663">
                  <c:v>0.84007522759738884</c:v>
                </c:pt>
                <c:pt idx="664">
                  <c:v>1.0297442155068213</c:v>
                </c:pt>
                <c:pt idx="665">
                  <c:v>0.86632173471489204</c:v>
                </c:pt>
                <c:pt idx="666">
                  <c:v>1.0417710619172382</c:v>
                </c:pt>
                <c:pt idx="667">
                  <c:v>0.96405409703359879</c:v>
                </c:pt>
                <c:pt idx="668">
                  <c:v>1.0487033819577547</c:v>
                </c:pt>
                <c:pt idx="669">
                  <c:v>1.0644393940625101</c:v>
                </c:pt>
                <c:pt idx="670">
                  <c:v>0.89024309345277652</c:v>
                </c:pt>
                <c:pt idx="671">
                  <c:v>0.95215676091939483</c:v>
                </c:pt>
                <c:pt idx="672">
                  <c:v>1.043261145603855</c:v>
                </c:pt>
                <c:pt idx="673">
                  <c:v>0.96619752430527861</c:v>
                </c:pt>
                <c:pt idx="674">
                  <c:v>1.049795962375099</c:v>
                </c:pt>
                <c:pt idx="675">
                  <c:v>1.0265979122239841</c:v>
                </c:pt>
                <c:pt idx="676">
                  <c:v>0.87863651176101776</c:v>
                </c:pt>
                <c:pt idx="677">
                  <c:v>1.0211667859563021</c:v>
                </c:pt>
                <c:pt idx="678">
                  <c:v>0.98935863958635428</c:v>
                </c:pt>
                <c:pt idx="679">
                  <c:v>0.97099629605669979</c:v>
                </c:pt>
                <c:pt idx="680">
                  <c:v>1.0360149695648986</c:v>
                </c:pt>
                <c:pt idx="681">
                  <c:v>0.93156978359091158</c:v>
                </c:pt>
                <c:pt idx="682">
                  <c:v>1.0373093558802142</c:v>
                </c:pt>
                <c:pt idx="683">
                  <c:v>0.93957008884420534</c:v>
                </c:pt>
                <c:pt idx="684">
                  <c:v>1.0190110365749807</c:v>
                </c:pt>
                <c:pt idx="685">
                  <c:v>0.93602675771392918</c:v>
                </c:pt>
                <c:pt idx="686">
                  <c:v>0.94532329851746866</c:v>
                </c:pt>
                <c:pt idx="687">
                  <c:v>1.0308459255882241</c:v>
                </c:pt>
                <c:pt idx="688">
                  <c:v>1.0954718359735927</c:v>
                </c:pt>
                <c:pt idx="689">
                  <c:v>0.91794748837847628</c:v>
                </c:pt>
                <c:pt idx="690">
                  <c:v>0.95364255342170945</c:v>
                </c:pt>
                <c:pt idx="691">
                  <c:v>1.0442487446992859</c:v>
                </c:pt>
                <c:pt idx="692">
                  <c:v>0.94519982304404149</c:v>
                </c:pt>
                <c:pt idx="693">
                  <c:v>1.0850085034846135</c:v>
                </c:pt>
                <c:pt idx="694">
                  <c:v>0.95840917766786426</c:v>
                </c:pt>
                <c:pt idx="695">
                  <c:v>1.0159733099357759</c:v>
                </c:pt>
                <c:pt idx="696">
                  <c:v>0.94008324697992096</c:v>
                </c:pt>
                <c:pt idx="697">
                  <c:v>1.0182217265940372</c:v>
                </c:pt>
                <c:pt idx="698">
                  <c:v>1.0031338084809158</c:v>
                </c:pt>
                <c:pt idx="699">
                  <c:v>0.97309717071135782</c:v>
                </c:pt>
                <c:pt idx="700">
                  <c:v>1.0541783820252042</c:v>
                </c:pt>
                <c:pt idx="701">
                  <c:v>0.96900543677997275</c:v>
                </c:pt>
                <c:pt idx="702">
                  <c:v>1.0367646417361429</c:v>
                </c:pt>
                <c:pt idx="703">
                  <c:v>0.99632771592357317</c:v>
                </c:pt>
                <c:pt idx="704">
                  <c:v>0.97589594502923904</c:v>
                </c:pt>
                <c:pt idx="705">
                  <c:v>0.90291051244801646</c:v>
                </c:pt>
                <c:pt idx="706">
                  <c:v>1.095408225947136</c:v>
                </c:pt>
                <c:pt idx="707">
                  <c:v>1.0495703895850166</c:v>
                </c:pt>
                <c:pt idx="708">
                  <c:v>1.0374470802990108</c:v>
                </c:pt>
                <c:pt idx="709">
                  <c:v>0.95357100822827756</c:v>
                </c:pt>
                <c:pt idx="710">
                  <c:v>1.0644499162691803</c:v>
                </c:pt>
                <c:pt idx="711">
                  <c:v>1.0954412817357977</c:v>
                </c:pt>
                <c:pt idx="712">
                  <c:v>1.1024071441576175</c:v>
                </c:pt>
                <c:pt idx="713">
                  <c:v>1.0645211414031304</c:v>
                </c:pt>
                <c:pt idx="714">
                  <c:v>0.95663530154035847</c:v>
                </c:pt>
                <c:pt idx="715">
                  <c:v>1.122535843234773</c:v>
                </c:pt>
                <c:pt idx="716">
                  <c:v>0.92834384164859585</c:v>
                </c:pt>
                <c:pt idx="717">
                  <c:v>0.91224360836722129</c:v>
                </c:pt>
                <c:pt idx="718">
                  <c:v>1.0025783802264778</c:v>
                </c:pt>
                <c:pt idx="719">
                  <c:v>0.84256924085795337</c:v>
                </c:pt>
                <c:pt idx="720">
                  <c:v>1.0794895169764671</c:v>
                </c:pt>
                <c:pt idx="721">
                  <c:v>1.0109268660170718</c:v>
                </c:pt>
                <c:pt idx="722">
                  <c:v>1.0577871155343128</c:v>
                </c:pt>
                <c:pt idx="723">
                  <c:v>0.92063770151848889</c:v>
                </c:pt>
                <c:pt idx="724">
                  <c:v>1.0421587567765076</c:v>
                </c:pt>
                <c:pt idx="725">
                  <c:v>1.0068321371338813</c:v>
                </c:pt>
                <c:pt idx="726">
                  <c:v>0.91163076845908642</c:v>
                </c:pt>
                <c:pt idx="727">
                  <c:v>0.97743964352760571</c:v>
                </c:pt>
                <c:pt idx="728">
                  <c:v>0.95776843567709014</c:v>
                </c:pt>
                <c:pt idx="729">
                  <c:v>1.0522296996924538</c:v>
                </c:pt>
                <c:pt idx="730">
                  <c:v>0.97424769502529085</c:v>
                </c:pt>
                <c:pt idx="731">
                  <c:v>1.08797137241298</c:v>
                </c:pt>
                <c:pt idx="732">
                  <c:v>0.9848133644130137</c:v>
                </c:pt>
                <c:pt idx="733">
                  <c:v>0.8296748437503354</c:v>
                </c:pt>
                <c:pt idx="734">
                  <c:v>0.80728566611621577</c:v>
                </c:pt>
                <c:pt idx="735">
                  <c:v>1.0767555412066825</c:v>
                </c:pt>
                <c:pt idx="736">
                  <c:v>1.0538595907710686</c:v>
                </c:pt>
                <c:pt idx="737">
                  <c:v>1.06666644037937</c:v>
                </c:pt>
                <c:pt idx="738">
                  <c:v>1.088350998046713</c:v>
                </c:pt>
                <c:pt idx="739">
                  <c:v>0.93827293617225482</c:v>
                </c:pt>
                <c:pt idx="740">
                  <c:v>1.0132269025681502</c:v>
                </c:pt>
                <c:pt idx="741">
                  <c:v>1.0291453228697738</c:v>
                </c:pt>
                <c:pt idx="742">
                  <c:v>1.0646484537865291</c:v>
                </c:pt>
                <c:pt idx="743">
                  <c:v>1.0941870753658698</c:v>
                </c:pt>
                <c:pt idx="744">
                  <c:v>0.87547364258720894</c:v>
                </c:pt>
                <c:pt idx="745">
                  <c:v>1.0791650318042905</c:v>
                </c:pt>
                <c:pt idx="746">
                  <c:v>0.99477274158447271</c:v>
                </c:pt>
                <c:pt idx="747">
                  <c:v>1.0213307314545956</c:v>
                </c:pt>
                <c:pt idx="748">
                  <c:v>1.0873570374586456</c:v>
                </c:pt>
                <c:pt idx="749">
                  <c:v>1.0184768864067184</c:v>
                </c:pt>
                <c:pt idx="750">
                  <c:v>1.1218210840284311</c:v>
                </c:pt>
                <c:pt idx="751">
                  <c:v>1.064218287060545</c:v>
                </c:pt>
                <c:pt idx="752">
                  <c:v>1.045239747953506</c:v>
                </c:pt>
                <c:pt idx="753">
                  <c:v>0.96231454129632443</c:v>
                </c:pt>
                <c:pt idx="754">
                  <c:v>1.0644435700784896</c:v>
                </c:pt>
                <c:pt idx="755">
                  <c:v>0.98148543673901167</c:v>
                </c:pt>
                <c:pt idx="756">
                  <c:v>1.0747479749824269</c:v>
                </c:pt>
                <c:pt idx="757">
                  <c:v>1.0842617836602477</c:v>
                </c:pt>
                <c:pt idx="758">
                  <c:v>1.0333436161864904</c:v>
                </c:pt>
                <c:pt idx="759">
                  <c:v>1.0212124569372454</c:v>
                </c:pt>
                <c:pt idx="760">
                  <c:v>1.0462426878218964</c:v>
                </c:pt>
                <c:pt idx="761">
                  <c:v>1.0034799527238887</c:v>
                </c:pt>
                <c:pt idx="762">
                  <c:v>1.023026470705193</c:v>
                </c:pt>
                <c:pt idx="763">
                  <c:v>1.0123041229984715</c:v>
                </c:pt>
                <c:pt idx="764">
                  <c:v>0.99075102636214707</c:v>
                </c:pt>
                <c:pt idx="765">
                  <c:v>0.99366275312212482</c:v>
                </c:pt>
                <c:pt idx="766">
                  <c:v>0.8974780204808751</c:v>
                </c:pt>
                <c:pt idx="767">
                  <c:v>1.1019930492117274</c:v>
                </c:pt>
                <c:pt idx="768">
                  <c:v>1.0311578993305159</c:v>
                </c:pt>
                <c:pt idx="769">
                  <c:v>1.0343985505660835</c:v>
                </c:pt>
                <c:pt idx="770">
                  <c:v>1.0504127093594882</c:v>
                </c:pt>
                <c:pt idx="771">
                  <c:v>0.89642942381380264</c:v>
                </c:pt>
                <c:pt idx="772">
                  <c:v>1.0092284487066854</c:v>
                </c:pt>
                <c:pt idx="773">
                  <c:v>0.81085441894597654</c:v>
                </c:pt>
                <c:pt idx="774">
                  <c:v>0.85791724526084467</c:v>
                </c:pt>
                <c:pt idx="775">
                  <c:v>0.93769037348553641</c:v>
                </c:pt>
                <c:pt idx="776">
                  <c:v>1.0470016522413497</c:v>
                </c:pt>
                <c:pt idx="777">
                  <c:v>0.99760232125806403</c:v>
                </c:pt>
                <c:pt idx="778">
                  <c:v>0.95293709257249259</c:v>
                </c:pt>
                <c:pt idx="779">
                  <c:v>0.98993440557046986</c:v>
                </c:pt>
                <c:pt idx="780">
                  <c:v>0.9762316594462892</c:v>
                </c:pt>
                <c:pt idx="781">
                  <c:v>1.0295422582233831</c:v>
                </c:pt>
                <c:pt idx="782">
                  <c:v>0.95076554926155799</c:v>
                </c:pt>
                <c:pt idx="783">
                  <c:v>0.96355171622590807</c:v>
                </c:pt>
                <c:pt idx="784">
                  <c:v>0.87164678440486121</c:v>
                </c:pt>
                <c:pt idx="785">
                  <c:v>0.85704065728074785</c:v>
                </c:pt>
                <c:pt idx="786">
                  <c:v>0.8959639284951203</c:v>
                </c:pt>
                <c:pt idx="787">
                  <c:v>0.96856033960589483</c:v>
                </c:pt>
                <c:pt idx="788">
                  <c:v>0.82034092365973366</c:v>
                </c:pt>
                <c:pt idx="789">
                  <c:v>1.0377355438948539</c:v>
                </c:pt>
                <c:pt idx="790">
                  <c:v>1.0079779660223731</c:v>
                </c:pt>
                <c:pt idx="791">
                  <c:v>0.9604324666907329</c:v>
                </c:pt>
                <c:pt idx="792">
                  <c:v>1.0337327482827745</c:v>
                </c:pt>
                <c:pt idx="793">
                  <c:v>0.95027685928116112</c:v>
                </c:pt>
                <c:pt idx="794">
                  <c:v>0.95998643729560407</c:v>
                </c:pt>
                <c:pt idx="795">
                  <c:v>0.83389949131896068</c:v>
                </c:pt>
                <c:pt idx="796">
                  <c:v>1.052482105411177</c:v>
                </c:pt>
                <c:pt idx="797">
                  <c:v>0.80462642795572958</c:v>
                </c:pt>
                <c:pt idx="798">
                  <c:v>0.86033798695240993</c:v>
                </c:pt>
                <c:pt idx="799">
                  <c:v>1.043405594390618</c:v>
                </c:pt>
                <c:pt idx="800">
                  <c:v>1.0187253576148887</c:v>
                </c:pt>
                <c:pt idx="801">
                  <c:v>1.0408665871168044</c:v>
                </c:pt>
                <c:pt idx="802">
                  <c:v>1.024719170238938</c:v>
                </c:pt>
                <c:pt idx="803">
                  <c:v>1.0301053984809334</c:v>
                </c:pt>
                <c:pt idx="804">
                  <c:v>0.97635536236677822</c:v>
                </c:pt>
                <c:pt idx="805">
                  <c:v>0.99102856291299202</c:v>
                </c:pt>
                <c:pt idx="806">
                  <c:v>1.069559778430399</c:v>
                </c:pt>
                <c:pt idx="807">
                  <c:v>0.90452009422749435</c:v>
                </c:pt>
                <c:pt idx="808">
                  <c:v>1.0588841688314701</c:v>
                </c:pt>
                <c:pt idx="809">
                  <c:v>1.0983110870573694</c:v>
                </c:pt>
                <c:pt idx="810">
                  <c:v>0.80112154934262692</c:v>
                </c:pt>
                <c:pt idx="811">
                  <c:v>0.97994240573988778</c:v>
                </c:pt>
                <c:pt idx="812">
                  <c:v>1.0324349538060025</c:v>
                </c:pt>
                <c:pt idx="813">
                  <c:v>0.97455404725834427</c:v>
                </c:pt>
                <c:pt idx="814">
                  <c:v>0.92202650905968042</c:v>
                </c:pt>
                <c:pt idx="815">
                  <c:v>1.0608388696680418</c:v>
                </c:pt>
                <c:pt idx="816">
                  <c:v>1.0320226162418382</c:v>
                </c:pt>
                <c:pt idx="817">
                  <c:v>1.0215295440258763</c:v>
                </c:pt>
                <c:pt idx="818">
                  <c:v>0.92169655377592041</c:v>
                </c:pt>
                <c:pt idx="819">
                  <c:v>1.010673556083135</c:v>
                </c:pt>
                <c:pt idx="820">
                  <c:v>0.85860380300747752</c:v>
                </c:pt>
                <c:pt idx="821">
                  <c:v>1.0918661385251132</c:v>
                </c:pt>
                <c:pt idx="822">
                  <c:v>0.96496926614284328</c:v>
                </c:pt>
                <c:pt idx="823">
                  <c:v>1.067832054074308</c:v>
                </c:pt>
                <c:pt idx="824">
                  <c:v>0.93004394851753436</c:v>
                </c:pt>
                <c:pt idx="825">
                  <c:v>1.0178378326503226</c:v>
                </c:pt>
                <c:pt idx="826">
                  <c:v>1.0911526831020761</c:v>
                </c:pt>
                <c:pt idx="827">
                  <c:v>0.89132004370667739</c:v>
                </c:pt>
                <c:pt idx="828">
                  <c:v>1.001242985748181</c:v>
                </c:pt>
                <c:pt idx="829">
                  <c:v>1.0348666398460855</c:v>
                </c:pt>
                <c:pt idx="830">
                  <c:v>1.0188281742470446</c:v>
                </c:pt>
                <c:pt idx="831">
                  <c:v>0.85417716597609039</c:v>
                </c:pt>
                <c:pt idx="832">
                  <c:v>0.99648116217463434</c:v>
                </c:pt>
                <c:pt idx="833">
                  <c:v>1.0690523713525601</c:v>
                </c:pt>
                <c:pt idx="834">
                  <c:v>1.0459195042124507</c:v>
                </c:pt>
                <c:pt idx="835">
                  <c:v>1.0887930486404838</c:v>
                </c:pt>
                <c:pt idx="836">
                  <c:v>1.0795041700351493</c:v>
                </c:pt>
                <c:pt idx="837">
                  <c:v>1.1163726653100585</c:v>
                </c:pt>
                <c:pt idx="838">
                  <c:v>0.96304086617248486</c:v>
                </c:pt>
                <c:pt idx="839">
                  <c:v>0.95674425036176503</c:v>
                </c:pt>
                <c:pt idx="840">
                  <c:v>1.0649722663218897</c:v>
                </c:pt>
                <c:pt idx="841">
                  <c:v>1.0792554578061271</c:v>
                </c:pt>
                <c:pt idx="842">
                  <c:v>0.91895277154961796</c:v>
                </c:pt>
                <c:pt idx="843">
                  <c:v>0.95955842655824297</c:v>
                </c:pt>
                <c:pt idx="844">
                  <c:v>0.97010157678965792</c:v>
                </c:pt>
                <c:pt idx="845">
                  <c:v>1.0456284898046402</c:v>
                </c:pt>
                <c:pt idx="846">
                  <c:v>0.94684172595072857</c:v>
                </c:pt>
                <c:pt idx="847">
                  <c:v>1.0353966401554677</c:v>
                </c:pt>
                <c:pt idx="848">
                  <c:v>1.0317904157271374</c:v>
                </c:pt>
                <c:pt idx="849">
                  <c:v>1.0347070202619264</c:v>
                </c:pt>
                <c:pt idx="850">
                  <c:v>0.99669939122604945</c:v>
                </c:pt>
                <c:pt idx="851">
                  <c:v>0.86103884750071302</c:v>
                </c:pt>
                <c:pt idx="852">
                  <c:v>1.0874245739249122</c:v>
                </c:pt>
                <c:pt idx="853">
                  <c:v>0.99190021244155258</c:v>
                </c:pt>
                <c:pt idx="854">
                  <c:v>1.0773599250589829</c:v>
                </c:pt>
                <c:pt idx="855">
                  <c:v>0.99234540281106787</c:v>
                </c:pt>
                <c:pt idx="856">
                  <c:v>1.0413863778902974</c:v>
                </c:pt>
                <c:pt idx="857">
                  <c:v>0.91329532257725721</c:v>
                </c:pt>
                <c:pt idx="858">
                  <c:v>1.0186520771181609</c:v>
                </c:pt>
                <c:pt idx="859">
                  <c:v>1.0067723801008102</c:v>
                </c:pt>
                <c:pt idx="860">
                  <c:v>1.0802523380704168</c:v>
                </c:pt>
                <c:pt idx="861">
                  <c:v>1.0178829719350817</c:v>
                </c:pt>
                <c:pt idx="862">
                  <c:v>0.99478313779309191</c:v>
                </c:pt>
                <c:pt idx="863">
                  <c:v>1.0332446817957193</c:v>
                </c:pt>
                <c:pt idx="864">
                  <c:v>1.1114593852884904</c:v>
                </c:pt>
                <c:pt idx="865">
                  <c:v>1.0483963604785418</c:v>
                </c:pt>
                <c:pt idx="866">
                  <c:v>1.0278185326036069</c:v>
                </c:pt>
                <c:pt idx="867">
                  <c:v>0.96023290110510395</c:v>
                </c:pt>
                <c:pt idx="868">
                  <c:v>1.0598588809030332</c:v>
                </c:pt>
                <c:pt idx="869">
                  <c:v>0.93360541161100696</c:v>
                </c:pt>
                <c:pt idx="870">
                  <c:v>0.99860170687933036</c:v>
                </c:pt>
                <c:pt idx="871">
                  <c:v>0.9981020579899702</c:v>
                </c:pt>
                <c:pt idx="872">
                  <c:v>0.99065961321156104</c:v>
                </c:pt>
                <c:pt idx="873">
                  <c:v>0.96856259994455507</c:v>
                </c:pt>
                <c:pt idx="874">
                  <c:v>1.0594682181159805</c:v>
                </c:pt>
                <c:pt idx="875">
                  <c:v>0.98502134100255401</c:v>
                </c:pt>
                <c:pt idx="876">
                  <c:v>0.87340532514990221</c:v>
                </c:pt>
                <c:pt idx="877">
                  <c:v>0.98224456913095903</c:v>
                </c:pt>
                <c:pt idx="878">
                  <c:v>1.0766068413174139</c:v>
                </c:pt>
                <c:pt idx="879">
                  <c:v>0.92638316766789897</c:v>
                </c:pt>
                <c:pt idx="880">
                  <c:v>1.0966688447341619</c:v>
                </c:pt>
                <c:pt idx="881">
                  <c:v>1.0335418052141698</c:v>
                </c:pt>
                <c:pt idx="882">
                  <c:v>0.93273866921911641</c:v>
                </c:pt>
                <c:pt idx="883">
                  <c:v>1.000871911153854</c:v>
                </c:pt>
                <c:pt idx="884">
                  <c:v>1.0942935035031383</c:v>
                </c:pt>
                <c:pt idx="885">
                  <c:v>0.92327727384334113</c:v>
                </c:pt>
                <c:pt idx="886">
                  <c:v>1.0366385252837012</c:v>
                </c:pt>
                <c:pt idx="887">
                  <c:v>1.0766023464320418</c:v>
                </c:pt>
                <c:pt idx="888">
                  <c:v>0.98103639984166813</c:v>
                </c:pt>
                <c:pt idx="889">
                  <c:v>0.97430005652915075</c:v>
                </c:pt>
                <c:pt idx="890">
                  <c:v>1.0373624037512941</c:v>
                </c:pt>
                <c:pt idx="891">
                  <c:v>1.0119674772779041</c:v>
                </c:pt>
                <c:pt idx="892">
                  <c:v>1.0296062610819421</c:v>
                </c:pt>
                <c:pt idx="893">
                  <c:v>1.0404672926780532</c:v>
                </c:pt>
                <c:pt idx="894">
                  <c:v>0.99611881288020743</c:v>
                </c:pt>
                <c:pt idx="895">
                  <c:v>0.93491420879045617</c:v>
                </c:pt>
                <c:pt idx="896">
                  <c:v>1.0374014867710022</c:v>
                </c:pt>
                <c:pt idx="897">
                  <c:v>1.112502707436561</c:v>
                </c:pt>
                <c:pt idx="898">
                  <c:v>1.0470066451016367</c:v>
                </c:pt>
                <c:pt idx="899">
                  <c:v>1.065100359254419</c:v>
                </c:pt>
                <c:pt idx="900">
                  <c:v>1.0285592848840259</c:v>
                </c:pt>
                <c:pt idx="901">
                  <c:v>0.86405764018166464</c:v>
                </c:pt>
                <c:pt idx="902">
                  <c:v>1.0786156376043439</c:v>
                </c:pt>
                <c:pt idx="903">
                  <c:v>0.90625962352995582</c:v>
                </c:pt>
                <c:pt idx="904">
                  <c:v>0.99957934344917598</c:v>
                </c:pt>
                <c:pt idx="905">
                  <c:v>1.0662848651383809</c:v>
                </c:pt>
                <c:pt idx="906">
                  <c:v>0.96436291479061276</c:v>
                </c:pt>
                <c:pt idx="907">
                  <c:v>0.99607999232185829</c:v>
                </c:pt>
                <c:pt idx="908">
                  <c:v>1.0239783073316735</c:v>
                </c:pt>
                <c:pt idx="909">
                  <c:v>1.0003495061965184</c:v>
                </c:pt>
                <c:pt idx="910">
                  <c:v>0.94985668283919977</c:v>
                </c:pt>
                <c:pt idx="911">
                  <c:v>0.99793255764561983</c:v>
                </c:pt>
                <c:pt idx="912">
                  <c:v>1.0500557627437639</c:v>
                </c:pt>
                <c:pt idx="913">
                  <c:v>1.0871117823261884</c:v>
                </c:pt>
                <c:pt idx="914">
                  <c:v>1.0647604665533701</c:v>
                </c:pt>
                <c:pt idx="915">
                  <c:v>1.0479020504164342</c:v>
                </c:pt>
                <c:pt idx="916">
                  <c:v>1.0566489538534498</c:v>
                </c:pt>
                <c:pt idx="917">
                  <c:v>1.0907612925366086</c:v>
                </c:pt>
                <c:pt idx="918">
                  <c:v>0.95624754364304843</c:v>
                </c:pt>
                <c:pt idx="919">
                  <c:v>1.0801952035346709</c:v>
                </c:pt>
                <c:pt idx="920">
                  <c:v>0.91443539908892535</c:v>
                </c:pt>
                <c:pt idx="921">
                  <c:v>1.0093230989851514</c:v>
                </c:pt>
                <c:pt idx="922">
                  <c:v>0.94854209049508487</c:v>
                </c:pt>
                <c:pt idx="923">
                  <c:v>0.96673116769602863</c:v>
                </c:pt>
                <c:pt idx="924">
                  <c:v>1.0616683754687597</c:v>
                </c:pt>
                <c:pt idx="925">
                  <c:v>0.83724453490100936</c:v>
                </c:pt>
                <c:pt idx="926">
                  <c:v>1.0752975754595959</c:v>
                </c:pt>
                <c:pt idx="927">
                  <c:v>0.85426704567364842</c:v>
                </c:pt>
                <c:pt idx="928">
                  <c:v>1.0324497199370475</c:v>
                </c:pt>
                <c:pt idx="929">
                  <c:v>1.0689070474545361</c:v>
                </c:pt>
                <c:pt idx="930">
                  <c:v>0.91969239018230153</c:v>
                </c:pt>
                <c:pt idx="931">
                  <c:v>1.0387910696912148</c:v>
                </c:pt>
                <c:pt idx="932">
                  <c:v>0.98149515114821573</c:v>
                </c:pt>
                <c:pt idx="933">
                  <c:v>0.97480791238061737</c:v>
                </c:pt>
                <c:pt idx="934">
                  <c:v>0.8542515867934114</c:v>
                </c:pt>
                <c:pt idx="935">
                  <c:v>1.0314498017507678</c:v>
                </c:pt>
                <c:pt idx="936">
                  <c:v>0.90673741047293499</c:v>
                </c:pt>
                <c:pt idx="937">
                  <c:v>0.97136174737245329</c:v>
                </c:pt>
                <c:pt idx="938">
                  <c:v>1.087963895895691</c:v>
                </c:pt>
                <c:pt idx="939">
                  <c:v>1.1024083196258427</c:v>
                </c:pt>
                <c:pt idx="940">
                  <c:v>0.96934529364973965</c:v>
                </c:pt>
                <c:pt idx="941">
                  <c:v>1.0292552428256032</c:v>
                </c:pt>
                <c:pt idx="942">
                  <c:v>1.1227253822021623</c:v>
                </c:pt>
                <c:pt idx="943">
                  <c:v>0.99092346288891042</c:v>
                </c:pt>
                <c:pt idx="944">
                  <c:v>0.94641716637022766</c:v>
                </c:pt>
                <c:pt idx="945">
                  <c:v>1.089539202202962</c:v>
                </c:pt>
                <c:pt idx="946">
                  <c:v>1.0667977970218065</c:v>
                </c:pt>
                <c:pt idx="947">
                  <c:v>0.92339918040267077</c:v>
                </c:pt>
                <c:pt idx="948">
                  <c:v>0.9848140959929399</c:v>
                </c:pt>
                <c:pt idx="949">
                  <c:v>1.0191241039871863</c:v>
                </c:pt>
                <c:pt idx="950">
                  <c:v>1.0246682191351812</c:v>
                </c:pt>
                <c:pt idx="951">
                  <c:v>1.060719983848309</c:v>
                </c:pt>
                <c:pt idx="952">
                  <c:v>1.003276328509489</c:v>
                </c:pt>
                <c:pt idx="953">
                  <c:v>0.9105025277251354</c:v>
                </c:pt>
                <c:pt idx="954">
                  <c:v>0.95438444523037125</c:v>
                </c:pt>
                <c:pt idx="955">
                  <c:v>0.94469500430532272</c:v>
                </c:pt>
                <c:pt idx="956">
                  <c:v>0.98653405229407676</c:v>
                </c:pt>
                <c:pt idx="957">
                  <c:v>0.98054830799103798</c:v>
                </c:pt>
                <c:pt idx="958">
                  <c:v>1.0077278078372185</c:v>
                </c:pt>
                <c:pt idx="959">
                  <c:v>0.95276846226866141</c:v>
                </c:pt>
                <c:pt idx="960">
                  <c:v>1.042304398491559</c:v>
                </c:pt>
                <c:pt idx="961">
                  <c:v>0.98680102515042611</c:v>
                </c:pt>
                <c:pt idx="962">
                  <c:v>1.1018954871788207</c:v>
                </c:pt>
                <c:pt idx="963">
                  <c:v>0.90082840711880152</c:v>
                </c:pt>
                <c:pt idx="964">
                  <c:v>0.92754219524533965</c:v>
                </c:pt>
                <c:pt idx="965">
                  <c:v>0.95721292252122536</c:v>
                </c:pt>
                <c:pt idx="966">
                  <c:v>0.95113257788038574</c:v>
                </c:pt>
                <c:pt idx="967">
                  <c:v>0.91300385818357432</c:v>
                </c:pt>
                <c:pt idx="968">
                  <c:v>1.1079618042000388</c:v>
                </c:pt>
                <c:pt idx="969">
                  <c:v>1.0463959644791081</c:v>
                </c:pt>
                <c:pt idx="970">
                  <c:v>1.0123298528989677</c:v>
                </c:pt>
                <c:pt idx="971">
                  <c:v>0.84504398416067938</c:v>
                </c:pt>
                <c:pt idx="972">
                  <c:v>1.0125490127378789</c:v>
                </c:pt>
                <c:pt idx="973">
                  <c:v>0.93089802210190342</c:v>
                </c:pt>
                <c:pt idx="974">
                  <c:v>0.9621967137445</c:v>
                </c:pt>
                <c:pt idx="975">
                  <c:v>1.0032004139877939</c:v>
                </c:pt>
                <c:pt idx="976">
                  <c:v>1.0096850188630815</c:v>
                </c:pt>
                <c:pt idx="977">
                  <c:v>1.0908908185810726</c:v>
                </c:pt>
                <c:pt idx="978">
                  <c:v>0.99318806714982388</c:v>
                </c:pt>
                <c:pt idx="979">
                  <c:v>0.94209772774414446</c:v>
                </c:pt>
                <c:pt idx="980">
                  <c:v>1.111746276796945</c:v>
                </c:pt>
                <c:pt idx="981">
                  <c:v>0.95026241096337549</c:v>
                </c:pt>
                <c:pt idx="982">
                  <c:v>0.97976711408312522</c:v>
                </c:pt>
                <c:pt idx="983">
                  <c:v>0.92787962361245024</c:v>
                </c:pt>
                <c:pt idx="984">
                  <c:v>1.041817462959282</c:v>
                </c:pt>
                <c:pt idx="985">
                  <c:v>0.96620472067092678</c:v>
                </c:pt>
                <c:pt idx="986">
                  <c:v>0.87623236270444638</c:v>
                </c:pt>
                <c:pt idx="987">
                  <c:v>1.0422583233154983</c:v>
                </c:pt>
                <c:pt idx="988">
                  <c:v>1.0963980718861188</c:v>
                </c:pt>
                <c:pt idx="989">
                  <c:v>1.036194062849922</c:v>
                </c:pt>
                <c:pt idx="990">
                  <c:v>0.99176173813701085</c:v>
                </c:pt>
                <c:pt idx="991">
                  <c:v>1.027739414286734</c:v>
                </c:pt>
                <c:pt idx="992">
                  <c:v>0.95272968723269857</c:v>
                </c:pt>
                <c:pt idx="993">
                  <c:v>0.98878542014155579</c:v>
                </c:pt>
                <c:pt idx="994">
                  <c:v>1.0971526623060217</c:v>
                </c:pt>
                <c:pt idx="995">
                  <c:v>1.0565810358066221</c:v>
                </c:pt>
                <c:pt idx="996">
                  <c:v>0.89210840430576366</c:v>
                </c:pt>
                <c:pt idx="997">
                  <c:v>1.0252368942243553</c:v>
                </c:pt>
                <c:pt idx="998">
                  <c:v>1.0687472519666847</c:v>
                </c:pt>
                <c:pt idx="999">
                  <c:v>1.0031311394206552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0-164D-A426-4E6FFA8DE41F}"/>
            </c:ext>
          </c:extLst>
        </c:ser>
        <c:ser>
          <c:idx val="1"/>
          <c:order val="1"/>
          <c:tx>
            <c:v>Minimum risk Portfolio</c:v>
          </c:tx>
          <c:spPr>
            <a:ln w="25400" cap="rnd">
              <a:noFill/>
              <a:round/>
            </a:ln>
            <a:effectLst>
              <a:outerShdw sx="1000" sy="1000" algn="ctr" rotWithShape="0">
                <a:srgbClr val="FF0000"/>
              </a:outerShdw>
            </a:effectLst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>
                <a:outerShdw sx="1000" sy="1000" algn="ctr" rotWithShape="0">
                  <a:srgbClr val="FF0000"/>
                </a:outerShdw>
              </a:effectLst>
            </c:spPr>
          </c:marker>
          <c:xVal>
            <c:numRef>
              <c:f>Sheet1!$I$84</c:f>
              <c:numCache>
                <c:formatCode>General</c:formatCode>
                <c:ptCount val="1"/>
                <c:pt idx="0">
                  <c:v>4.4794808073736059</c:v>
                </c:pt>
              </c:numCache>
            </c:numRef>
          </c:xVal>
          <c:yVal>
            <c:numRef>
              <c:f>Sheet1!$I$82</c:f>
              <c:numCache>
                <c:formatCode>General</c:formatCode>
                <c:ptCount val="1"/>
                <c:pt idx="0">
                  <c:v>0.99871570525371767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0-164D-A426-4E6FFA8DE41F}"/>
            </c:ext>
          </c:extLst>
        </c:ser>
        <c:ser>
          <c:idx val="2"/>
          <c:order val="2"/>
          <c:tx>
            <c:v>Series2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'steel removed'!$AD$36:$AD$1035</c:f>
              <c:numCache>
                <c:formatCode>General</c:formatCode>
                <c:ptCount val="1000"/>
                <c:pt idx="0">
                  <c:v>4.6839106782566873</c:v>
                </c:pt>
                <c:pt idx="1">
                  <c:v>4.5898852913375663</c:v>
                </c:pt>
                <c:pt idx="2">
                  <c:v>4.5847782031138786</c:v>
                </c:pt>
                <c:pt idx="3">
                  <c:v>4.6592711166043177</c:v>
                </c:pt>
                <c:pt idx="4">
                  <c:v>4.5834635333667615</c:v>
                </c:pt>
                <c:pt idx="5">
                  <c:v>5.1178174776099858</c:v>
                </c:pt>
                <c:pt idx="6">
                  <c:v>4.6198598514121549</c:v>
                </c:pt>
                <c:pt idx="7">
                  <c:v>4.6133434544122105</c:v>
                </c:pt>
                <c:pt idx="8">
                  <c:v>4.5887500229016558</c:v>
                </c:pt>
                <c:pt idx="9">
                  <c:v>4.5839846223793801</c:v>
                </c:pt>
                <c:pt idx="10">
                  <c:v>4.6500672179099531</c:v>
                </c:pt>
                <c:pt idx="11">
                  <c:v>4.6761689906198018</c:v>
                </c:pt>
                <c:pt idx="12">
                  <c:v>4.8161243750246108</c:v>
                </c:pt>
                <c:pt idx="13">
                  <c:v>4.728655979344766</c:v>
                </c:pt>
                <c:pt idx="14">
                  <c:v>4.6800924291344215</c:v>
                </c:pt>
                <c:pt idx="15">
                  <c:v>4.6218224213903181</c:v>
                </c:pt>
                <c:pt idx="16">
                  <c:v>4.7757695964474598</c:v>
                </c:pt>
                <c:pt idx="17">
                  <c:v>4.7019714894011946</c:v>
                </c:pt>
                <c:pt idx="18">
                  <c:v>4.6711834383516591</c:v>
                </c:pt>
                <c:pt idx="19">
                  <c:v>4.6695353811988278</c:v>
                </c:pt>
                <c:pt idx="20">
                  <c:v>4.6136100688665573</c:v>
                </c:pt>
                <c:pt idx="21">
                  <c:v>4.6121105677744092</c:v>
                </c:pt>
                <c:pt idx="22">
                  <c:v>4.7933132563521594</c:v>
                </c:pt>
                <c:pt idx="23">
                  <c:v>4.914208675292528</c:v>
                </c:pt>
                <c:pt idx="24">
                  <c:v>4.7938333285873336</c:v>
                </c:pt>
                <c:pt idx="25">
                  <c:v>4.6342116961334101</c:v>
                </c:pt>
                <c:pt idx="26">
                  <c:v>4.6125574941831191</c:v>
                </c:pt>
                <c:pt idx="27">
                  <c:v>4.7685771743393666</c:v>
                </c:pt>
                <c:pt idx="28">
                  <c:v>4.5873236710325971</c:v>
                </c:pt>
                <c:pt idx="29">
                  <c:v>4.5884685060812167</c:v>
                </c:pt>
                <c:pt idx="30">
                  <c:v>4.583228664578745</c:v>
                </c:pt>
                <c:pt idx="31">
                  <c:v>4.8507463712448171</c:v>
                </c:pt>
                <c:pt idx="32">
                  <c:v>4.6379107065336882</c:v>
                </c:pt>
                <c:pt idx="33">
                  <c:v>4.5858965527063278</c:v>
                </c:pt>
                <c:pt idx="34">
                  <c:v>4.9088810219573977</c:v>
                </c:pt>
                <c:pt idx="35">
                  <c:v>4.7663971814288955</c:v>
                </c:pt>
                <c:pt idx="36">
                  <c:v>4.6542041427215075</c:v>
                </c:pt>
                <c:pt idx="37">
                  <c:v>4.664699951506436</c:v>
                </c:pt>
                <c:pt idx="38">
                  <c:v>4.8235320959763026</c:v>
                </c:pt>
                <c:pt idx="39">
                  <c:v>4.7429860072033936</c:v>
                </c:pt>
                <c:pt idx="40">
                  <c:v>4.6266766574441451</c:v>
                </c:pt>
                <c:pt idx="41">
                  <c:v>4.742715837463753</c:v>
                </c:pt>
                <c:pt idx="42">
                  <c:v>4.6864188252141776</c:v>
                </c:pt>
                <c:pt idx="43">
                  <c:v>4.6076891828806685</c:v>
                </c:pt>
                <c:pt idx="44">
                  <c:v>4.746071855828025</c:v>
                </c:pt>
                <c:pt idx="45">
                  <c:v>4.6287987445193775</c:v>
                </c:pt>
                <c:pt idx="46">
                  <c:v>4.6493051163118704</c:v>
                </c:pt>
                <c:pt idx="47">
                  <c:v>4.5839269349836584</c:v>
                </c:pt>
                <c:pt idx="48">
                  <c:v>4.6132982739302513</c:v>
                </c:pt>
                <c:pt idx="49">
                  <c:v>4.5886051214006089</c:v>
                </c:pt>
                <c:pt idx="50">
                  <c:v>4.7060396115850027</c:v>
                </c:pt>
                <c:pt idx="51">
                  <c:v>4.7489402223363522</c:v>
                </c:pt>
                <c:pt idx="52">
                  <c:v>4.5842382821838079</c:v>
                </c:pt>
                <c:pt idx="53">
                  <c:v>4.6994416475418852</c:v>
                </c:pt>
                <c:pt idx="54">
                  <c:v>4.6827961914451066</c:v>
                </c:pt>
                <c:pt idx="55">
                  <c:v>4.6221623243202679</c:v>
                </c:pt>
                <c:pt idx="56">
                  <c:v>4.7916778865745098</c:v>
                </c:pt>
                <c:pt idx="57">
                  <c:v>4.6618716425071263</c:v>
                </c:pt>
                <c:pt idx="58">
                  <c:v>4.6422548950230711</c:v>
                </c:pt>
                <c:pt idx="59">
                  <c:v>4.6050126647173952</c:v>
                </c:pt>
                <c:pt idx="60">
                  <c:v>4.6223247932654754</c:v>
                </c:pt>
                <c:pt idx="61">
                  <c:v>4.7351258996068468</c:v>
                </c:pt>
                <c:pt idx="62">
                  <c:v>4.6461019968744948</c:v>
                </c:pt>
                <c:pt idx="63">
                  <c:v>4.5835866773430585</c:v>
                </c:pt>
                <c:pt idx="64">
                  <c:v>4.7001565734409905</c:v>
                </c:pt>
                <c:pt idx="65">
                  <c:v>4.5891046675331104</c:v>
                </c:pt>
                <c:pt idx="66">
                  <c:v>4.6782534293324725</c:v>
                </c:pt>
                <c:pt idx="67">
                  <c:v>4.6274303804182235</c:v>
                </c:pt>
                <c:pt idx="68">
                  <c:v>4.8350286850577477</c:v>
                </c:pt>
                <c:pt idx="69">
                  <c:v>4.5975273438282578</c:v>
                </c:pt>
                <c:pt idx="70">
                  <c:v>4.6415396056517348</c:v>
                </c:pt>
                <c:pt idx="71">
                  <c:v>4.5985036742498995</c:v>
                </c:pt>
                <c:pt idx="72">
                  <c:v>4.5919025801662157</c:v>
                </c:pt>
                <c:pt idx="73">
                  <c:v>4.7240158966405614</c:v>
                </c:pt>
                <c:pt idx="74">
                  <c:v>4.6576484291041833</c:v>
                </c:pt>
                <c:pt idx="75">
                  <c:v>4.583190744063903</c:v>
                </c:pt>
                <c:pt idx="76">
                  <c:v>4.5834218251983554</c:v>
                </c:pt>
                <c:pt idx="77">
                  <c:v>4.6675225328643304</c:v>
                </c:pt>
                <c:pt idx="78">
                  <c:v>4.6979377623530567</c:v>
                </c:pt>
                <c:pt idx="79">
                  <c:v>4.5937917154398527</c:v>
                </c:pt>
                <c:pt idx="80">
                  <c:v>4.5873328499650095</c:v>
                </c:pt>
                <c:pt idx="81">
                  <c:v>4.7444121624610709</c:v>
                </c:pt>
                <c:pt idx="82">
                  <c:v>4.743650792473054</c:v>
                </c:pt>
                <c:pt idx="83">
                  <c:v>4.6190787708549372</c:v>
                </c:pt>
                <c:pt idx="84">
                  <c:v>4.5944956295348014</c:v>
                </c:pt>
                <c:pt idx="85">
                  <c:v>4.6089240806950471</c:v>
                </c:pt>
                <c:pt idx="86">
                  <c:v>4.5855210216449462</c:v>
                </c:pt>
                <c:pt idx="87">
                  <c:v>4.5833979167762857</c:v>
                </c:pt>
                <c:pt idx="88">
                  <c:v>4.584649849948276</c:v>
                </c:pt>
                <c:pt idx="89">
                  <c:v>4.6494113389858631</c:v>
                </c:pt>
                <c:pt idx="90">
                  <c:v>4.834102210985753</c:v>
                </c:pt>
                <c:pt idx="91">
                  <c:v>4.8059791732304973</c:v>
                </c:pt>
                <c:pt idx="92">
                  <c:v>4.587706120506911</c:v>
                </c:pt>
                <c:pt idx="93">
                  <c:v>4.7882443543577509</c:v>
                </c:pt>
                <c:pt idx="94">
                  <c:v>5.1232531587228003</c:v>
                </c:pt>
                <c:pt idx="95">
                  <c:v>4.6648753219139989</c:v>
                </c:pt>
                <c:pt idx="96">
                  <c:v>4.8828688871070876</c:v>
                </c:pt>
                <c:pt idx="97">
                  <c:v>4.5946856153348055</c:v>
                </c:pt>
                <c:pt idx="98">
                  <c:v>4.5890234467699615</c:v>
                </c:pt>
                <c:pt idx="99">
                  <c:v>4.5832797094240174</c:v>
                </c:pt>
                <c:pt idx="100">
                  <c:v>4.6919998033744648</c:v>
                </c:pt>
                <c:pt idx="101">
                  <c:v>4.5892135519235362</c:v>
                </c:pt>
                <c:pt idx="102">
                  <c:v>4.5839039319975345</c:v>
                </c:pt>
                <c:pt idx="103">
                  <c:v>4.6179696403222339</c:v>
                </c:pt>
                <c:pt idx="104">
                  <c:v>4.6273548853616147</c:v>
                </c:pt>
                <c:pt idx="105">
                  <c:v>4.8042823349075192</c:v>
                </c:pt>
                <c:pt idx="106">
                  <c:v>4.8567858432489546</c:v>
                </c:pt>
                <c:pt idx="107">
                  <c:v>4.6227267029797652</c:v>
                </c:pt>
                <c:pt idx="108">
                  <c:v>4.6338499877247123</c:v>
                </c:pt>
                <c:pt idx="109">
                  <c:v>4.6597101540794839</c:v>
                </c:pt>
                <c:pt idx="110">
                  <c:v>4.6481637845334811</c:v>
                </c:pt>
                <c:pt idx="111">
                  <c:v>4.6211704486448779</c:v>
                </c:pt>
                <c:pt idx="112">
                  <c:v>4.735970028699696</c:v>
                </c:pt>
                <c:pt idx="113">
                  <c:v>4.5831947293574338</c:v>
                </c:pt>
                <c:pt idx="114">
                  <c:v>4.5999323899904114</c:v>
                </c:pt>
                <c:pt idx="115">
                  <c:v>4.668033883835931</c:v>
                </c:pt>
                <c:pt idx="116">
                  <c:v>4.5948922391056106</c:v>
                </c:pt>
                <c:pt idx="117">
                  <c:v>4.621341700878812</c:v>
                </c:pt>
                <c:pt idx="118">
                  <c:v>4.8035079228232078</c:v>
                </c:pt>
                <c:pt idx="119">
                  <c:v>5.1922187141508029</c:v>
                </c:pt>
                <c:pt idx="120">
                  <c:v>4.7958572433763997</c:v>
                </c:pt>
                <c:pt idx="121">
                  <c:v>4.9138223908047225</c:v>
                </c:pt>
                <c:pt idx="122">
                  <c:v>4.5862574408284456</c:v>
                </c:pt>
                <c:pt idx="123">
                  <c:v>4.5851062432557894</c:v>
                </c:pt>
                <c:pt idx="124">
                  <c:v>4.7446597368094947</c:v>
                </c:pt>
                <c:pt idx="125">
                  <c:v>4.6921086664232421</c:v>
                </c:pt>
                <c:pt idx="126">
                  <c:v>4.6690520250998411</c:v>
                </c:pt>
                <c:pt idx="127">
                  <c:v>4.68919562657742</c:v>
                </c:pt>
                <c:pt idx="128">
                  <c:v>4.6803534694946425</c:v>
                </c:pt>
                <c:pt idx="129">
                  <c:v>4.6078581973624946</c:v>
                </c:pt>
                <c:pt idx="130">
                  <c:v>4.6351401301405364</c:v>
                </c:pt>
                <c:pt idx="131">
                  <c:v>4.6293778912815116</c:v>
                </c:pt>
                <c:pt idx="132">
                  <c:v>4.6138144193749886</c:v>
                </c:pt>
                <c:pt idx="133">
                  <c:v>4.8059340929176333</c:v>
                </c:pt>
                <c:pt idx="134">
                  <c:v>4.733798607416893</c:v>
                </c:pt>
                <c:pt idx="135">
                  <c:v>4.6370181060176003</c:v>
                </c:pt>
                <c:pt idx="136">
                  <c:v>4.5953808843336379</c:v>
                </c:pt>
                <c:pt idx="137">
                  <c:v>4.8164911571383362</c:v>
                </c:pt>
                <c:pt idx="138">
                  <c:v>4.8803555025569665</c:v>
                </c:pt>
                <c:pt idx="139">
                  <c:v>4.8684062247441098</c:v>
                </c:pt>
                <c:pt idx="140">
                  <c:v>4.7818299825221988</c:v>
                </c:pt>
                <c:pt idx="141">
                  <c:v>4.6535989151872164</c:v>
                </c:pt>
                <c:pt idx="142">
                  <c:v>4.6743266951387801</c:v>
                </c:pt>
                <c:pt idx="143">
                  <c:v>4.5832861447920195</c:v>
                </c:pt>
                <c:pt idx="144">
                  <c:v>4.5952835580902773</c:v>
                </c:pt>
                <c:pt idx="145">
                  <c:v>4.5910844008542551</c:v>
                </c:pt>
                <c:pt idx="146">
                  <c:v>4.5923697387025104</c:v>
                </c:pt>
                <c:pt idx="147">
                  <c:v>4.5865021949997704</c:v>
                </c:pt>
                <c:pt idx="148">
                  <c:v>4.5930761633049526</c:v>
                </c:pt>
                <c:pt idx="149">
                  <c:v>5.1510878941760847</c:v>
                </c:pt>
                <c:pt idx="150">
                  <c:v>4.5933399474561423</c:v>
                </c:pt>
                <c:pt idx="151">
                  <c:v>4.7019796574869321</c:v>
                </c:pt>
                <c:pt idx="152">
                  <c:v>4.6403605545225455</c:v>
                </c:pt>
                <c:pt idx="153">
                  <c:v>4.837743429782094</c:v>
                </c:pt>
                <c:pt idx="154">
                  <c:v>4.751962536383906</c:v>
                </c:pt>
                <c:pt idx="155">
                  <c:v>4.5930769094648003</c:v>
                </c:pt>
                <c:pt idx="156">
                  <c:v>4.8895198999841911</c:v>
                </c:pt>
                <c:pt idx="157">
                  <c:v>4.6751336324217156</c:v>
                </c:pt>
                <c:pt idx="158">
                  <c:v>4.6743800705245198</c:v>
                </c:pt>
                <c:pt idx="159">
                  <c:v>4.6918204470595519</c:v>
                </c:pt>
                <c:pt idx="160">
                  <c:v>4.7170336110258431</c:v>
                </c:pt>
                <c:pt idx="161">
                  <c:v>4.6299357967797912</c:v>
                </c:pt>
                <c:pt idx="162">
                  <c:v>4.6244526770463228</c:v>
                </c:pt>
                <c:pt idx="163">
                  <c:v>4.6084096537046868</c:v>
                </c:pt>
                <c:pt idx="164">
                  <c:v>4.6168573641721391</c:v>
                </c:pt>
                <c:pt idx="165">
                  <c:v>4.6276970223473288</c:v>
                </c:pt>
                <c:pt idx="166">
                  <c:v>4.7953093465731307</c:v>
                </c:pt>
                <c:pt idx="167">
                  <c:v>4.5851838391194759</c:v>
                </c:pt>
                <c:pt idx="168">
                  <c:v>5.0239495921994006</c:v>
                </c:pt>
                <c:pt idx="169">
                  <c:v>4.6882258875883691</c:v>
                </c:pt>
                <c:pt idx="170">
                  <c:v>4.9935547529114999</c:v>
                </c:pt>
                <c:pt idx="171">
                  <c:v>4.6020315530365972</c:v>
                </c:pt>
                <c:pt idx="172">
                  <c:v>4.6187271137280881</c:v>
                </c:pt>
                <c:pt idx="173">
                  <c:v>4.6067083614447348</c:v>
                </c:pt>
                <c:pt idx="174">
                  <c:v>4.6198799613520807</c:v>
                </c:pt>
                <c:pt idx="175">
                  <c:v>4.6371413032002629</c:v>
                </c:pt>
                <c:pt idx="176">
                  <c:v>4.6139465623569391</c:v>
                </c:pt>
                <c:pt idx="177">
                  <c:v>4.5889038568009228</c:v>
                </c:pt>
                <c:pt idx="178">
                  <c:v>4.5923998307964338</c:v>
                </c:pt>
                <c:pt idx="179">
                  <c:v>4.7534401117174587</c:v>
                </c:pt>
                <c:pt idx="180">
                  <c:v>4.5973580987474758</c:v>
                </c:pt>
                <c:pt idx="181">
                  <c:v>4.8638963969425681</c:v>
                </c:pt>
                <c:pt idx="182">
                  <c:v>4.8340508864810827</c:v>
                </c:pt>
                <c:pt idx="183">
                  <c:v>4.7944896883956476</c:v>
                </c:pt>
                <c:pt idx="184">
                  <c:v>4.6420497930370299</c:v>
                </c:pt>
                <c:pt idx="185">
                  <c:v>4.6162440198365466</c:v>
                </c:pt>
                <c:pt idx="186">
                  <c:v>4.6786642666322802</c:v>
                </c:pt>
                <c:pt idx="187">
                  <c:v>4.6921877144480684</c:v>
                </c:pt>
                <c:pt idx="188">
                  <c:v>4.7804893790822796</c:v>
                </c:pt>
                <c:pt idx="189">
                  <c:v>5.2053973743759396</c:v>
                </c:pt>
                <c:pt idx="190">
                  <c:v>4.7226100050896713</c:v>
                </c:pt>
                <c:pt idx="191">
                  <c:v>4.8396815136185154</c:v>
                </c:pt>
                <c:pt idx="192">
                  <c:v>4.6947958807732864</c:v>
                </c:pt>
                <c:pt idx="193">
                  <c:v>4.7864955513026102</c:v>
                </c:pt>
                <c:pt idx="194">
                  <c:v>4.9717222747105225</c:v>
                </c:pt>
                <c:pt idx="195">
                  <c:v>4.5867894324920826</c:v>
                </c:pt>
                <c:pt idx="196">
                  <c:v>5.2044074793692099</c:v>
                </c:pt>
                <c:pt idx="197">
                  <c:v>4.7656799292475327</c:v>
                </c:pt>
                <c:pt idx="198">
                  <c:v>4.5839122193055815</c:v>
                </c:pt>
                <c:pt idx="199">
                  <c:v>4.7548443785280687</c:v>
                </c:pt>
                <c:pt idx="200">
                  <c:v>4.8131860870929923</c:v>
                </c:pt>
                <c:pt idx="201">
                  <c:v>4.5850463415296074</c:v>
                </c:pt>
                <c:pt idx="202">
                  <c:v>4.7117768069634076</c:v>
                </c:pt>
                <c:pt idx="203">
                  <c:v>4.7827205012047589</c:v>
                </c:pt>
                <c:pt idx="204">
                  <c:v>4.5832535724558952</c:v>
                </c:pt>
                <c:pt idx="205">
                  <c:v>4.8997385956412574</c:v>
                </c:pt>
                <c:pt idx="206">
                  <c:v>4.6065557198855913</c:v>
                </c:pt>
                <c:pt idx="207">
                  <c:v>4.8155460525595197</c:v>
                </c:pt>
                <c:pt idx="208">
                  <c:v>4.5990647263981757</c:v>
                </c:pt>
                <c:pt idx="209">
                  <c:v>4.5862005908174552</c:v>
                </c:pt>
                <c:pt idx="210">
                  <c:v>4.5857281414069764</c:v>
                </c:pt>
                <c:pt idx="211">
                  <c:v>4.6405923041122685</c:v>
                </c:pt>
                <c:pt idx="212">
                  <c:v>4.6839051928269138</c:v>
                </c:pt>
                <c:pt idx="213">
                  <c:v>4.7659240050532476</c:v>
                </c:pt>
                <c:pt idx="214">
                  <c:v>4.8572442104131088</c:v>
                </c:pt>
                <c:pt idx="215">
                  <c:v>4.7303345496351197</c:v>
                </c:pt>
                <c:pt idx="216">
                  <c:v>4.814789926881188</c:v>
                </c:pt>
                <c:pt idx="217">
                  <c:v>5.0707553381711934</c:v>
                </c:pt>
                <c:pt idx="218">
                  <c:v>4.6329041675102811</c:v>
                </c:pt>
                <c:pt idx="219">
                  <c:v>4.5861285034923807</c:v>
                </c:pt>
                <c:pt idx="220">
                  <c:v>4.5913113283093177</c:v>
                </c:pt>
                <c:pt idx="221">
                  <c:v>4.8695215270582208</c:v>
                </c:pt>
                <c:pt idx="222">
                  <c:v>4.7704787069519394</c:v>
                </c:pt>
                <c:pt idx="223">
                  <c:v>4.7065888811001599</c:v>
                </c:pt>
                <c:pt idx="224">
                  <c:v>4.5858686048340749</c:v>
                </c:pt>
                <c:pt idx="225">
                  <c:v>4.5835909523622247</c:v>
                </c:pt>
                <c:pt idx="226">
                  <c:v>4.587055784312426</c:v>
                </c:pt>
                <c:pt idx="227">
                  <c:v>4.7041413405157222</c:v>
                </c:pt>
                <c:pt idx="228">
                  <c:v>4.5885288611908326</c:v>
                </c:pt>
                <c:pt idx="229">
                  <c:v>4.7051463848075823</c:v>
                </c:pt>
                <c:pt idx="230">
                  <c:v>4.7310858401202092</c:v>
                </c:pt>
                <c:pt idx="231">
                  <c:v>4.6207393985103682</c:v>
                </c:pt>
                <c:pt idx="232">
                  <c:v>4.9076018605831679</c:v>
                </c:pt>
                <c:pt idx="233">
                  <c:v>4.7541061973457364</c:v>
                </c:pt>
                <c:pt idx="234">
                  <c:v>4.7256818411425101</c:v>
                </c:pt>
                <c:pt idx="235">
                  <c:v>4.6989784070609204</c:v>
                </c:pt>
                <c:pt idx="236">
                  <c:v>4.8123865965714199</c:v>
                </c:pt>
                <c:pt idx="237">
                  <c:v>4.7054149024196796</c:v>
                </c:pt>
                <c:pt idx="238">
                  <c:v>4.584145938482366</c:v>
                </c:pt>
                <c:pt idx="239">
                  <c:v>4.5854464188280648</c:v>
                </c:pt>
                <c:pt idx="240">
                  <c:v>4.5901228760978965</c:v>
                </c:pt>
                <c:pt idx="241">
                  <c:v>4.5907725538585638</c:v>
                </c:pt>
                <c:pt idx="242">
                  <c:v>4.8822988971364607</c:v>
                </c:pt>
                <c:pt idx="243">
                  <c:v>4.6900720983283168</c:v>
                </c:pt>
                <c:pt idx="244">
                  <c:v>4.7186346360637197</c:v>
                </c:pt>
                <c:pt idx="245">
                  <c:v>4.587677873007955</c:v>
                </c:pt>
                <c:pt idx="246">
                  <c:v>4.8886549748294348</c:v>
                </c:pt>
                <c:pt idx="247">
                  <c:v>5.1581227703455834</c:v>
                </c:pt>
                <c:pt idx="248">
                  <c:v>4.5845334480110029</c:v>
                </c:pt>
                <c:pt idx="249">
                  <c:v>4.5915677063244944</c:v>
                </c:pt>
                <c:pt idx="250">
                  <c:v>4.5985429160926294</c:v>
                </c:pt>
                <c:pt idx="251">
                  <c:v>4.6709820199121657</c:v>
                </c:pt>
                <c:pt idx="252">
                  <c:v>4.6373056058215623</c:v>
                </c:pt>
                <c:pt idx="253">
                  <c:v>4.5858353037526189</c:v>
                </c:pt>
                <c:pt idx="254">
                  <c:v>4.6555161375150265</c:v>
                </c:pt>
                <c:pt idx="255">
                  <c:v>4.8034382454505327</c:v>
                </c:pt>
                <c:pt idx="256">
                  <c:v>4.6738882917449516</c:v>
                </c:pt>
                <c:pt idx="257">
                  <c:v>4.613778277443914</c:v>
                </c:pt>
                <c:pt idx="258">
                  <c:v>4.9135496617781325</c:v>
                </c:pt>
                <c:pt idx="259">
                  <c:v>4.7912995488291905</c:v>
                </c:pt>
                <c:pt idx="260">
                  <c:v>4.6065735681053965</c:v>
                </c:pt>
                <c:pt idx="261">
                  <c:v>4.9088336864245123</c:v>
                </c:pt>
                <c:pt idx="262">
                  <c:v>4.7625768068309373</c:v>
                </c:pt>
                <c:pt idx="263">
                  <c:v>4.7143165058563072</c:v>
                </c:pt>
                <c:pt idx="264">
                  <c:v>4.7135045330784147</c:v>
                </c:pt>
                <c:pt idx="265">
                  <c:v>4.6300392806648185</c:v>
                </c:pt>
                <c:pt idx="266">
                  <c:v>4.7588864908112489</c:v>
                </c:pt>
                <c:pt idx="267">
                  <c:v>4.5955698958330071</c:v>
                </c:pt>
                <c:pt idx="268">
                  <c:v>4.5855792163257609</c:v>
                </c:pt>
                <c:pt idx="269">
                  <c:v>4.775407500234218</c:v>
                </c:pt>
                <c:pt idx="270">
                  <c:v>4.7153242548702501</c:v>
                </c:pt>
                <c:pt idx="271">
                  <c:v>4.7895513007615822</c:v>
                </c:pt>
                <c:pt idx="272">
                  <c:v>4.585137940767531</c:v>
                </c:pt>
                <c:pt idx="273">
                  <c:v>4.5874539368687914</c:v>
                </c:pt>
                <c:pt idx="274">
                  <c:v>4.7003051520035797</c:v>
                </c:pt>
                <c:pt idx="275">
                  <c:v>4.7045117104670542</c:v>
                </c:pt>
                <c:pt idx="276">
                  <c:v>4.8643128669877607</c:v>
                </c:pt>
                <c:pt idx="277">
                  <c:v>4.6706547149988245</c:v>
                </c:pt>
                <c:pt idx="278">
                  <c:v>4.707806302440491</c:v>
                </c:pt>
                <c:pt idx="279">
                  <c:v>4.6008939620059053</c:v>
                </c:pt>
                <c:pt idx="280">
                  <c:v>4.6292029323858417</c:v>
                </c:pt>
                <c:pt idx="281">
                  <c:v>4.6255981226394285</c:v>
                </c:pt>
                <c:pt idx="282">
                  <c:v>4.5982917504456147</c:v>
                </c:pt>
                <c:pt idx="283">
                  <c:v>4.5907336599672446</c:v>
                </c:pt>
                <c:pt idx="284">
                  <c:v>4.5881802197931592</c:v>
                </c:pt>
                <c:pt idx="285">
                  <c:v>4.6327743927553362</c:v>
                </c:pt>
                <c:pt idx="286">
                  <c:v>4.6355809056943764</c:v>
                </c:pt>
                <c:pt idx="287">
                  <c:v>4.6716921320064051</c:v>
                </c:pt>
                <c:pt idx="288">
                  <c:v>4.6035666285797419</c:v>
                </c:pt>
                <c:pt idx="289">
                  <c:v>4.6162305664879701</c:v>
                </c:pt>
                <c:pt idx="290">
                  <c:v>4.6020002644151932</c:v>
                </c:pt>
                <c:pt idx="291">
                  <c:v>4.6996968488240007</c:v>
                </c:pt>
                <c:pt idx="292">
                  <c:v>4.6833496911715349</c:v>
                </c:pt>
                <c:pt idx="293">
                  <c:v>4.5835608100949878</c:v>
                </c:pt>
                <c:pt idx="294">
                  <c:v>4.5924520586100819</c:v>
                </c:pt>
                <c:pt idx="295">
                  <c:v>4.604609223767353</c:v>
                </c:pt>
                <c:pt idx="296">
                  <c:v>5.1801312529897858</c:v>
                </c:pt>
                <c:pt idx="297">
                  <c:v>4.7562659149921318</c:v>
                </c:pt>
                <c:pt idx="298">
                  <c:v>4.9076978350744431</c:v>
                </c:pt>
                <c:pt idx="299">
                  <c:v>4.8209835311979035</c:v>
                </c:pt>
                <c:pt idx="300">
                  <c:v>4.8552359624950512</c:v>
                </c:pt>
                <c:pt idx="301">
                  <c:v>4.6859740590953489</c:v>
                </c:pt>
                <c:pt idx="302">
                  <c:v>4.5857376468882105</c:v>
                </c:pt>
                <c:pt idx="303">
                  <c:v>4.6001653631124304</c:v>
                </c:pt>
                <c:pt idx="304">
                  <c:v>4.7781972535437225</c:v>
                </c:pt>
                <c:pt idx="305">
                  <c:v>4.6041686458631927</c:v>
                </c:pt>
                <c:pt idx="306">
                  <c:v>4.5859246778042886</c:v>
                </c:pt>
                <c:pt idx="307">
                  <c:v>4.6306438672686632</c:v>
                </c:pt>
                <c:pt idx="308">
                  <c:v>4.5932802886113642</c:v>
                </c:pt>
                <c:pt idx="309">
                  <c:v>4.6280072085633233</c:v>
                </c:pt>
                <c:pt idx="310">
                  <c:v>4.6835723587960469</c:v>
                </c:pt>
                <c:pt idx="311">
                  <c:v>4.5981442002698394</c:v>
                </c:pt>
                <c:pt idx="312">
                  <c:v>4.7572479107524943</c:v>
                </c:pt>
                <c:pt idx="313">
                  <c:v>4.6782431038018641</c:v>
                </c:pt>
                <c:pt idx="314">
                  <c:v>4.6271899136645214</c:v>
                </c:pt>
                <c:pt idx="315">
                  <c:v>4.6650024052105081</c:v>
                </c:pt>
                <c:pt idx="316">
                  <c:v>4.6036657809461463</c:v>
                </c:pt>
                <c:pt idx="317">
                  <c:v>4.6838764391966601</c:v>
                </c:pt>
                <c:pt idx="318">
                  <c:v>4.7827081151475808</c:v>
                </c:pt>
                <c:pt idx="319">
                  <c:v>4.7031294573521896</c:v>
                </c:pt>
                <c:pt idx="320">
                  <c:v>4.8035707528979588</c:v>
                </c:pt>
                <c:pt idx="321">
                  <c:v>4.7194495774157543</c:v>
                </c:pt>
                <c:pt idx="322">
                  <c:v>4.5854597398035128</c:v>
                </c:pt>
                <c:pt idx="323">
                  <c:v>4.5876419222844751</c:v>
                </c:pt>
                <c:pt idx="324">
                  <c:v>4.6190686342943188</c:v>
                </c:pt>
                <c:pt idx="325">
                  <c:v>4.5907537763769763</c:v>
                </c:pt>
                <c:pt idx="326">
                  <c:v>4.6032634126040017</c:v>
                </c:pt>
                <c:pt idx="327">
                  <c:v>4.8032209350057142</c:v>
                </c:pt>
                <c:pt idx="328">
                  <c:v>4.9091479527412298</c:v>
                </c:pt>
                <c:pt idx="329">
                  <c:v>4.606458595206897</c:v>
                </c:pt>
                <c:pt idx="330">
                  <c:v>4.8573976123978619</c:v>
                </c:pt>
                <c:pt idx="331">
                  <c:v>4.6153521497121037</c:v>
                </c:pt>
                <c:pt idx="332">
                  <c:v>4.6087428194907467</c:v>
                </c:pt>
                <c:pt idx="333">
                  <c:v>4.6157239795157494</c:v>
                </c:pt>
                <c:pt idx="334">
                  <c:v>4.6082463944600027</c:v>
                </c:pt>
                <c:pt idx="335">
                  <c:v>4.8033757803497412</c:v>
                </c:pt>
                <c:pt idx="336">
                  <c:v>4.7876814769701692</c:v>
                </c:pt>
                <c:pt idx="337">
                  <c:v>4.5838395453510996</c:v>
                </c:pt>
                <c:pt idx="338">
                  <c:v>4.7976484375858339</c:v>
                </c:pt>
                <c:pt idx="339">
                  <c:v>4.6457770837275456</c:v>
                </c:pt>
                <c:pt idx="340">
                  <c:v>4.6229147511722433</c:v>
                </c:pt>
                <c:pt idx="341">
                  <c:v>4.6636153908635691</c:v>
                </c:pt>
                <c:pt idx="342">
                  <c:v>4.6062907366303119</c:v>
                </c:pt>
                <c:pt idx="343">
                  <c:v>4.8181258265525484</c:v>
                </c:pt>
                <c:pt idx="344">
                  <c:v>4.5851054661317283</c:v>
                </c:pt>
                <c:pt idx="345">
                  <c:v>4.7825887474637216</c:v>
                </c:pt>
                <c:pt idx="346">
                  <c:v>4.7401604916382176</c:v>
                </c:pt>
                <c:pt idx="347">
                  <c:v>4.6587170010998742</c:v>
                </c:pt>
                <c:pt idx="348">
                  <c:v>4.6028890828194449</c:v>
                </c:pt>
                <c:pt idx="349">
                  <c:v>4.5879699015601423</c:v>
                </c:pt>
                <c:pt idx="350">
                  <c:v>4.7853001771313677</c:v>
                </c:pt>
                <c:pt idx="351">
                  <c:v>4.6410856332967452</c:v>
                </c:pt>
                <c:pt idx="352">
                  <c:v>4.5870208592457207</c:v>
                </c:pt>
                <c:pt idx="353">
                  <c:v>4.6094158590058258</c:v>
                </c:pt>
                <c:pt idx="354">
                  <c:v>4.6012062144575925</c:v>
                </c:pt>
                <c:pt idx="355">
                  <c:v>4.7032922767915251</c:v>
                </c:pt>
                <c:pt idx="356">
                  <c:v>4.5835757099523899</c:v>
                </c:pt>
                <c:pt idx="357">
                  <c:v>4.6397333526223488</c:v>
                </c:pt>
                <c:pt idx="358">
                  <c:v>5.039398924993435</c:v>
                </c:pt>
                <c:pt idx="359">
                  <c:v>4.7742494148413908</c:v>
                </c:pt>
                <c:pt idx="360">
                  <c:v>4.5870445712846006</c:v>
                </c:pt>
                <c:pt idx="361">
                  <c:v>4.6487198483966905</c:v>
                </c:pt>
                <c:pt idx="362">
                  <c:v>4.5834173098985023</c:v>
                </c:pt>
                <c:pt idx="363">
                  <c:v>4.7336076606995805</c:v>
                </c:pt>
                <c:pt idx="364">
                  <c:v>4.6293596347513137</c:v>
                </c:pt>
                <c:pt idx="365">
                  <c:v>4.5985892757713076</c:v>
                </c:pt>
                <c:pt idx="366">
                  <c:v>4.9074857545997785</c:v>
                </c:pt>
                <c:pt idx="367">
                  <c:v>4.6404471851682878</c:v>
                </c:pt>
                <c:pt idx="368">
                  <c:v>4.8138456168198482</c:v>
                </c:pt>
                <c:pt idx="369">
                  <c:v>4.6270593856383035</c:v>
                </c:pt>
                <c:pt idx="370">
                  <c:v>4.6205364828454112</c:v>
                </c:pt>
                <c:pt idx="371">
                  <c:v>4.8217760372809497</c:v>
                </c:pt>
                <c:pt idx="372">
                  <c:v>4.5933857264061597</c:v>
                </c:pt>
                <c:pt idx="373">
                  <c:v>5.0282252803201537</c:v>
                </c:pt>
                <c:pt idx="374">
                  <c:v>4.5838712946752382</c:v>
                </c:pt>
                <c:pt idx="375">
                  <c:v>4.5842986338233498</c:v>
                </c:pt>
                <c:pt idx="376">
                  <c:v>4.6589937241922703</c:v>
                </c:pt>
                <c:pt idx="377">
                  <c:v>4.6259310753550382</c:v>
                </c:pt>
                <c:pt idx="378">
                  <c:v>4.5835256311317076</c:v>
                </c:pt>
                <c:pt idx="379">
                  <c:v>4.8112652762401336</c:v>
                </c:pt>
                <c:pt idx="380">
                  <c:v>4.5985067182867745</c:v>
                </c:pt>
                <c:pt idx="381">
                  <c:v>4.6252361144706198</c:v>
                </c:pt>
                <c:pt idx="382">
                  <c:v>4.619224375993797</c:v>
                </c:pt>
                <c:pt idx="383">
                  <c:v>4.5832053423229473</c:v>
                </c:pt>
                <c:pt idx="384">
                  <c:v>4.6401779993644174</c:v>
                </c:pt>
                <c:pt idx="385">
                  <c:v>4.8942168302798867</c:v>
                </c:pt>
                <c:pt idx="386">
                  <c:v>4.6528167118808446</c:v>
                </c:pt>
                <c:pt idx="387">
                  <c:v>4.6520931636853193</c:v>
                </c:pt>
                <c:pt idx="388">
                  <c:v>4.8121087314921107</c:v>
                </c:pt>
                <c:pt idx="389">
                  <c:v>4.6940846223981678</c:v>
                </c:pt>
                <c:pt idx="390">
                  <c:v>5.0341475896817203</c:v>
                </c:pt>
                <c:pt idx="391">
                  <c:v>4.6742290702493605</c:v>
                </c:pt>
                <c:pt idx="392">
                  <c:v>4.5963081701993191</c:v>
                </c:pt>
                <c:pt idx="393">
                  <c:v>4.7675081596511237</c:v>
                </c:pt>
                <c:pt idx="394">
                  <c:v>4.7524992609473866</c:v>
                </c:pt>
                <c:pt idx="395">
                  <c:v>4.6932713895069105</c:v>
                </c:pt>
                <c:pt idx="396">
                  <c:v>4.6733537848809759</c:v>
                </c:pt>
                <c:pt idx="397">
                  <c:v>4.8596366837719893</c:v>
                </c:pt>
                <c:pt idx="398">
                  <c:v>4.8062697903392779</c:v>
                </c:pt>
                <c:pt idx="399">
                  <c:v>4.5877318719383835</c:v>
                </c:pt>
                <c:pt idx="400">
                  <c:v>4.7115340209243275</c:v>
                </c:pt>
                <c:pt idx="401">
                  <c:v>4.7785043121635704</c:v>
                </c:pt>
                <c:pt idx="402">
                  <c:v>4.5832101926107169</c:v>
                </c:pt>
                <c:pt idx="403">
                  <c:v>4.6590621021644871</c:v>
                </c:pt>
                <c:pt idx="404">
                  <c:v>4.6569162438424838</c:v>
                </c:pt>
                <c:pt idx="405">
                  <c:v>4.6383689063054083</c:v>
                </c:pt>
                <c:pt idx="406">
                  <c:v>4.5833909817596288</c:v>
                </c:pt>
                <c:pt idx="407">
                  <c:v>4.5832032830597749</c:v>
                </c:pt>
                <c:pt idx="408">
                  <c:v>4.5934819340657196</c:v>
                </c:pt>
                <c:pt idx="409">
                  <c:v>4.8406158851274013</c:v>
                </c:pt>
                <c:pt idx="410">
                  <c:v>4.7183949346069278</c:v>
                </c:pt>
                <c:pt idx="411">
                  <c:v>4.6246446335823235</c:v>
                </c:pt>
                <c:pt idx="412">
                  <c:v>4.5837113276859078</c:v>
                </c:pt>
                <c:pt idx="413">
                  <c:v>4.9148539903202897</c:v>
                </c:pt>
                <c:pt idx="414">
                  <c:v>4.5966645288486632</c:v>
                </c:pt>
                <c:pt idx="415">
                  <c:v>4.6259710392688351</c:v>
                </c:pt>
                <c:pt idx="416">
                  <c:v>4.7001337819816236</c:v>
                </c:pt>
                <c:pt idx="417">
                  <c:v>4.7960436939450828</c:v>
                </c:pt>
                <c:pt idx="418">
                  <c:v>4.5977757744169434</c:v>
                </c:pt>
                <c:pt idx="419">
                  <c:v>4.7759372941958844</c:v>
                </c:pt>
                <c:pt idx="420">
                  <c:v>4.5977960581318396</c:v>
                </c:pt>
                <c:pt idx="421">
                  <c:v>4.5857754810286746</c:v>
                </c:pt>
                <c:pt idx="422">
                  <c:v>4.5843198545985677</c:v>
                </c:pt>
                <c:pt idx="423">
                  <c:v>4.7323488560830578</c:v>
                </c:pt>
                <c:pt idx="424">
                  <c:v>4.7427809048785123</c:v>
                </c:pt>
                <c:pt idx="425">
                  <c:v>4.8133174162610182</c:v>
                </c:pt>
                <c:pt idx="426">
                  <c:v>4.7096082431284501</c:v>
                </c:pt>
                <c:pt idx="427">
                  <c:v>4.6211361138272578</c:v>
                </c:pt>
                <c:pt idx="428">
                  <c:v>4.8190523580400537</c:v>
                </c:pt>
                <c:pt idx="429">
                  <c:v>4.8125010902417458</c:v>
                </c:pt>
                <c:pt idx="430">
                  <c:v>4.6317404478668998</c:v>
                </c:pt>
                <c:pt idx="431">
                  <c:v>4.5931620184783597</c:v>
                </c:pt>
                <c:pt idx="432">
                  <c:v>4.5885484083913566</c:v>
                </c:pt>
                <c:pt idx="433">
                  <c:v>4.5836819632026531</c:v>
                </c:pt>
                <c:pt idx="434">
                  <c:v>4.8141187899758666</c:v>
                </c:pt>
                <c:pt idx="435">
                  <c:v>4.5842839129788153</c:v>
                </c:pt>
                <c:pt idx="436">
                  <c:v>4.6875288273442957</c:v>
                </c:pt>
                <c:pt idx="437">
                  <c:v>4.5975273168474233</c:v>
                </c:pt>
                <c:pt idx="438">
                  <c:v>4.6162387173393737</c:v>
                </c:pt>
                <c:pt idx="439">
                  <c:v>4.5911630241981651</c:v>
                </c:pt>
                <c:pt idx="440">
                  <c:v>4.5993911200741255</c:v>
                </c:pt>
                <c:pt idx="441">
                  <c:v>4.7946973946581544</c:v>
                </c:pt>
                <c:pt idx="442">
                  <c:v>4.6229505046734003</c:v>
                </c:pt>
                <c:pt idx="443">
                  <c:v>4.6307745362670465</c:v>
                </c:pt>
                <c:pt idx="444">
                  <c:v>4.6172526242053111</c:v>
                </c:pt>
                <c:pt idx="445">
                  <c:v>4.7140660030888792</c:v>
                </c:pt>
                <c:pt idx="446">
                  <c:v>4.6538175970685192</c:v>
                </c:pt>
                <c:pt idx="447">
                  <c:v>4.6273409962102239</c:v>
                </c:pt>
                <c:pt idx="448">
                  <c:v>4.815561451768068</c:v>
                </c:pt>
                <c:pt idx="449">
                  <c:v>4.5929491864257992</c:v>
                </c:pt>
                <c:pt idx="450">
                  <c:v>4.6198649341856752</c:v>
                </c:pt>
                <c:pt idx="451">
                  <c:v>4.5916839543792625</c:v>
                </c:pt>
                <c:pt idx="452">
                  <c:v>4.7871512853782203</c:v>
                </c:pt>
                <c:pt idx="453">
                  <c:v>4.5876293737261937</c:v>
                </c:pt>
                <c:pt idx="454">
                  <c:v>4.7763603828168755</c:v>
                </c:pt>
                <c:pt idx="455">
                  <c:v>4.6306781334305018</c:v>
                </c:pt>
                <c:pt idx="456">
                  <c:v>4.6488278528139029</c:v>
                </c:pt>
                <c:pt idx="457">
                  <c:v>4.5888589734419032</c:v>
                </c:pt>
                <c:pt idx="458">
                  <c:v>4.5897551163778383</c:v>
                </c:pt>
                <c:pt idx="459">
                  <c:v>4.5948330992568156</c:v>
                </c:pt>
                <c:pt idx="460">
                  <c:v>4.5834119713450985</c:v>
                </c:pt>
                <c:pt idx="461">
                  <c:v>4.8798201347256258</c:v>
                </c:pt>
                <c:pt idx="462">
                  <c:v>4.7865755686764109</c:v>
                </c:pt>
                <c:pt idx="463">
                  <c:v>4.7941520849474397</c:v>
                </c:pt>
                <c:pt idx="464">
                  <c:v>4.7939386294535531</c:v>
                </c:pt>
                <c:pt idx="465">
                  <c:v>5.2059231775104804</c:v>
                </c:pt>
                <c:pt idx="466">
                  <c:v>4.7789505155857865</c:v>
                </c:pt>
                <c:pt idx="467">
                  <c:v>4.630235903034011</c:v>
                </c:pt>
                <c:pt idx="468">
                  <c:v>4.587411893931348</c:v>
                </c:pt>
                <c:pt idx="469">
                  <c:v>4.5965098550080778</c:v>
                </c:pt>
                <c:pt idx="470">
                  <c:v>4.5838813318049585</c:v>
                </c:pt>
                <c:pt idx="471">
                  <c:v>4.5892978577706343</c:v>
                </c:pt>
                <c:pt idx="472">
                  <c:v>4.6302087339978302</c:v>
                </c:pt>
                <c:pt idx="473">
                  <c:v>4.5948299439465741</c:v>
                </c:pt>
                <c:pt idx="474">
                  <c:v>4.5835742287389687</c:v>
                </c:pt>
                <c:pt idx="475">
                  <c:v>4.5955412087164254</c:v>
                </c:pt>
                <c:pt idx="476">
                  <c:v>4.7405505460298683</c:v>
                </c:pt>
                <c:pt idx="477">
                  <c:v>4.5834321955573838</c:v>
                </c:pt>
                <c:pt idx="478">
                  <c:v>4.6113231093230587</c:v>
                </c:pt>
                <c:pt idx="479">
                  <c:v>4.6454838797912013</c:v>
                </c:pt>
                <c:pt idx="480">
                  <c:v>4.6797355070144038</c:v>
                </c:pt>
                <c:pt idx="481">
                  <c:v>4.6949117991924902</c:v>
                </c:pt>
                <c:pt idx="482">
                  <c:v>4.8079294235075292</c:v>
                </c:pt>
                <c:pt idx="483">
                  <c:v>4.8186508052350803</c:v>
                </c:pt>
                <c:pt idx="484">
                  <c:v>5.0163384677587333</c:v>
                </c:pt>
                <c:pt idx="485">
                  <c:v>4.8475511796703792</c:v>
                </c:pt>
                <c:pt idx="486">
                  <c:v>4.7634880260063648</c:v>
                </c:pt>
                <c:pt idx="487">
                  <c:v>4.6041507732669329</c:v>
                </c:pt>
                <c:pt idx="488">
                  <c:v>4.6272023406493235</c:v>
                </c:pt>
                <c:pt idx="489">
                  <c:v>4.611102106403254</c:v>
                </c:pt>
                <c:pt idx="490">
                  <c:v>4.650897259508624</c:v>
                </c:pt>
                <c:pt idx="491">
                  <c:v>4.789885350413269</c:v>
                </c:pt>
                <c:pt idx="492">
                  <c:v>4.5832465027628659</c:v>
                </c:pt>
                <c:pt idx="493">
                  <c:v>4.7018143676918003</c:v>
                </c:pt>
                <c:pt idx="494">
                  <c:v>4.6468999308566605</c:v>
                </c:pt>
                <c:pt idx="495">
                  <c:v>4.5838364199695931</c:v>
                </c:pt>
                <c:pt idx="496">
                  <c:v>4.5831947941537265</c:v>
                </c:pt>
                <c:pt idx="497">
                  <c:v>4.5841261039433912</c:v>
                </c:pt>
                <c:pt idx="498">
                  <c:v>4.6293069425053357</c:v>
                </c:pt>
                <c:pt idx="499">
                  <c:v>4.6781033443504949</c:v>
                </c:pt>
                <c:pt idx="500">
                  <c:v>4.6607972965979423</c:v>
                </c:pt>
                <c:pt idx="501">
                  <c:v>4.6122676029276013</c:v>
                </c:pt>
                <c:pt idx="502">
                  <c:v>4.8564734945812162</c:v>
                </c:pt>
                <c:pt idx="503">
                  <c:v>4.5993511777291571</c:v>
                </c:pt>
                <c:pt idx="504">
                  <c:v>4.6808856300616677</c:v>
                </c:pt>
                <c:pt idx="505">
                  <c:v>4.5860640051426813</c:v>
                </c:pt>
                <c:pt idx="506">
                  <c:v>4.5948705598825867</c:v>
                </c:pt>
                <c:pt idx="507">
                  <c:v>4.6065930027057922</c:v>
                </c:pt>
                <c:pt idx="508">
                  <c:v>4.7910011376131596</c:v>
                </c:pt>
                <c:pt idx="509">
                  <c:v>4.6043078477551171</c:v>
                </c:pt>
                <c:pt idx="510">
                  <c:v>4.6006131926946825</c:v>
                </c:pt>
                <c:pt idx="511">
                  <c:v>4.6038712387446274</c:v>
                </c:pt>
                <c:pt idx="512">
                  <c:v>4.6244914973954012</c:v>
                </c:pt>
                <c:pt idx="513">
                  <c:v>4.6277043084081697</c:v>
                </c:pt>
                <c:pt idx="514">
                  <c:v>4.6066491265713507</c:v>
                </c:pt>
                <c:pt idx="515">
                  <c:v>4.5876166626027937</c:v>
                </c:pt>
                <c:pt idx="516">
                  <c:v>4.5831892905684342</c:v>
                </c:pt>
                <c:pt idx="517">
                  <c:v>4.7150636539774151</c:v>
                </c:pt>
                <c:pt idx="518">
                  <c:v>4.5953681158006727</c:v>
                </c:pt>
                <c:pt idx="519">
                  <c:v>4.6812962422041613</c:v>
                </c:pt>
                <c:pt idx="520">
                  <c:v>4.5985158253900735</c:v>
                </c:pt>
                <c:pt idx="521">
                  <c:v>4.6362108543757392</c:v>
                </c:pt>
                <c:pt idx="522">
                  <c:v>4.5850486123539342</c:v>
                </c:pt>
                <c:pt idx="523">
                  <c:v>4.664973663892316</c:v>
                </c:pt>
                <c:pt idx="524">
                  <c:v>4.8120254869187233</c:v>
                </c:pt>
                <c:pt idx="525">
                  <c:v>4.8176421968589871</c:v>
                </c:pt>
                <c:pt idx="526">
                  <c:v>4.6022369901488984</c:v>
                </c:pt>
                <c:pt idx="527">
                  <c:v>4.5976207311300623</c:v>
                </c:pt>
                <c:pt idx="528">
                  <c:v>4.8574962593526703</c:v>
                </c:pt>
                <c:pt idx="529">
                  <c:v>4.8558891109236626</c:v>
                </c:pt>
                <c:pt idx="530">
                  <c:v>4.5999107131995576</c:v>
                </c:pt>
                <c:pt idx="531">
                  <c:v>4.6489653014368315</c:v>
                </c:pt>
                <c:pt idx="532">
                  <c:v>4.6263999319615046</c:v>
                </c:pt>
                <c:pt idx="533">
                  <c:v>4.8989651925348214</c:v>
                </c:pt>
                <c:pt idx="534">
                  <c:v>4.795914921948838</c:v>
                </c:pt>
                <c:pt idx="535">
                  <c:v>4.7127715796181198</c:v>
                </c:pt>
                <c:pt idx="536">
                  <c:v>4.6456403131644199</c:v>
                </c:pt>
                <c:pt idx="537">
                  <c:v>4.7418011435068843</c:v>
                </c:pt>
                <c:pt idx="538">
                  <c:v>4.7941377474446041</c:v>
                </c:pt>
                <c:pt idx="539">
                  <c:v>4.6741362992856486</c:v>
                </c:pt>
                <c:pt idx="540">
                  <c:v>4.5917605534988715</c:v>
                </c:pt>
                <c:pt idx="541">
                  <c:v>4.7009615304937151</c:v>
                </c:pt>
                <c:pt idx="542">
                  <c:v>4.717668363012554</c:v>
                </c:pt>
                <c:pt idx="543">
                  <c:v>4.7475978501756115</c:v>
                </c:pt>
                <c:pt idx="544">
                  <c:v>4.6782618748526152</c:v>
                </c:pt>
                <c:pt idx="545">
                  <c:v>4.8141369224616515</c:v>
                </c:pt>
                <c:pt idx="546">
                  <c:v>4.5840566344175215</c:v>
                </c:pt>
                <c:pt idx="547">
                  <c:v>4.8153958420530092</c:v>
                </c:pt>
                <c:pt idx="548">
                  <c:v>4.5835936449515469</c:v>
                </c:pt>
                <c:pt idx="549">
                  <c:v>4.5838575769974339</c:v>
                </c:pt>
                <c:pt idx="550">
                  <c:v>4.8025085786697295</c:v>
                </c:pt>
                <c:pt idx="551">
                  <c:v>4.6397937117368926</c:v>
                </c:pt>
                <c:pt idx="552">
                  <c:v>4.7938033204791779</c:v>
                </c:pt>
                <c:pt idx="553">
                  <c:v>4.6980564610613698</c:v>
                </c:pt>
                <c:pt idx="554">
                  <c:v>4.7423589311617036</c:v>
                </c:pt>
                <c:pt idx="555">
                  <c:v>4.5994132700663908</c:v>
                </c:pt>
                <c:pt idx="556">
                  <c:v>4.6376762216337308</c:v>
                </c:pt>
                <c:pt idx="557">
                  <c:v>4.8630244743932174</c:v>
                </c:pt>
                <c:pt idx="558">
                  <c:v>4.6014171538894315</c:v>
                </c:pt>
                <c:pt idx="559">
                  <c:v>4.790342224306996</c:v>
                </c:pt>
                <c:pt idx="560">
                  <c:v>4.6248447260263168</c:v>
                </c:pt>
                <c:pt idx="561">
                  <c:v>4.6105354643690042</c:v>
                </c:pt>
                <c:pt idx="562">
                  <c:v>4.7703815493438064</c:v>
                </c:pt>
                <c:pt idx="563">
                  <c:v>4.5891676864822859</c:v>
                </c:pt>
                <c:pt idx="564">
                  <c:v>4.5920538838568943</c:v>
                </c:pt>
                <c:pt idx="565">
                  <c:v>4.9009018926815537</c:v>
                </c:pt>
                <c:pt idx="566">
                  <c:v>4.5854778272908989</c:v>
                </c:pt>
                <c:pt idx="567">
                  <c:v>4.6740030412962534</c:v>
                </c:pt>
                <c:pt idx="568">
                  <c:v>4.6215831407494097</c:v>
                </c:pt>
                <c:pt idx="569">
                  <c:v>4.6595082781431421</c:v>
                </c:pt>
                <c:pt idx="570">
                  <c:v>4.8026408988892504</c:v>
                </c:pt>
                <c:pt idx="571">
                  <c:v>4.651443768919064</c:v>
                </c:pt>
                <c:pt idx="572">
                  <c:v>4.5835377834074746</c:v>
                </c:pt>
                <c:pt idx="573">
                  <c:v>4.9012113502225931</c:v>
                </c:pt>
                <c:pt idx="574">
                  <c:v>4.7236537265122962</c:v>
                </c:pt>
                <c:pt idx="575">
                  <c:v>5.2039732475551697</c:v>
                </c:pt>
                <c:pt idx="576">
                  <c:v>4.5970894630296399</c:v>
                </c:pt>
                <c:pt idx="577">
                  <c:v>4.5983838440866975</c:v>
                </c:pt>
                <c:pt idx="578">
                  <c:v>4.7310291028352225</c:v>
                </c:pt>
                <c:pt idx="579">
                  <c:v>4.7348052121857869</c:v>
                </c:pt>
                <c:pt idx="580">
                  <c:v>4.6227599781851643</c:v>
                </c:pt>
                <c:pt idx="581">
                  <c:v>4.7402825956400552</c:v>
                </c:pt>
                <c:pt idx="582">
                  <c:v>4.7745861541159842</c:v>
                </c:pt>
                <c:pt idx="583">
                  <c:v>4.6580500185765423</c:v>
                </c:pt>
                <c:pt idx="584">
                  <c:v>4.6114836862690822</c:v>
                </c:pt>
                <c:pt idx="585">
                  <c:v>4.6276027204783139</c:v>
                </c:pt>
                <c:pt idx="586">
                  <c:v>4.736407676660364</c:v>
                </c:pt>
                <c:pt idx="587">
                  <c:v>4.6205407521047395</c:v>
                </c:pt>
                <c:pt idx="588">
                  <c:v>4.5903512204363297</c:v>
                </c:pt>
                <c:pt idx="589">
                  <c:v>4.6104351487381567</c:v>
                </c:pt>
                <c:pt idx="590">
                  <c:v>4.7929238816622775</c:v>
                </c:pt>
                <c:pt idx="591">
                  <c:v>4.6599066393086721</c:v>
                </c:pt>
                <c:pt idx="592">
                  <c:v>4.5857296939909853</c:v>
                </c:pt>
                <c:pt idx="593">
                  <c:v>4.6777280939126227</c:v>
                </c:pt>
                <c:pt idx="594">
                  <c:v>4.6802323336817722</c:v>
                </c:pt>
                <c:pt idx="595">
                  <c:v>4.5952864798805599</c:v>
                </c:pt>
                <c:pt idx="596">
                  <c:v>4.7223114798414167</c:v>
                </c:pt>
                <c:pt idx="597">
                  <c:v>4.6272032841380604</c:v>
                </c:pt>
                <c:pt idx="598">
                  <c:v>4.5902943574257753</c:v>
                </c:pt>
                <c:pt idx="599">
                  <c:v>4.5833857005716734</c:v>
                </c:pt>
                <c:pt idx="600">
                  <c:v>5.0606902561338387</c:v>
                </c:pt>
                <c:pt idx="601">
                  <c:v>4.7196651649830299</c:v>
                </c:pt>
                <c:pt idx="602">
                  <c:v>4.7901014784642806</c:v>
                </c:pt>
                <c:pt idx="603">
                  <c:v>4.7924765163881373</c:v>
                </c:pt>
                <c:pt idx="604">
                  <c:v>4.5989306436991857</c:v>
                </c:pt>
                <c:pt idx="605">
                  <c:v>4.6616336649310757</c:v>
                </c:pt>
                <c:pt idx="606">
                  <c:v>4.7669407108431541</c:v>
                </c:pt>
                <c:pt idx="607">
                  <c:v>4.6496494858845043</c:v>
                </c:pt>
                <c:pt idx="608">
                  <c:v>5.0565954522363237</c:v>
                </c:pt>
                <c:pt idx="609">
                  <c:v>4.6754596523853316</c:v>
                </c:pt>
                <c:pt idx="610">
                  <c:v>4.6774277831472766</c:v>
                </c:pt>
                <c:pt idx="611">
                  <c:v>4.626145168874559</c:v>
                </c:pt>
                <c:pt idx="612">
                  <c:v>4.8216860465321592</c:v>
                </c:pt>
                <c:pt idx="613">
                  <c:v>4.6272170281606853</c:v>
                </c:pt>
                <c:pt idx="614">
                  <c:v>4.7161648079324072</c:v>
                </c:pt>
                <c:pt idx="615">
                  <c:v>4.6585070156925719</c:v>
                </c:pt>
                <c:pt idx="616">
                  <c:v>4.8229053668476789</c:v>
                </c:pt>
                <c:pt idx="617">
                  <c:v>4.6101647658418061</c:v>
                </c:pt>
                <c:pt idx="618">
                  <c:v>4.6184478063819832</c:v>
                </c:pt>
                <c:pt idx="619">
                  <c:v>4.6301251897533042</c:v>
                </c:pt>
                <c:pt idx="620">
                  <c:v>4.6582694035445593</c:v>
                </c:pt>
                <c:pt idx="621">
                  <c:v>4.9088659701239674</c:v>
                </c:pt>
                <c:pt idx="622">
                  <c:v>4.6800895841830732</c:v>
                </c:pt>
                <c:pt idx="623">
                  <c:v>4.6549366008589459</c:v>
                </c:pt>
                <c:pt idx="624">
                  <c:v>4.625263327292263</c:v>
                </c:pt>
                <c:pt idx="625">
                  <c:v>4.63294465340151</c:v>
                </c:pt>
                <c:pt idx="626">
                  <c:v>4.7520428730499429</c:v>
                </c:pt>
                <c:pt idx="627">
                  <c:v>4.6583453101161734</c:v>
                </c:pt>
                <c:pt idx="628">
                  <c:v>4.7916099467922466</c:v>
                </c:pt>
                <c:pt idx="629">
                  <c:v>4.5936139078826237</c:v>
                </c:pt>
                <c:pt idx="630">
                  <c:v>4.629292640599151</c:v>
                </c:pt>
                <c:pt idx="631">
                  <c:v>4.6667699036099428</c:v>
                </c:pt>
                <c:pt idx="632">
                  <c:v>4.5895606209569078</c:v>
                </c:pt>
                <c:pt idx="633">
                  <c:v>4.585037579840991</c:v>
                </c:pt>
                <c:pt idx="634">
                  <c:v>4.8476549260025887</c:v>
                </c:pt>
                <c:pt idx="635">
                  <c:v>4.7441576330263215</c:v>
                </c:pt>
                <c:pt idx="636">
                  <c:v>4.6117952541629146</c:v>
                </c:pt>
                <c:pt idx="637">
                  <c:v>4.6225219267238895</c:v>
                </c:pt>
                <c:pt idx="638">
                  <c:v>4.6996143115778786</c:v>
                </c:pt>
                <c:pt idx="639">
                  <c:v>4.5852432300548678</c:v>
                </c:pt>
                <c:pt idx="640">
                  <c:v>4.5833689322932152</c:v>
                </c:pt>
                <c:pt idx="641">
                  <c:v>4.6035046222672298</c:v>
                </c:pt>
                <c:pt idx="642">
                  <c:v>4.5858942500960271</c:v>
                </c:pt>
                <c:pt idx="643">
                  <c:v>4.6432871563392117</c:v>
                </c:pt>
                <c:pt idx="644">
                  <c:v>5.2048769749418913</c:v>
                </c:pt>
                <c:pt idx="645">
                  <c:v>4.5985316705410977</c:v>
                </c:pt>
                <c:pt idx="646">
                  <c:v>4.6795793769294081</c:v>
                </c:pt>
                <c:pt idx="647">
                  <c:v>4.7159679717305769</c:v>
                </c:pt>
                <c:pt idx="648">
                  <c:v>4.5934005855418549</c:v>
                </c:pt>
                <c:pt idx="649">
                  <c:v>4.6184211134515056</c:v>
                </c:pt>
                <c:pt idx="650">
                  <c:v>4.8303326921899767</c:v>
                </c:pt>
                <c:pt idx="651">
                  <c:v>4.6734399130504443</c:v>
                </c:pt>
                <c:pt idx="652">
                  <c:v>4.6017720520337253</c:v>
                </c:pt>
                <c:pt idx="653">
                  <c:v>4.6115415680689091</c:v>
                </c:pt>
                <c:pt idx="654">
                  <c:v>4.5921880703774853</c:v>
                </c:pt>
                <c:pt idx="655">
                  <c:v>4.5881423133305654</c:v>
                </c:pt>
                <c:pt idx="656">
                  <c:v>4.6848083065191197</c:v>
                </c:pt>
                <c:pt idx="657">
                  <c:v>5.1895038377938194</c:v>
                </c:pt>
                <c:pt idx="658">
                  <c:v>4.6513393880553879</c:v>
                </c:pt>
                <c:pt idx="659">
                  <c:v>4.6753778483658754</c:v>
                </c:pt>
                <c:pt idx="660">
                  <c:v>4.6219968412566228</c:v>
                </c:pt>
                <c:pt idx="661">
                  <c:v>4.7900826367459928</c:v>
                </c:pt>
                <c:pt idx="662">
                  <c:v>4.6045098784123351</c:v>
                </c:pt>
                <c:pt idx="663">
                  <c:v>4.5998542435387177</c:v>
                </c:pt>
                <c:pt idx="664">
                  <c:v>4.6231058263428446</c:v>
                </c:pt>
                <c:pt idx="665">
                  <c:v>4.636789626742468</c:v>
                </c:pt>
                <c:pt idx="666">
                  <c:v>4.590878969718247</c:v>
                </c:pt>
                <c:pt idx="667">
                  <c:v>4.5950484816407782</c:v>
                </c:pt>
                <c:pt idx="668">
                  <c:v>4.5909639276224024</c:v>
                </c:pt>
                <c:pt idx="669">
                  <c:v>4.8835465587019646</c:v>
                </c:pt>
                <c:pt idx="670">
                  <c:v>4.5876524017980147</c:v>
                </c:pt>
                <c:pt idx="671">
                  <c:v>4.6634450409495427</c:v>
                </c:pt>
                <c:pt idx="672">
                  <c:v>4.5905870456199773</c:v>
                </c:pt>
                <c:pt idx="673">
                  <c:v>4.6362806660385756</c:v>
                </c:pt>
                <c:pt idx="674">
                  <c:v>4.6187025579210719</c:v>
                </c:pt>
                <c:pt idx="675">
                  <c:v>4.6818334589310355</c:v>
                </c:pt>
                <c:pt idx="676">
                  <c:v>4.6500870891884736</c:v>
                </c:pt>
                <c:pt idx="677">
                  <c:v>4.7841089804699317</c:v>
                </c:pt>
                <c:pt idx="678">
                  <c:v>4.5835260210012212</c:v>
                </c:pt>
                <c:pt idx="679">
                  <c:v>4.5855272383206227</c:v>
                </c:pt>
                <c:pt idx="680">
                  <c:v>4.630827270558151</c:v>
                </c:pt>
                <c:pt idx="681">
                  <c:v>4.6124919225889034</c:v>
                </c:pt>
                <c:pt idx="682">
                  <c:v>4.8320561448054749</c:v>
                </c:pt>
                <c:pt idx="683">
                  <c:v>4.6388686049812113</c:v>
                </c:pt>
                <c:pt idx="684">
                  <c:v>4.6091515239312617</c:v>
                </c:pt>
                <c:pt idx="685">
                  <c:v>4.5887162477643813</c:v>
                </c:pt>
                <c:pt idx="686">
                  <c:v>4.6066639658589024</c:v>
                </c:pt>
                <c:pt idx="687">
                  <c:v>4.6211749392948063</c:v>
                </c:pt>
                <c:pt idx="688">
                  <c:v>4.5835418234819238</c:v>
                </c:pt>
                <c:pt idx="689">
                  <c:v>4.6102507317012558</c:v>
                </c:pt>
                <c:pt idx="690">
                  <c:v>4.8363840271365799</c:v>
                </c:pt>
                <c:pt idx="691">
                  <c:v>4.7608050985106578</c:v>
                </c:pt>
                <c:pt idx="692">
                  <c:v>4.6387952460370485</c:v>
                </c:pt>
                <c:pt idx="693">
                  <c:v>4.5839620622886832</c:v>
                </c:pt>
                <c:pt idx="694">
                  <c:v>4.59751168841031</c:v>
                </c:pt>
                <c:pt idx="695">
                  <c:v>4.7190755230844506</c:v>
                </c:pt>
                <c:pt idx="696">
                  <c:v>5.1280884215610829</c:v>
                </c:pt>
                <c:pt idx="697">
                  <c:v>4.6144811555982708</c:v>
                </c:pt>
                <c:pt idx="698">
                  <c:v>4.5890860795107278</c:v>
                </c:pt>
                <c:pt idx="699">
                  <c:v>4.6155201719069883</c:v>
                </c:pt>
                <c:pt idx="700">
                  <c:v>4.5858881540254322</c:v>
                </c:pt>
                <c:pt idx="701">
                  <c:v>4.5859042750188674</c:v>
                </c:pt>
                <c:pt idx="702">
                  <c:v>4.7971390268849587</c:v>
                </c:pt>
                <c:pt idx="703">
                  <c:v>4.5881224073313058</c:v>
                </c:pt>
                <c:pt idx="704">
                  <c:v>5.1730430005547374</c:v>
                </c:pt>
                <c:pt idx="705">
                  <c:v>4.7147497866706445</c:v>
                </c:pt>
                <c:pt idx="706">
                  <c:v>4.5833085974618815</c:v>
                </c:pt>
                <c:pt idx="707">
                  <c:v>4.8095158853259896</c:v>
                </c:pt>
                <c:pt idx="708">
                  <c:v>4.7294632249531734</c:v>
                </c:pt>
                <c:pt idx="709">
                  <c:v>4.5951171419285552</c:v>
                </c:pt>
                <c:pt idx="710">
                  <c:v>4.665517397535532</c:v>
                </c:pt>
                <c:pt idx="711">
                  <c:v>4.5900989076294296</c:v>
                </c:pt>
                <c:pt idx="712">
                  <c:v>4.7265492117128192</c:v>
                </c:pt>
                <c:pt idx="713">
                  <c:v>4.6065861028807022</c:v>
                </c:pt>
                <c:pt idx="714">
                  <c:v>4.5840372064034005</c:v>
                </c:pt>
                <c:pt idx="715">
                  <c:v>4.6274649522197935</c:v>
                </c:pt>
                <c:pt idx="716">
                  <c:v>4.6132346166396543</c:v>
                </c:pt>
                <c:pt idx="717">
                  <c:v>4.6030028982007547</c:v>
                </c:pt>
                <c:pt idx="718">
                  <c:v>4.7687242140290342</c:v>
                </c:pt>
                <c:pt idx="719">
                  <c:v>4.5884671099718162</c:v>
                </c:pt>
                <c:pt idx="720">
                  <c:v>4.7968750909290989</c:v>
                </c:pt>
                <c:pt idx="721">
                  <c:v>4.6418690538810159</c:v>
                </c:pt>
                <c:pt idx="722">
                  <c:v>4.6641668272057499</c:v>
                </c:pt>
                <c:pt idx="723">
                  <c:v>4.7460198155586468</c:v>
                </c:pt>
                <c:pt idx="724">
                  <c:v>4.6723360392918041</c:v>
                </c:pt>
                <c:pt idx="725">
                  <c:v>4.7470937918651757</c:v>
                </c:pt>
                <c:pt idx="726">
                  <c:v>4.7449931249514332</c:v>
                </c:pt>
                <c:pt idx="727">
                  <c:v>4.7925036291321206</c:v>
                </c:pt>
                <c:pt idx="728">
                  <c:v>4.5841916260433182</c:v>
                </c:pt>
                <c:pt idx="729">
                  <c:v>4.5951145066502805</c:v>
                </c:pt>
                <c:pt idx="730">
                  <c:v>4.6196903183729701</c:v>
                </c:pt>
                <c:pt idx="731">
                  <c:v>4.8129132007154221</c:v>
                </c:pt>
                <c:pt idx="732">
                  <c:v>4.772770415445148</c:v>
                </c:pt>
                <c:pt idx="733">
                  <c:v>4.6271914398906633</c:v>
                </c:pt>
                <c:pt idx="734">
                  <c:v>4.6575845374431495</c:v>
                </c:pt>
                <c:pt idx="735">
                  <c:v>4.6206626565666662</c:v>
                </c:pt>
                <c:pt idx="736">
                  <c:v>4.6479303948941473</c:v>
                </c:pt>
                <c:pt idx="737">
                  <c:v>4.8882428751282827</c:v>
                </c:pt>
                <c:pt idx="738">
                  <c:v>4.6389334566844909</c:v>
                </c:pt>
                <c:pt idx="739">
                  <c:v>4.5832541138632452</c:v>
                </c:pt>
                <c:pt idx="740">
                  <c:v>4.8076793759114302</c:v>
                </c:pt>
                <c:pt idx="741">
                  <c:v>5.1253225693981133</c:v>
                </c:pt>
                <c:pt idx="742">
                  <c:v>4.6372655563210685</c:v>
                </c:pt>
                <c:pt idx="743">
                  <c:v>4.6722881983004063</c:v>
                </c:pt>
                <c:pt idx="744">
                  <c:v>4.6683525238922412</c:v>
                </c:pt>
                <c:pt idx="745">
                  <c:v>4.5860742548553963</c:v>
                </c:pt>
                <c:pt idx="746">
                  <c:v>4.5874435982502542</c:v>
                </c:pt>
                <c:pt idx="747">
                  <c:v>4.5955404408648493</c:v>
                </c:pt>
                <c:pt idx="748">
                  <c:v>4.7342519366055962</c:v>
                </c:pt>
                <c:pt idx="749">
                  <c:v>4.5939942613887625</c:v>
                </c:pt>
                <c:pt idx="750">
                  <c:v>4.6279245995511982</c:v>
                </c:pt>
                <c:pt idx="751">
                  <c:v>4.789440772238839</c:v>
                </c:pt>
                <c:pt idx="752">
                  <c:v>4.5943017359060647</c:v>
                </c:pt>
                <c:pt idx="753">
                  <c:v>4.7042208596953436</c:v>
                </c:pt>
                <c:pt idx="754">
                  <c:v>4.5936157641593773</c:v>
                </c:pt>
                <c:pt idx="755">
                  <c:v>4.5832168025707407</c:v>
                </c:pt>
                <c:pt idx="756">
                  <c:v>4.6567363815833902</c:v>
                </c:pt>
                <c:pt idx="757">
                  <c:v>4.8919448829915844</c:v>
                </c:pt>
                <c:pt idx="758">
                  <c:v>4.6280616899349001</c:v>
                </c:pt>
                <c:pt idx="759">
                  <c:v>4.6317189836384998</c:v>
                </c:pt>
                <c:pt idx="760">
                  <c:v>4.584875028887879</c:v>
                </c:pt>
                <c:pt idx="761">
                  <c:v>5.0027276062223072</c:v>
                </c:pt>
                <c:pt idx="762">
                  <c:v>4.7970390452200009</c:v>
                </c:pt>
                <c:pt idx="763">
                  <c:v>4.8847665089845078</c:v>
                </c:pt>
                <c:pt idx="764">
                  <c:v>4.809451823571723</c:v>
                </c:pt>
                <c:pt idx="765">
                  <c:v>4.6569664314254862</c:v>
                </c:pt>
                <c:pt idx="766">
                  <c:v>4.5837489805963489</c:v>
                </c:pt>
                <c:pt idx="767">
                  <c:v>4.7174865917565993</c:v>
                </c:pt>
                <c:pt idx="768">
                  <c:v>4.5839951209491581</c:v>
                </c:pt>
                <c:pt idx="769">
                  <c:v>4.5970260158009904</c:v>
                </c:pt>
                <c:pt idx="770">
                  <c:v>4.8274044618980207</c:v>
                </c:pt>
                <c:pt idx="771">
                  <c:v>4.6236256205542006</c:v>
                </c:pt>
                <c:pt idx="772">
                  <c:v>4.7278068381233718</c:v>
                </c:pt>
                <c:pt idx="773">
                  <c:v>4.6650000348327829</c:v>
                </c:pt>
                <c:pt idx="774">
                  <c:v>4.6110341272249213</c:v>
                </c:pt>
                <c:pt idx="775">
                  <c:v>4.8942399592553736</c:v>
                </c:pt>
                <c:pt idx="776">
                  <c:v>4.7248751194968719</c:v>
                </c:pt>
                <c:pt idx="777">
                  <c:v>4.6991076282096689</c:v>
                </c:pt>
                <c:pt idx="778">
                  <c:v>4.758973127314869</c:v>
                </c:pt>
                <c:pt idx="779">
                  <c:v>4.5891326292253902</c:v>
                </c:pt>
                <c:pt idx="780">
                  <c:v>4.5913736713692277</c:v>
                </c:pt>
                <c:pt idx="781">
                  <c:v>5.0231136209801726</c:v>
                </c:pt>
                <c:pt idx="782">
                  <c:v>4.6616763488858446</c:v>
                </c:pt>
                <c:pt idx="783">
                  <c:v>4.611713500398019</c:v>
                </c:pt>
                <c:pt idx="784">
                  <c:v>4.583207466648898</c:v>
                </c:pt>
                <c:pt idx="785">
                  <c:v>4.6071890516656318</c:v>
                </c:pt>
                <c:pt idx="786">
                  <c:v>4.6309236149420094</c:v>
                </c:pt>
                <c:pt idx="787">
                  <c:v>4.5843796270538437</c:v>
                </c:pt>
                <c:pt idx="788">
                  <c:v>4.7095447600656684</c:v>
                </c:pt>
                <c:pt idx="789">
                  <c:v>4.6343201382187251</c:v>
                </c:pt>
                <c:pt idx="790">
                  <c:v>4.8695072186738768</c:v>
                </c:pt>
                <c:pt idx="791">
                  <c:v>4.7783680086761251</c:v>
                </c:pt>
                <c:pt idx="792">
                  <c:v>4.6446607789419625</c:v>
                </c:pt>
                <c:pt idx="793">
                  <c:v>4.634255138939456</c:v>
                </c:pt>
                <c:pt idx="794">
                  <c:v>4.8255351163176075</c:v>
                </c:pt>
                <c:pt idx="795">
                  <c:v>4.600042789742921</c:v>
                </c:pt>
                <c:pt idx="796">
                  <c:v>4.7045728003171661</c:v>
                </c:pt>
                <c:pt idx="797">
                  <c:v>4.8099627835316827</c:v>
                </c:pt>
                <c:pt idx="798">
                  <c:v>4.6771628522772311</c:v>
                </c:pt>
                <c:pt idx="799">
                  <c:v>4.5991405550149782</c:v>
                </c:pt>
                <c:pt idx="800">
                  <c:v>4.5839963126642393</c:v>
                </c:pt>
                <c:pt idx="801">
                  <c:v>4.6453135138128738</c:v>
                </c:pt>
                <c:pt idx="802">
                  <c:v>4.7105778922350421</c:v>
                </c:pt>
                <c:pt idx="803">
                  <c:v>4.6684525819846714</c:v>
                </c:pt>
                <c:pt idx="804">
                  <c:v>4.6715967424877007</c:v>
                </c:pt>
                <c:pt idx="805">
                  <c:v>4.5855111623432467</c:v>
                </c:pt>
                <c:pt idx="806">
                  <c:v>4.6708345688924915</c:v>
                </c:pt>
                <c:pt idx="807">
                  <c:v>4.7549687982497657</c:v>
                </c:pt>
                <c:pt idx="808">
                  <c:v>4.591101633432749</c:v>
                </c:pt>
                <c:pt idx="809">
                  <c:v>4.9067895581172127</c:v>
                </c:pt>
                <c:pt idx="810">
                  <c:v>4.628184815656069</c:v>
                </c:pt>
                <c:pt idx="811">
                  <c:v>4.9060283199398871</c:v>
                </c:pt>
                <c:pt idx="812">
                  <c:v>4.8176861851603734</c:v>
                </c:pt>
                <c:pt idx="813">
                  <c:v>4.6234200408510517</c:v>
                </c:pt>
                <c:pt idx="814">
                  <c:v>4.6361704030335655</c:v>
                </c:pt>
                <c:pt idx="815">
                  <c:v>4.6187505665405748</c:v>
                </c:pt>
                <c:pt idx="816">
                  <c:v>4.6758688802930246</c:v>
                </c:pt>
                <c:pt idx="817">
                  <c:v>4.8057548540382715</c:v>
                </c:pt>
                <c:pt idx="818">
                  <c:v>4.5923074472909757</c:v>
                </c:pt>
                <c:pt idx="819">
                  <c:v>4.6020389341400429</c:v>
                </c:pt>
                <c:pt idx="820">
                  <c:v>4.6451891356251505</c:v>
                </c:pt>
                <c:pt idx="821">
                  <c:v>4.5953525430610433</c:v>
                </c:pt>
                <c:pt idx="822">
                  <c:v>4.5960359831811957</c:v>
                </c:pt>
                <c:pt idx="823">
                  <c:v>4.7201149068149384</c:v>
                </c:pt>
                <c:pt idx="824">
                  <c:v>4.7503563951022674</c:v>
                </c:pt>
                <c:pt idx="825">
                  <c:v>4.5831890587166324</c:v>
                </c:pt>
                <c:pt idx="826">
                  <c:v>4.6707163034316199</c:v>
                </c:pt>
                <c:pt idx="827">
                  <c:v>4.6792051850714698</c:v>
                </c:pt>
                <c:pt idx="828">
                  <c:v>4.6184212775340558</c:v>
                </c:pt>
                <c:pt idx="829">
                  <c:v>4.6544383848941662</c:v>
                </c:pt>
                <c:pt idx="830">
                  <c:v>4.6419477692161024</c:v>
                </c:pt>
                <c:pt idx="831">
                  <c:v>4.6195939494778582</c:v>
                </c:pt>
                <c:pt idx="832">
                  <c:v>4.8190595158602427</c:v>
                </c:pt>
                <c:pt idx="833">
                  <c:v>4.5847065716076756</c:v>
                </c:pt>
                <c:pt idx="834">
                  <c:v>4.6130326396112951</c:v>
                </c:pt>
                <c:pt idx="835">
                  <c:v>4.5840850204375663</c:v>
                </c:pt>
                <c:pt idx="836">
                  <c:v>4.9059078006788344</c:v>
                </c:pt>
                <c:pt idx="837">
                  <c:v>4.6092819742731583</c:v>
                </c:pt>
                <c:pt idx="838">
                  <c:v>4.7930924747147605</c:v>
                </c:pt>
                <c:pt idx="839">
                  <c:v>4.5938125513828139</c:v>
                </c:pt>
                <c:pt idx="840">
                  <c:v>4.7965642033600089</c:v>
                </c:pt>
                <c:pt idx="841">
                  <c:v>4.6418928535684953</c:v>
                </c:pt>
                <c:pt idx="842">
                  <c:v>4.6905987112558245</c:v>
                </c:pt>
                <c:pt idx="843">
                  <c:v>4.6200840334494275</c:v>
                </c:pt>
                <c:pt idx="844">
                  <c:v>4.8024348452320744</c:v>
                </c:pt>
                <c:pt idx="845">
                  <c:v>4.5891417789985889</c:v>
                </c:pt>
                <c:pt idx="846">
                  <c:v>4.9091481325041695</c:v>
                </c:pt>
                <c:pt idx="847">
                  <c:v>4.5886351069298614</c:v>
                </c:pt>
                <c:pt idx="848">
                  <c:v>4.7231528649814845</c:v>
                </c:pt>
                <c:pt idx="849">
                  <c:v>4.8222598896109741</c:v>
                </c:pt>
                <c:pt idx="850">
                  <c:v>4.591421967614747</c:v>
                </c:pt>
                <c:pt idx="851">
                  <c:v>4.5968117288942443</c:v>
                </c:pt>
                <c:pt idx="852">
                  <c:v>4.6231289588000912</c:v>
                </c:pt>
                <c:pt idx="853">
                  <c:v>4.7026847335113269</c:v>
                </c:pt>
                <c:pt idx="854">
                  <c:v>4.6304199825187817</c:v>
                </c:pt>
                <c:pt idx="855">
                  <c:v>4.6225792582512746</c:v>
                </c:pt>
                <c:pt idx="856">
                  <c:v>4.628652951997676</c:v>
                </c:pt>
                <c:pt idx="857">
                  <c:v>4.635067666786286</c:v>
                </c:pt>
                <c:pt idx="858">
                  <c:v>4.6458767357069641</c:v>
                </c:pt>
                <c:pt idx="859">
                  <c:v>4.6151357428095849</c:v>
                </c:pt>
                <c:pt idx="860">
                  <c:v>4.7276179575630755</c:v>
                </c:pt>
                <c:pt idx="861">
                  <c:v>4.7751090656425825</c:v>
                </c:pt>
                <c:pt idx="862">
                  <c:v>4.583448226218783</c:v>
                </c:pt>
                <c:pt idx="863">
                  <c:v>4.5913936529835757</c:v>
                </c:pt>
                <c:pt idx="864">
                  <c:v>4.6495183702894831</c:v>
                </c:pt>
                <c:pt idx="865">
                  <c:v>4.7762896123075578</c:v>
                </c:pt>
                <c:pt idx="866">
                  <c:v>4.7453560118440397</c:v>
                </c:pt>
                <c:pt idx="867">
                  <c:v>4.6830823445344034</c:v>
                </c:pt>
                <c:pt idx="868">
                  <c:v>4.6434450700842058</c:v>
                </c:pt>
                <c:pt idx="869">
                  <c:v>4.6125781375276667</c:v>
                </c:pt>
                <c:pt idx="870">
                  <c:v>4.6417588425731529</c:v>
                </c:pt>
                <c:pt idx="871">
                  <c:v>4.8151260210993705</c:v>
                </c:pt>
                <c:pt idx="872">
                  <c:v>4.6108179168230459</c:v>
                </c:pt>
                <c:pt idx="873">
                  <c:v>4.8053816793361985</c:v>
                </c:pt>
                <c:pt idx="874">
                  <c:v>4.7962183562710541</c:v>
                </c:pt>
                <c:pt idx="875">
                  <c:v>4.8007464029387092</c:v>
                </c:pt>
                <c:pt idx="876">
                  <c:v>4.5940927089405701</c:v>
                </c:pt>
                <c:pt idx="877">
                  <c:v>5.0612046394583112</c:v>
                </c:pt>
                <c:pt idx="878">
                  <c:v>4.5864559656600292</c:v>
                </c:pt>
                <c:pt idx="879">
                  <c:v>4.7664307776243708</c:v>
                </c:pt>
                <c:pt idx="880">
                  <c:v>4.8684621268976827</c:v>
                </c:pt>
                <c:pt idx="881">
                  <c:v>4.6058724623820977</c:v>
                </c:pt>
                <c:pt idx="882">
                  <c:v>4.5836642092964697</c:v>
                </c:pt>
                <c:pt idx="883">
                  <c:v>4.5838178487636654</c:v>
                </c:pt>
                <c:pt idx="884">
                  <c:v>4.666645849495092</c:v>
                </c:pt>
                <c:pt idx="885">
                  <c:v>4.583524296734681</c:v>
                </c:pt>
                <c:pt idx="886">
                  <c:v>4.621770354020466</c:v>
                </c:pt>
                <c:pt idx="887">
                  <c:v>4.6021691605784278</c:v>
                </c:pt>
                <c:pt idx="888">
                  <c:v>4.7903725223301405</c:v>
                </c:pt>
                <c:pt idx="889">
                  <c:v>4.8051493835062518</c:v>
                </c:pt>
                <c:pt idx="890">
                  <c:v>4.6527446779446651</c:v>
                </c:pt>
                <c:pt idx="891">
                  <c:v>4.5954501161184096</c:v>
                </c:pt>
                <c:pt idx="892">
                  <c:v>4.592308600718062</c:v>
                </c:pt>
                <c:pt idx="893">
                  <c:v>4.7502976709838025</c:v>
                </c:pt>
                <c:pt idx="894">
                  <c:v>4.6413329529780176</c:v>
                </c:pt>
                <c:pt idx="895">
                  <c:v>4.6904385224378853</c:v>
                </c:pt>
                <c:pt idx="896">
                  <c:v>4.6052433300788937</c:v>
                </c:pt>
                <c:pt idx="897">
                  <c:v>4.591888818208556</c:v>
                </c:pt>
                <c:pt idx="898">
                  <c:v>4.8098457447124581</c:v>
                </c:pt>
                <c:pt idx="899">
                  <c:v>4.6278919015108348</c:v>
                </c:pt>
                <c:pt idx="900">
                  <c:v>4.5832318780943622</c:v>
                </c:pt>
                <c:pt idx="901">
                  <c:v>4.7433533037026221</c:v>
                </c:pt>
                <c:pt idx="902">
                  <c:v>4.6272173861072883</c:v>
                </c:pt>
                <c:pt idx="903">
                  <c:v>4.5903526540727784</c:v>
                </c:pt>
                <c:pt idx="904">
                  <c:v>4.6153229106502121</c:v>
                </c:pt>
                <c:pt idx="905">
                  <c:v>4.5940778863793339</c:v>
                </c:pt>
                <c:pt idx="906">
                  <c:v>4.6162896850522426</c:v>
                </c:pt>
                <c:pt idx="907">
                  <c:v>4.6527114907235516</c:v>
                </c:pt>
                <c:pt idx="908">
                  <c:v>4.7187860445440952</c:v>
                </c:pt>
                <c:pt idx="909">
                  <c:v>4.5946292563966162</c:v>
                </c:pt>
                <c:pt idx="910">
                  <c:v>4.8473871200461662</c:v>
                </c:pt>
                <c:pt idx="911">
                  <c:v>4.715861783924451</c:v>
                </c:pt>
                <c:pt idx="912">
                  <c:v>4.6187867543730103</c:v>
                </c:pt>
                <c:pt idx="913">
                  <c:v>4.8963748304204762</c:v>
                </c:pt>
                <c:pt idx="914">
                  <c:v>4.5855082575149888</c:v>
                </c:pt>
                <c:pt idx="915">
                  <c:v>4.6240306545541454</c:v>
                </c:pt>
                <c:pt idx="916">
                  <c:v>4.5836486368865001</c:v>
                </c:pt>
                <c:pt idx="917">
                  <c:v>4.8926619635074902</c:v>
                </c:pt>
                <c:pt idx="918">
                  <c:v>4.7835365649267665</c:v>
                </c:pt>
                <c:pt idx="919">
                  <c:v>4.6305594089735127</c:v>
                </c:pt>
                <c:pt idx="920">
                  <c:v>4.5847877684536256</c:v>
                </c:pt>
                <c:pt idx="921">
                  <c:v>5.2005183812513556</c:v>
                </c:pt>
                <c:pt idx="922">
                  <c:v>4.6393244896971684</c:v>
                </c:pt>
                <c:pt idx="923">
                  <c:v>5.1998143768890666</c:v>
                </c:pt>
                <c:pt idx="924">
                  <c:v>4.6042056106380143</c:v>
                </c:pt>
                <c:pt idx="925">
                  <c:v>4.6212238415729949</c:v>
                </c:pt>
                <c:pt idx="926">
                  <c:v>4.716323001220756</c:v>
                </c:pt>
                <c:pt idx="927">
                  <c:v>4.6778199681394836</c:v>
                </c:pt>
                <c:pt idx="928">
                  <c:v>4.5858139828761368</c:v>
                </c:pt>
                <c:pt idx="929">
                  <c:v>4.5845807460130708</c:v>
                </c:pt>
                <c:pt idx="930">
                  <c:v>4.7658361523015449</c:v>
                </c:pt>
                <c:pt idx="931">
                  <c:v>4.5838501738252342</c:v>
                </c:pt>
                <c:pt idx="932">
                  <c:v>4.6083970524827125</c:v>
                </c:pt>
                <c:pt idx="933">
                  <c:v>4.8921094913849634</c:v>
                </c:pt>
                <c:pt idx="934">
                  <c:v>4.5888479604521351</c:v>
                </c:pt>
                <c:pt idx="935">
                  <c:v>5.028208583087145</c:v>
                </c:pt>
                <c:pt idx="936">
                  <c:v>4.7120972615799825</c:v>
                </c:pt>
                <c:pt idx="937">
                  <c:v>4.6149255244966332</c:v>
                </c:pt>
                <c:pt idx="938">
                  <c:v>5.0548509221106146</c:v>
                </c:pt>
                <c:pt idx="939">
                  <c:v>4.8006728546701201</c:v>
                </c:pt>
                <c:pt idx="940">
                  <c:v>4.5942071595583798</c:v>
                </c:pt>
                <c:pt idx="941">
                  <c:v>4.7273206004621526</c:v>
                </c:pt>
                <c:pt idx="942">
                  <c:v>4.5859113197212675</c:v>
                </c:pt>
                <c:pt idx="943">
                  <c:v>4.5833409861862329</c:v>
                </c:pt>
                <c:pt idx="944">
                  <c:v>4.6717653595041648</c:v>
                </c:pt>
                <c:pt idx="945">
                  <c:v>4.5938531871880359</c:v>
                </c:pt>
                <c:pt idx="946">
                  <c:v>4.7066489658837156</c:v>
                </c:pt>
                <c:pt idx="947">
                  <c:v>4.6566202275863402</c:v>
                </c:pt>
                <c:pt idx="948">
                  <c:v>4.9687861464153746</c:v>
                </c:pt>
                <c:pt idx="949">
                  <c:v>4.8211370792903487</c:v>
                </c:pt>
                <c:pt idx="950">
                  <c:v>4.7033957842736624</c:v>
                </c:pt>
                <c:pt idx="951">
                  <c:v>4.6734149315997771</c:v>
                </c:pt>
                <c:pt idx="952">
                  <c:v>4.8196028704516252</c:v>
                </c:pt>
                <c:pt idx="953">
                  <c:v>4.8871292789995957</c:v>
                </c:pt>
                <c:pt idx="954">
                  <c:v>4.7897941304038048</c:v>
                </c:pt>
                <c:pt idx="955">
                  <c:v>4.5939184095185297</c:v>
                </c:pt>
                <c:pt idx="956">
                  <c:v>4.5956433549371098</c:v>
                </c:pt>
                <c:pt idx="957">
                  <c:v>4.8163471771335935</c:v>
                </c:pt>
                <c:pt idx="958">
                  <c:v>4.7261281607818937</c:v>
                </c:pt>
                <c:pt idx="959">
                  <c:v>4.7731125060722412</c:v>
                </c:pt>
                <c:pt idx="960">
                  <c:v>4.955446516356826</c:v>
                </c:pt>
                <c:pt idx="961">
                  <c:v>4.6765182698513721</c:v>
                </c:pt>
                <c:pt idx="962">
                  <c:v>4.7016156057323339</c:v>
                </c:pt>
                <c:pt idx="963">
                  <c:v>4.6717573147249194</c:v>
                </c:pt>
                <c:pt idx="964">
                  <c:v>4.8152822162052438</c:v>
                </c:pt>
                <c:pt idx="965">
                  <c:v>4.5858064812646688</c:v>
                </c:pt>
                <c:pt idx="966">
                  <c:v>4.6023363750204114</c:v>
                </c:pt>
                <c:pt idx="967">
                  <c:v>4.6731950066793386</c:v>
                </c:pt>
                <c:pt idx="968">
                  <c:v>4.6231106440063092</c:v>
                </c:pt>
                <c:pt idx="969">
                  <c:v>4.6873821219807228</c:v>
                </c:pt>
                <c:pt idx="970">
                  <c:v>4.7844051657261284</c:v>
                </c:pt>
                <c:pt idx="971">
                  <c:v>4.600598142712454</c:v>
                </c:pt>
                <c:pt idx="972">
                  <c:v>4.7210278650957633</c:v>
                </c:pt>
                <c:pt idx="973">
                  <c:v>4.625396162272164</c:v>
                </c:pt>
                <c:pt idx="974">
                  <c:v>4.6305352867365608</c:v>
                </c:pt>
                <c:pt idx="975">
                  <c:v>4.623330902131725</c:v>
                </c:pt>
                <c:pt idx="976">
                  <c:v>4.617258851538244</c:v>
                </c:pt>
                <c:pt idx="977">
                  <c:v>5.1994355130533831</c:v>
                </c:pt>
                <c:pt idx="978">
                  <c:v>4.7953059434106438</c:v>
                </c:pt>
                <c:pt idx="979">
                  <c:v>4.6309602823963427</c:v>
                </c:pt>
                <c:pt idx="980">
                  <c:v>4.7502501785065885</c:v>
                </c:pt>
                <c:pt idx="981">
                  <c:v>4.627152154499889</c:v>
                </c:pt>
                <c:pt idx="982">
                  <c:v>4.7516856819889108</c:v>
                </c:pt>
                <c:pt idx="983">
                  <c:v>4.849565320532462</c:v>
                </c:pt>
                <c:pt idx="984">
                  <c:v>4.712269568245345</c:v>
                </c:pt>
                <c:pt idx="985">
                  <c:v>4.8491227083906754</c:v>
                </c:pt>
                <c:pt idx="986">
                  <c:v>4.8081942456028637</c:v>
                </c:pt>
                <c:pt idx="987">
                  <c:v>4.6104178204568766</c:v>
                </c:pt>
                <c:pt idx="988">
                  <c:v>4.6071974653481629</c:v>
                </c:pt>
                <c:pt idx="989">
                  <c:v>4.6091209105026039</c:v>
                </c:pt>
                <c:pt idx="990">
                  <c:v>4.7488569561291136</c:v>
                </c:pt>
                <c:pt idx="991">
                  <c:v>4.813786166284661</c:v>
                </c:pt>
                <c:pt idx="992">
                  <c:v>4.5891423167965373</c:v>
                </c:pt>
                <c:pt idx="993">
                  <c:v>4.6061698435016973</c:v>
                </c:pt>
                <c:pt idx="994">
                  <c:v>4.7977141236826437</c:v>
                </c:pt>
                <c:pt idx="995">
                  <c:v>4.5835495969959581</c:v>
                </c:pt>
                <c:pt idx="996">
                  <c:v>4.6233359810625441</c:v>
                </c:pt>
                <c:pt idx="997">
                  <c:v>4.6129221519021435</c:v>
                </c:pt>
                <c:pt idx="998">
                  <c:v>4.8275354450484462</c:v>
                </c:pt>
                <c:pt idx="999">
                  <c:v>5.037788575938194</c:v>
                </c:pt>
              </c:numCache>
            </c:numRef>
          </c:xVal>
          <c:yVal>
            <c:numRef>
              <c:f>'steel removed'!$AE$36:$AE$1035</c:f>
              <c:numCache>
                <c:formatCode>General</c:formatCode>
                <c:ptCount val="1000"/>
                <c:pt idx="0">
                  <c:v>1.062893851786886</c:v>
                </c:pt>
                <c:pt idx="1">
                  <c:v>0.97034345470532612</c:v>
                </c:pt>
                <c:pt idx="2">
                  <c:v>0.98003614459994348</c:v>
                </c:pt>
                <c:pt idx="3">
                  <c:v>1.0531686719285307</c:v>
                </c:pt>
                <c:pt idx="4">
                  <c:v>0.99306265755522061</c:v>
                </c:pt>
                <c:pt idx="5">
                  <c:v>0.81561584470764648</c:v>
                </c:pt>
                <c:pt idx="6">
                  <c:v>1.0335275837522511</c:v>
                </c:pt>
                <c:pt idx="7">
                  <c:v>1.0293859501219409</c:v>
                </c:pt>
                <c:pt idx="8">
                  <c:v>0.97202055640994767</c:v>
                </c:pt>
                <c:pt idx="9">
                  <c:v>0.99574917887283654</c:v>
                </c:pt>
                <c:pt idx="10">
                  <c:v>0.92932948140258098</c:v>
                </c:pt>
                <c:pt idx="11">
                  <c:v>1.0599770358669207</c:v>
                </c:pt>
                <c:pt idx="12">
                  <c:v>1.1020457420825989</c:v>
                </c:pt>
                <c:pt idx="13">
                  <c:v>1.0779686328437394</c:v>
                </c:pt>
                <c:pt idx="14">
                  <c:v>1.0614693790070366</c:v>
                </c:pt>
                <c:pt idx="15">
                  <c:v>0.94377463435909659</c:v>
                </c:pt>
                <c:pt idx="16">
                  <c:v>1.0915892825097284</c:v>
                </c:pt>
                <c:pt idx="17">
                  <c:v>0.90917341539232621</c:v>
                </c:pt>
                <c:pt idx="18">
                  <c:v>1.0580358886479326</c:v>
                </c:pt>
                <c:pt idx="19">
                  <c:v>0.92109424935188267</c:v>
                </c:pt>
                <c:pt idx="20">
                  <c:v>0.94891313703800539</c:v>
                </c:pt>
                <c:pt idx="21">
                  <c:v>1.0285540174479268</c:v>
                </c:pt>
                <c:pt idx="22">
                  <c:v>1.0962498126245996</c:v>
                </c:pt>
                <c:pt idx="23">
                  <c:v>0.854061985748514</c:v>
                </c:pt>
                <c:pt idx="24">
                  <c:v>0.88209163365481669</c:v>
                </c:pt>
                <c:pt idx="25">
                  <c:v>1.0415210185354069</c:v>
                </c:pt>
                <c:pt idx="26">
                  <c:v>0.94961917698223408</c:v>
                </c:pt>
                <c:pt idx="27">
                  <c:v>1.0896212208726201</c:v>
                </c:pt>
                <c:pt idx="28">
                  <c:v>1.0040836244802334</c:v>
                </c:pt>
                <c:pt idx="29">
                  <c:v>0.97246228700807857</c:v>
                </c:pt>
                <c:pt idx="30">
                  <c:v>0.98778528191981474</c:v>
                </c:pt>
                <c:pt idx="31">
                  <c:v>1.1103613653701774</c:v>
                </c:pt>
                <c:pt idx="32">
                  <c:v>1.043393901842397</c:v>
                </c:pt>
                <c:pt idx="33">
                  <c:v>1.001250527725623</c:v>
                </c:pt>
                <c:pt idx="34">
                  <c:v>1.1232849446778435</c:v>
                </c:pt>
                <c:pt idx="35">
                  <c:v>1.0890176390945352</c:v>
                </c:pt>
                <c:pt idx="36">
                  <c:v>0.92749054309451417</c:v>
                </c:pt>
                <c:pt idx="37">
                  <c:v>1.0554296771165095</c:v>
                </c:pt>
                <c:pt idx="38">
                  <c:v>1.103870576753275</c:v>
                </c:pt>
                <c:pt idx="39">
                  <c:v>1.0823079579941934</c:v>
                </c:pt>
                <c:pt idx="40">
                  <c:v>0.94099017746655544</c:v>
                </c:pt>
                <c:pt idx="41">
                  <c:v>0.8962488650725543</c:v>
                </c:pt>
                <c:pt idx="42">
                  <c:v>1.0638153783519186</c:v>
                </c:pt>
                <c:pt idx="43">
                  <c:v>1.0254155500970226</c:v>
                </c:pt>
                <c:pt idx="44">
                  <c:v>0.8952589251167018</c:v>
                </c:pt>
                <c:pt idx="45">
                  <c:v>1.0386554556921654</c:v>
                </c:pt>
                <c:pt idx="46">
                  <c:v>0.92967425975789431</c:v>
                </c:pt>
                <c:pt idx="47">
                  <c:v>0.98296809390618201</c:v>
                </c:pt>
                <c:pt idx="48">
                  <c:v>1.0293557636793824</c:v>
                </c:pt>
                <c:pt idx="49">
                  <c:v>1.0062302743889813</c:v>
                </c:pt>
                <c:pt idx="50">
                  <c:v>1.0706806967869449</c:v>
                </c:pt>
                <c:pt idx="51">
                  <c:v>0.89442047432999383</c:v>
                </c:pt>
                <c:pt idx="52">
                  <c:v>0.9817612541763765</c:v>
                </c:pt>
                <c:pt idx="53">
                  <c:v>0.91004141165949692</c:v>
                </c:pt>
                <c:pt idx="54">
                  <c:v>1.062480814156002</c:v>
                </c:pt>
                <c:pt idx="55">
                  <c:v>1.0349025357054709</c:v>
                </c:pt>
                <c:pt idx="56">
                  <c:v>1.0958232750854</c:v>
                </c:pt>
                <c:pt idx="57">
                  <c:v>1.0542612231428796</c:v>
                </c:pt>
                <c:pt idx="58">
                  <c:v>1.0455157260746515</c:v>
                </c:pt>
                <c:pt idx="59">
                  <c:v>0.95509941016978561</c:v>
                </c:pt>
                <c:pt idx="60">
                  <c:v>1.0349980211782734</c:v>
                </c:pt>
                <c:pt idx="61">
                  <c:v>0.89852487794444491</c:v>
                </c:pt>
                <c:pt idx="62">
                  <c:v>0.93114510040668652</c:v>
                </c:pt>
                <c:pt idx="63">
                  <c:v>0.98463552331118376</c:v>
                </c:pt>
                <c:pt idx="64">
                  <c:v>0.90979520457032403</c:v>
                </c:pt>
                <c:pt idx="65">
                  <c:v>0.97147967613263564</c:v>
                </c:pt>
                <c:pt idx="66">
                  <c:v>0.91770315969878447</c:v>
                </c:pt>
                <c:pt idx="67">
                  <c:v>1.0379049002800436</c:v>
                </c:pt>
                <c:pt idx="68">
                  <c:v>1.1066518984829059</c:v>
                </c:pt>
                <c:pt idx="69">
                  <c:v>0.96157795079653585</c:v>
                </c:pt>
                <c:pt idx="70">
                  <c:v>1.0451717594626178</c:v>
                </c:pt>
                <c:pt idx="71">
                  <c:v>1.0178265607758981</c:v>
                </c:pt>
                <c:pt idx="72">
                  <c:v>0.96768207476406143</c:v>
                </c:pt>
                <c:pt idx="73">
                  <c:v>1.0765202576955921</c:v>
                </c:pt>
                <c:pt idx="74">
                  <c:v>1.0524776890389207</c:v>
                </c:pt>
                <c:pt idx="75">
                  <c:v>0.98954037047643073</c:v>
                </c:pt>
                <c:pt idx="76">
                  <c:v>0.99276015242038174</c:v>
                </c:pt>
                <c:pt idx="77">
                  <c:v>1.0565762424383052</c:v>
                </c:pt>
                <c:pt idx="78">
                  <c:v>0.9105617132607875</c:v>
                </c:pt>
                <c:pt idx="79">
                  <c:v>1.0130193480823819</c:v>
                </c:pt>
                <c:pt idx="80">
                  <c:v>0.97437666513191978</c:v>
                </c:pt>
                <c:pt idx="81">
                  <c:v>0.89574726979844632</c:v>
                </c:pt>
                <c:pt idx="82">
                  <c:v>1.0825046743859097</c:v>
                </c:pt>
                <c:pt idx="83">
                  <c:v>0.94542525579115855</c:v>
                </c:pt>
                <c:pt idx="84">
                  <c:v>1.0137970166318766</c:v>
                </c:pt>
                <c:pt idx="85">
                  <c:v>1.0263185642102373</c:v>
                </c:pt>
                <c:pt idx="86">
                  <c:v>1.0003861805693883</c:v>
                </c:pt>
                <c:pt idx="87">
                  <c:v>0.99257440240650574</c:v>
                </c:pt>
                <c:pt idx="88">
                  <c:v>0.99806111652702523</c:v>
                </c:pt>
                <c:pt idx="89">
                  <c:v>1.0488506782780698</c:v>
                </c:pt>
                <c:pt idx="90">
                  <c:v>0.87204680312859539</c:v>
                </c:pt>
                <c:pt idx="91">
                  <c:v>1.09950224930799</c:v>
                </c:pt>
                <c:pt idx="92">
                  <c:v>0.97372141665904399</c:v>
                </c:pt>
                <c:pt idx="93">
                  <c:v>1.0949226176834679</c:v>
                </c:pt>
                <c:pt idx="94">
                  <c:v>0.81468656619123614</c:v>
                </c:pt>
                <c:pt idx="95">
                  <c:v>1.055501472280939</c:v>
                </c:pt>
                <c:pt idx="96">
                  <c:v>0.86083246928421897</c:v>
                </c:pt>
                <c:pt idx="97">
                  <c:v>1.0140027439051711</c:v>
                </c:pt>
                <c:pt idx="98">
                  <c:v>0.97160208773444612</c:v>
                </c:pt>
                <c:pt idx="99">
                  <c:v>0.99143635178619505</c:v>
                </c:pt>
                <c:pt idx="100">
                  <c:v>0.9126489250540798</c:v>
                </c:pt>
                <c:pt idx="101">
                  <c:v>1.007159886415872</c:v>
                </c:pt>
                <c:pt idx="102">
                  <c:v>0.98306660876528396</c:v>
                </c:pt>
                <c:pt idx="103">
                  <c:v>1.0323666014114261</c:v>
                </c:pt>
                <c:pt idx="104">
                  <c:v>0.94061360608548283</c:v>
                </c:pt>
                <c:pt idx="105">
                  <c:v>1.0990716189030982</c:v>
                </c:pt>
                <c:pt idx="106">
                  <c:v>1.1117599682730313</c:v>
                </c:pt>
                <c:pt idx="107">
                  <c:v>1.0352333922651569</c:v>
                </c:pt>
                <c:pt idx="108">
                  <c:v>0.9371424197545386</c:v>
                </c:pt>
                <c:pt idx="109">
                  <c:v>1.0533543866656392</c:v>
                </c:pt>
                <c:pt idx="110">
                  <c:v>0.93019426187341114</c:v>
                </c:pt>
                <c:pt idx="111">
                  <c:v>1.0343152825447326</c:v>
                </c:pt>
                <c:pt idx="112">
                  <c:v>0.89826911436772849</c:v>
                </c:pt>
                <c:pt idx="113">
                  <c:v>0.98978931112472646</c:v>
                </c:pt>
                <c:pt idx="114">
                  <c:v>1.0191326641320106</c:v>
                </c:pt>
                <c:pt idx="115">
                  <c:v>1.0567819501097697</c:v>
                </c:pt>
                <c:pt idx="116">
                  <c:v>0.96425219177576127</c:v>
                </c:pt>
                <c:pt idx="117">
                  <c:v>0.94405955533326669</c:v>
                </c:pt>
                <c:pt idx="118">
                  <c:v>1.0988745741158199</c:v>
                </c:pt>
                <c:pt idx="119">
                  <c:v>0.80321893880141526</c:v>
                </c:pt>
                <c:pt idx="120">
                  <c:v>0.8815665019748139</c:v>
                </c:pt>
                <c:pt idx="121">
                  <c:v>0.85414362846396075</c:v>
                </c:pt>
                <c:pt idx="122">
                  <c:v>0.97645046574696237</c:v>
                </c:pt>
                <c:pt idx="123">
                  <c:v>0.97913071631902737</c:v>
                </c:pt>
                <c:pt idx="124">
                  <c:v>0.89567427315560888</c:v>
                </c:pt>
                <c:pt idx="125">
                  <c:v>1.065866594379103</c:v>
                </c:pt>
                <c:pt idx="126">
                  <c:v>0.92128702314386079</c:v>
                </c:pt>
                <c:pt idx="127">
                  <c:v>1.0648230725690289</c:v>
                </c:pt>
                <c:pt idx="128">
                  <c:v>1.0615676213472831</c:v>
                </c:pt>
                <c:pt idx="129">
                  <c:v>0.9529363125469712</c:v>
                </c:pt>
                <c:pt idx="130">
                  <c:v>1.0419972115117655</c:v>
                </c:pt>
                <c:pt idx="131">
                  <c:v>1.0389697752796769</c:v>
                </c:pt>
                <c:pt idx="132">
                  <c:v>0.9487774736602036</c:v>
                </c:pt>
                <c:pt idx="133">
                  <c:v>1.0994908284326859</c:v>
                </c:pt>
                <c:pt idx="134">
                  <c:v>0.89892840775828542</c:v>
                </c:pt>
                <c:pt idx="135">
                  <c:v>1.0429478033441943</c:v>
                </c:pt>
                <c:pt idx="136">
                  <c:v>1.0147415447497936</c:v>
                </c:pt>
                <c:pt idx="137">
                  <c:v>1.1021367236038941</c:v>
                </c:pt>
                <c:pt idx="138">
                  <c:v>1.1170877230844847</c:v>
                </c:pt>
                <c:pt idx="139">
                  <c:v>0.86406497397447524</c:v>
                </c:pt>
                <c:pt idx="140">
                  <c:v>1.0932209169483331</c:v>
                </c:pt>
                <c:pt idx="141">
                  <c:v>0.92775624387657829</c:v>
                </c:pt>
                <c:pt idx="142">
                  <c:v>1.0592657578095772</c:v>
                </c:pt>
                <c:pt idx="143">
                  <c:v>0.99151301087938681</c:v>
                </c:pt>
                <c:pt idx="144">
                  <c:v>0.96383735458422115</c:v>
                </c:pt>
                <c:pt idx="145">
                  <c:v>1.0097567936470557</c:v>
                </c:pt>
                <c:pt idx="146">
                  <c:v>1.0113655586669776</c:v>
                </c:pt>
                <c:pt idx="147">
                  <c:v>1.0025267131975446</c:v>
                </c:pt>
                <c:pt idx="148">
                  <c:v>0.96627479257053317</c:v>
                </c:pt>
                <c:pt idx="149">
                  <c:v>0.80998844262649294</c:v>
                </c:pt>
                <c:pt idx="150">
                  <c:v>0.96597014544179416</c:v>
                </c:pt>
                <c:pt idx="151">
                  <c:v>1.0693061388093204</c:v>
                </c:pt>
                <c:pt idx="152">
                  <c:v>0.93387653318837438</c:v>
                </c:pt>
                <c:pt idx="153">
                  <c:v>1.1073000524037773</c:v>
                </c:pt>
                <c:pt idx="154">
                  <c:v>1.0849323355983034</c:v>
                </c:pt>
                <c:pt idx="155">
                  <c:v>1.0122028410467541</c:v>
                </c:pt>
                <c:pt idx="156">
                  <c:v>1.1191069802751854</c:v>
                </c:pt>
                <c:pt idx="157">
                  <c:v>1.0595781529031958</c:v>
                </c:pt>
                <c:pt idx="158">
                  <c:v>1.0592864627444782</c:v>
                </c:pt>
                <c:pt idx="159">
                  <c:v>1.0657639527596869</c:v>
                </c:pt>
                <c:pt idx="160">
                  <c:v>0.90417968372730417</c:v>
                </c:pt>
                <c:pt idx="161">
                  <c:v>1.0392707361534153</c:v>
                </c:pt>
                <c:pt idx="162">
                  <c:v>1.036231004374492</c:v>
                </c:pt>
                <c:pt idx="163">
                  <c:v>1.0259450618287052</c:v>
                </c:pt>
                <c:pt idx="164">
                  <c:v>1.0316688177510935</c:v>
                </c:pt>
                <c:pt idx="165">
                  <c:v>1.0380520426954314</c:v>
                </c:pt>
                <c:pt idx="166">
                  <c:v>1.096768336384961</c:v>
                </c:pt>
                <c:pt idx="167">
                  <c:v>0.97892815614984108</c:v>
                </c:pt>
                <c:pt idx="168">
                  <c:v>0.83235748601213266</c:v>
                </c:pt>
                <c:pt idx="169">
                  <c:v>1.0644726227929093</c:v>
                </c:pt>
                <c:pt idx="170">
                  <c:v>0.83810300239469715</c:v>
                </c:pt>
                <c:pt idx="171">
                  <c:v>1.0209549351298373</c:v>
                </c:pt>
                <c:pt idx="172">
                  <c:v>1.0328355026928824</c:v>
                </c:pt>
                <c:pt idx="173">
                  <c:v>1.0246821170762224</c:v>
                </c:pt>
                <c:pt idx="174">
                  <c:v>1.0335397743852321</c:v>
                </c:pt>
                <c:pt idx="175">
                  <c:v>0.93546717707647287</c:v>
                </c:pt>
                <c:pt idx="176">
                  <c:v>1.0297867806105443</c:v>
                </c:pt>
                <c:pt idx="177">
                  <c:v>0.97178388591587062</c:v>
                </c:pt>
                <c:pt idx="178">
                  <c:v>1.0114018290585081</c:v>
                </c:pt>
                <c:pt idx="179">
                  <c:v>1.0853579186775666</c:v>
                </c:pt>
                <c:pt idx="180">
                  <c:v>1.0167348296747964</c:v>
                </c:pt>
                <c:pt idx="181">
                  <c:v>1.1133886041508678</c:v>
                </c:pt>
                <c:pt idx="182">
                  <c:v>1.1064176573174556</c:v>
                </c:pt>
                <c:pt idx="183">
                  <c:v>1.0965556910766994</c:v>
                </c:pt>
                <c:pt idx="184">
                  <c:v>0.93305945911611232</c:v>
                </c:pt>
                <c:pt idx="185">
                  <c:v>1.0312791570569786</c:v>
                </c:pt>
                <c:pt idx="186">
                  <c:v>1.060929605851159</c:v>
                </c:pt>
                <c:pt idx="187">
                  <c:v>1.0658947223042923</c:v>
                </c:pt>
                <c:pt idx="188">
                  <c:v>1.0928620225706258</c:v>
                </c:pt>
                <c:pt idx="189">
                  <c:v>0.80109039593343545</c:v>
                </c:pt>
                <c:pt idx="190">
                  <c:v>0.90239983344094721</c:v>
                </c:pt>
                <c:pt idx="191">
                  <c:v>0.87071593748874321</c:v>
                </c:pt>
                <c:pt idx="192">
                  <c:v>1.0668173381739829</c:v>
                </c:pt>
                <c:pt idx="193">
                  <c:v>0.8840155937716746</c:v>
                </c:pt>
                <c:pt idx="194">
                  <c:v>0.84234606189886951</c:v>
                </c:pt>
                <c:pt idx="195">
                  <c:v>1.0030909806294297</c:v>
                </c:pt>
                <c:pt idx="196">
                  <c:v>0.80124962755108553</c:v>
                </c:pt>
                <c:pt idx="197">
                  <c:v>0.88965845427877022</c:v>
                </c:pt>
                <c:pt idx="198">
                  <c:v>0.99544582958948624</c:v>
                </c:pt>
                <c:pt idx="199">
                  <c:v>1.0857607695801919</c:v>
                </c:pt>
                <c:pt idx="200">
                  <c:v>1.1013144760746272</c:v>
                </c:pt>
                <c:pt idx="201">
                  <c:v>0.97928990485300049</c:v>
                </c:pt>
                <c:pt idx="202">
                  <c:v>1.0725864269555931</c:v>
                </c:pt>
                <c:pt idx="203">
                  <c:v>1.0934586909084585</c:v>
                </c:pt>
                <c:pt idx="204">
                  <c:v>0.98738405324411094</c:v>
                </c:pt>
                <c:pt idx="205">
                  <c:v>1.1213265003200434</c:v>
                </c:pt>
                <c:pt idx="206">
                  <c:v>0.95391014549573061</c:v>
                </c:pt>
                <c:pt idx="207">
                  <c:v>1.101902152119536</c:v>
                </c:pt>
                <c:pt idx="208">
                  <c:v>1.0183464040158161</c:v>
                </c:pt>
                <c:pt idx="209">
                  <c:v>1.0019072430986999</c:v>
                </c:pt>
                <c:pt idx="210">
                  <c:v>0.97760592822831649</c:v>
                </c:pt>
                <c:pt idx="211">
                  <c:v>1.044713023401769</c:v>
                </c:pt>
                <c:pt idx="212">
                  <c:v>1.0628918242753471</c:v>
                </c:pt>
                <c:pt idx="213">
                  <c:v>1.088886182920656</c:v>
                </c:pt>
                <c:pt idx="214">
                  <c:v>0.86661123129899653</c:v>
                </c:pt>
                <c:pt idx="215">
                  <c:v>0.89998962127277815</c:v>
                </c:pt>
                <c:pt idx="216">
                  <c:v>1.1017141654843716</c:v>
                </c:pt>
                <c:pt idx="217">
                  <c:v>0.8238363243096648</c:v>
                </c:pt>
                <c:pt idx="218">
                  <c:v>1.0408431016403161</c:v>
                </c:pt>
                <c:pt idx="219">
                  <c:v>0.9767221172010766</c:v>
                </c:pt>
                <c:pt idx="220">
                  <c:v>1.0100498306598482</c:v>
                </c:pt>
                <c:pt idx="221">
                  <c:v>0.86381307659160411</c:v>
                </c:pt>
                <c:pt idx="222">
                  <c:v>0.88833178627674758</c:v>
                </c:pt>
                <c:pt idx="223">
                  <c:v>1.0708649727154844</c:v>
                </c:pt>
                <c:pt idx="224">
                  <c:v>1.0011883521383065</c:v>
                </c:pt>
                <c:pt idx="225">
                  <c:v>0.99386592012888897</c:v>
                </c:pt>
                <c:pt idx="226">
                  <c:v>1.0035944441266365</c:v>
                </c:pt>
                <c:pt idx="227">
                  <c:v>1.0700407718665645</c:v>
                </c:pt>
                <c:pt idx="228">
                  <c:v>1.0061101546218814</c:v>
                </c:pt>
                <c:pt idx="229">
                  <c:v>1.0703801781982434</c:v>
                </c:pt>
                <c:pt idx="230">
                  <c:v>1.0787183052566391</c:v>
                </c:pt>
                <c:pt idx="231">
                  <c:v>1.0340577148608907</c:v>
                </c:pt>
                <c:pt idx="232">
                  <c:v>0.8554643303554732</c:v>
                </c:pt>
                <c:pt idx="233">
                  <c:v>1.0855491981152301</c:v>
                </c:pt>
                <c:pt idx="234">
                  <c:v>1.077042857814337</c:v>
                </c:pt>
                <c:pt idx="235">
                  <c:v>0.91020133241495826</c:v>
                </c:pt>
                <c:pt idx="236">
                  <c:v>1.1011147533885839</c:v>
                </c:pt>
                <c:pt idx="237">
                  <c:v>1.0704706295471751</c:v>
                </c:pt>
                <c:pt idx="238">
                  <c:v>0.9963788711399959</c:v>
                </c:pt>
                <c:pt idx="239">
                  <c:v>0.97827039459108134</c:v>
                </c:pt>
                <c:pt idx="240">
                  <c:v>1.0084658369927415</c:v>
                </c:pt>
                <c:pt idx="241">
                  <c:v>1.0093471570922352</c:v>
                </c:pt>
                <c:pt idx="242">
                  <c:v>0.86095850349195324</c:v>
                </c:pt>
                <c:pt idx="243">
                  <c:v>1.0651384867117244</c:v>
                </c:pt>
                <c:pt idx="244">
                  <c:v>1.0748116634140978</c:v>
                </c:pt>
                <c:pt idx="245">
                  <c:v>1.0047067321417031</c:v>
                </c:pt>
                <c:pt idx="246">
                  <c:v>0.85955917821874817</c:v>
                </c:pt>
                <c:pt idx="247">
                  <c:v>0.80881646651614147</c:v>
                </c:pt>
                <c:pt idx="248">
                  <c:v>0.98077450916083253</c:v>
                </c:pt>
                <c:pt idx="249">
                  <c:v>0.96810073819128051</c:v>
                </c:pt>
                <c:pt idx="250">
                  <c:v>0.96061354087745954</c:v>
                </c:pt>
                <c:pt idx="251">
                  <c:v>1.057956357264265</c:v>
                </c:pt>
                <c:pt idx="252">
                  <c:v>0.9353848838895148</c:v>
                </c:pt>
                <c:pt idx="253">
                  <c:v>1.001113842752331</c:v>
                </c:pt>
                <c:pt idx="254">
                  <c:v>1.0515584294919897</c:v>
                </c:pt>
                <c:pt idx="255">
                  <c:v>0.87961993690189744</c:v>
                </c:pt>
                <c:pt idx="256">
                  <c:v>1.0590954727837532</c:v>
                </c:pt>
                <c:pt idx="257">
                  <c:v>1.0296753314704692</c:v>
                </c:pt>
                <c:pt idx="258">
                  <c:v>0.85420129665479172</c:v>
                </c:pt>
                <c:pt idx="259">
                  <c:v>0.88275239181121812</c:v>
                </c:pt>
                <c:pt idx="260">
                  <c:v>0.95389662133483843</c:v>
                </c:pt>
                <c:pt idx="261">
                  <c:v>1.12327486906036</c:v>
                </c:pt>
                <c:pt idx="262">
                  <c:v>1.0879516536487555</c:v>
                </c:pt>
                <c:pt idx="263">
                  <c:v>1.0734169915217437</c:v>
                </c:pt>
                <c:pt idx="264">
                  <c:v>1.0731522952925154</c:v>
                </c:pt>
                <c:pt idx="265">
                  <c:v>1.0393263654529514</c:v>
                </c:pt>
                <c:pt idx="266">
                  <c:v>1.0869117366044132</c:v>
                </c:pt>
                <c:pt idx="267">
                  <c:v>0.96353802811353773</c:v>
                </c:pt>
                <c:pt idx="268">
                  <c:v>0.97795231055833043</c:v>
                </c:pt>
                <c:pt idx="269">
                  <c:v>0.88698572881945104</c:v>
                </c:pt>
                <c:pt idx="270">
                  <c:v>1.0737444191515373</c:v>
                </c:pt>
                <c:pt idx="271">
                  <c:v>1.0952662713351167</c:v>
                </c:pt>
                <c:pt idx="272">
                  <c:v>0.97904748551437626</c:v>
                </c:pt>
                <c:pt idx="273">
                  <c:v>0.97416099121988331</c:v>
                </c:pt>
                <c:pt idx="274">
                  <c:v>1.0687326382835722</c:v>
                </c:pt>
                <c:pt idx="275">
                  <c:v>1.0701660040436536</c:v>
                </c:pt>
                <c:pt idx="276">
                  <c:v>1.1134834059856877</c:v>
                </c:pt>
                <c:pt idx="277">
                  <c:v>1.0578269294303988</c:v>
                </c:pt>
                <c:pt idx="278">
                  <c:v>1.0712720094071349</c:v>
                </c:pt>
                <c:pt idx="279">
                  <c:v>1.0199807056742682</c:v>
                </c:pt>
                <c:pt idx="280">
                  <c:v>1.0388750257430528</c:v>
                </c:pt>
                <c:pt idx="281">
                  <c:v>0.94159502460301603</c:v>
                </c:pt>
                <c:pt idx="282">
                  <c:v>1.0176277426670044</c:v>
                </c:pt>
                <c:pt idx="283">
                  <c:v>0.96918128421858341</c:v>
                </c:pt>
                <c:pt idx="284">
                  <c:v>1.005549762999953</c:v>
                </c:pt>
                <c:pt idx="285">
                  <c:v>1.0407753411397782</c:v>
                </c:pt>
                <c:pt idx="286">
                  <c:v>1.042221819784648</c:v>
                </c:pt>
                <c:pt idx="287">
                  <c:v>1.0582363567416726</c:v>
                </c:pt>
                <c:pt idx="288">
                  <c:v>1.0222243509795199</c:v>
                </c:pt>
                <c:pt idx="289">
                  <c:v>0.94720619601980505</c:v>
                </c:pt>
                <c:pt idx="290">
                  <c:v>1.0209285370284455</c:v>
                </c:pt>
                <c:pt idx="291">
                  <c:v>1.0685233245245651</c:v>
                </c:pt>
                <c:pt idx="292">
                  <c:v>0.91579054261626436</c:v>
                </c:pt>
                <c:pt idx="293">
                  <c:v>0.98478775742487401</c:v>
                </c:pt>
                <c:pt idx="294">
                  <c:v>1.0114646399721148</c:v>
                </c:pt>
                <c:pt idx="295">
                  <c:v>0.95541717850455321</c:v>
                </c:pt>
                <c:pt idx="296">
                  <c:v>0.80518805791809234</c:v>
                </c:pt>
                <c:pt idx="297">
                  <c:v>0.89230977633233544</c:v>
                </c:pt>
                <c:pt idx="298">
                  <c:v>1.1230328987601355</c:v>
                </c:pt>
                <c:pt idx="299">
                  <c:v>0.87523102838412714</c:v>
                </c:pt>
                <c:pt idx="300">
                  <c:v>1.1114024132856348</c:v>
                </c:pt>
                <c:pt idx="301">
                  <c:v>1.0636527619298826</c:v>
                </c:pt>
                <c:pt idx="302">
                  <c:v>1.0008925974619054</c:v>
                </c:pt>
                <c:pt idx="303">
                  <c:v>1.0193403073847485</c:v>
                </c:pt>
                <c:pt idx="304">
                  <c:v>1.0922457334334013</c:v>
                </c:pt>
                <c:pt idx="305">
                  <c:v>0.95576761132245236</c:v>
                </c:pt>
                <c:pt idx="306">
                  <c:v>1.0013127747532473</c:v>
                </c:pt>
                <c:pt idx="307">
                  <c:v>1.0396501676829415</c:v>
                </c:pt>
                <c:pt idx="308">
                  <c:v>1.0124380686649614</c:v>
                </c:pt>
                <c:pt idx="309">
                  <c:v>1.0382226688397476</c:v>
                </c:pt>
                <c:pt idx="310">
                  <c:v>1.0627687027933161</c:v>
                </c:pt>
                <c:pt idx="311">
                  <c:v>1.0174884964442028</c:v>
                </c:pt>
                <c:pt idx="312">
                  <c:v>0.89203008062561695</c:v>
                </c:pt>
                <c:pt idx="313">
                  <c:v>1.0607696815741487</c:v>
                </c:pt>
                <c:pt idx="314">
                  <c:v>0.94070493920580978</c:v>
                </c:pt>
                <c:pt idx="315">
                  <c:v>1.0555534522225016</c:v>
                </c:pt>
                <c:pt idx="316">
                  <c:v>0.95617208335858128</c:v>
                </c:pt>
                <c:pt idx="317">
                  <c:v>0.91559557064192831</c:v>
                </c:pt>
                <c:pt idx="318">
                  <c:v>0.88502137902234845</c:v>
                </c:pt>
                <c:pt idx="319">
                  <c:v>1.0696976833704956</c:v>
                </c:pt>
                <c:pt idx="320">
                  <c:v>1.0988905728877616</c:v>
                </c:pt>
                <c:pt idx="321">
                  <c:v>1.0750724733039405</c:v>
                </c:pt>
                <c:pt idx="322">
                  <c:v>0.97823807281661646</c:v>
                </c:pt>
                <c:pt idx="323">
                  <c:v>1.0046446351108829</c:v>
                </c:pt>
                <c:pt idx="324">
                  <c:v>1.0330452986328102</c:v>
                </c:pt>
                <c:pt idx="325">
                  <c:v>1.0093222255413485</c:v>
                </c:pt>
                <c:pt idx="326">
                  <c:v>1.0219774774395822</c:v>
                </c:pt>
                <c:pt idx="327">
                  <c:v>0.87967529642866815</c:v>
                </c:pt>
                <c:pt idx="328">
                  <c:v>1.1233417499481266</c:v>
                </c:pt>
                <c:pt idx="329">
                  <c:v>1.0244929362462607</c:v>
                </c:pt>
                <c:pt idx="330">
                  <c:v>0.86657591932843658</c:v>
                </c:pt>
                <c:pt idx="331">
                  <c:v>1.030706108956251</c:v>
                </c:pt>
                <c:pt idx="332">
                  <c:v>1.026187384622562</c:v>
                </c:pt>
                <c:pt idx="333">
                  <c:v>1.0309459621320458</c:v>
                </c:pt>
                <c:pt idx="334">
                  <c:v>1.0258257383563465</c:v>
                </c:pt>
                <c:pt idx="335">
                  <c:v>0.87963584719038068</c:v>
                </c:pt>
                <c:pt idx="336">
                  <c:v>1.0947742967064531</c:v>
                </c:pt>
                <c:pt idx="337">
                  <c:v>0.99512565321257185</c:v>
                </c:pt>
                <c:pt idx="338">
                  <c:v>1.0973730699208279</c:v>
                </c:pt>
                <c:pt idx="339">
                  <c:v>1.0471804406812906</c:v>
                </c:pt>
                <c:pt idx="340">
                  <c:v>1.035343113617788</c:v>
                </c:pt>
                <c:pt idx="341">
                  <c:v>1.0549839858344061</c:v>
                </c:pt>
                <c:pt idx="342">
                  <c:v>1.0243652282047222</c:v>
                </c:pt>
                <c:pt idx="343">
                  <c:v>1.1025414043301962</c:v>
                </c:pt>
                <c:pt idx="344">
                  <c:v>0.97913276548047168</c:v>
                </c:pt>
                <c:pt idx="345">
                  <c:v>1.0934235432654846</c:v>
                </c:pt>
                <c:pt idx="346">
                  <c:v>1.0814674900018528</c:v>
                </c:pt>
                <c:pt idx="347">
                  <c:v>0.92554323537286953</c:v>
                </c:pt>
                <c:pt idx="348">
                  <c:v>1.0216701350007309</c:v>
                </c:pt>
                <c:pt idx="349">
                  <c:v>0.97327454867405461</c:v>
                </c:pt>
                <c:pt idx="350">
                  <c:v>0.88433207973195982</c:v>
                </c:pt>
                <c:pt idx="351">
                  <c:v>0.93352438573420471</c:v>
                </c:pt>
                <c:pt idx="352">
                  <c:v>1.0035294368361238</c:v>
                </c:pt>
                <c:pt idx="353">
                  <c:v>1.0266721767881253</c:v>
                </c:pt>
                <c:pt idx="354">
                  <c:v>1.0202511410282904</c:v>
                </c:pt>
                <c:pt idx="355">
                  <c:v>1.0697529825363969</c:v>
                </c:pt>
                <c:pt idx="356">
                  <c:v>0.98469944525601905</c:v>
                </c:pt>
                <c:pt idx="357">
                  <c:v>1.0442938491376395</c:v>
                </c:pt>
                <c:pt idx="358">
                  <c:v>0.8295034271193733</c:v>
                </c:pt>
                <c:pt idx="359">
                  <c:v>1.0911762363415975</c:v>
                </c:pt>
                <c:pt idx="360">
                  <c:v>1.0035736049880319</c:v>
                </c:pt>
                <c:pt idx="361">
                  <c:v>1.0485364062368094</c:v>
                </c:pt>
                <c:pt idx="362">
                  <c:v>0.99272582982626578</c:v>
                </c:pt>
                <c:pt idx="363">
                  <c:v>1.0794901667717414</c:v>
                </c:pt>
                <c:pt idx="364">
                  <c:v>0.93951686952558522</c:v>
                </c:pt>
                <c:pt idx="365">
                  <c:v>0.96057028599989014</c:v>
                </c:pt>
                <c:pt idx="366">
                  <c:v>0.85548908920372257</c:v>
                </c:pt>
                <c:pt idx="367">
                  <c:v>1.0446424215596823</c:v>
                </c:pt>
                <c:pt idx="368">
                  <c:v>1.101478992214423</c:v>
                </c:pt>
                <c:pt idx="369">
                  <c:v>1.0376994432210598</c:v>
                </c:pt>
                <c:pt idx="370">
                  <c:v>0.9445408060458258</c:v>
                </c:pt>
                <c:pt idx="371">
                  <c:v>0.87503639655232379</c:v>
                </c:pt>
                <c:pt idx="372">
                  <c:v>0.96591767834080289</c:v>
                </c:pt>
                <c:pt idx="373">
                  <c:v>0.83156331966454988</c:v>
                </c:pt>
                <c:pt idx="374">
                  <c:v>0.98320914522253133</c:v>
                </c:pt>
                <c:pt idx="375">
                  <c:v>0.9969275689096696</c:v>
                </c:pt>
                <c:pt idx="376">
                  <c:v>1.0530510641728124</c:v>
                </c:pt>
                <c:pt idx="377">
                  <c:v>0.94140750217279268</c:v>
                </c:pt>
                <c:pt idx="378">
                  <c:v>0.98500356449559801</c:v>
                </c:pt>
                <c:pt idx="379">
                  <c:v>1.1008340874663096</c:v>
                </c:pt>
                <c:pt idx="380">
                  <c:v>1.0178294065593361</c:v>
                </c:pt>
                <c:pt idx="381">
                  <c:v>1.036677029127429</c:v>
                </c:pt>
                <c:pt idx="382">
                  <c:v>0.94533612321231753</c:v>
                </c:pt>
                <c:pt idx="383">
                  <c:v>0.98830620727239826</c:v>
                </c:pt>
                <c:pt idx="384">
                  <c:v>1.044511227003849</c:v>
                </c:pt>
                <c:pt idx="385">
                  <c:v>0.85834550569128598</c:v>
                </c:pt>
                <c:pt idx="386">
                  <c:v>0.92810129772144989</c:v>
                </c:pt>
                <c:pt idx="387">
                  <c:v>0.92842216794887622</c:v>
                </c:pt>
                <c:pt idx="388">
                  <c:v>1.1010452634679619</c:v>
                </c:pt>
                <c:pt idx="389">
                  <c:v>1.066566777720737</c:v>
                </c:pt>
                <c:pt idx="390">
                  <c:v>0.83046876604496023</c:v>
                </c:pt>
                <c:pt idx="391">
                  <c:v>1.0592278727412168</c:v>
                </c:pt>
                <c:pt idx="392">
                  <c:v>1.0156949670223641</c:v>
                </c:pt>
                <c:pt idx="393">
                  <c:v>1.0893256596135465</c:v>
                </c:pt>
                <c:pt idx="394">
                  <c:v>1.0850871305313956</c:v>
                </c:pt>
                <c:pt idx="395">
                  <c:v>1.0662793421692192</c:v>
                </c:pt>
                <c:pt idx="396">
                  <c:v>0.91958944856032698</c:v>
                </c:pt>
                <c:pt idx="397">
                  <c:v>1.1124152382361261</c:v>
                </c:pt>
                <c:pt idx="398">
                  <c:v>1.0995758499158241</c:v>
                </c:pt>
                <c:pt idx="399">
                  <c:v>1.0047995387980484</c:v>
                </c:pt>
                <c:pt idx="400">
                  <c:v>0.9059701484725301</c:v>
                </c:pt>
                <c:pt idx="401">
                  <c:v>1.0923284895360912</c:v>
                </c:pt>
                <c:pt idx="402">
                  <c:v>0.99030015633499169</c:v>
                </c:pt>
                <c:pt idx="403">
                  <c:v>1.0530800742694817</c:v>
                </c:pt>
                <c:pt idx="404">
                  <c:v>0.92631326543629</c:v>
                </c:pt>
                <c:pt idx="405">
                  <c:v>0.9348552562870277</c:v>
                </c:pt>
                <c:pt idx="406">
                  <c:v>0.98595821080859936</c:v>
                </c:pt>
                <c:pt idx="407">
                  <c:v>0.99010972671358066</c:v>
                </c:pt>
                <c:pt idx="408">
                  <c:v>1.0126689699258216</c:v>
                </c:pt>
                <c:pt idx="409">
                  <c:v>1.1079824009082964</c:v>
                </c:pt>
                <c:pt idx="410">
                  <c:v>1.0747348076883565</c:v>
                </c:pt>
                <c:pt idx="411">
                  <c:v>1.0363406722586008</c:v>
                </c:pt>
                <c:pt idx="412">
                  <c:v>0.99451360836625768</c:v>
                </c:pt>
                <c:pt idx="413">
                  <c:v>0.85392569151661346</c:v>
                </c:pt>
                <c:pt idx="414">
                  <c:v>1.0160524036013789</c:v>
                </c:pt>
                <c:pt idx="415">
                  <c:v>0.94138504257058309</c:v>
                </c:pt>
                <c:pt idx="416">
                  <c:v>1.0686737238711834</c:v>
                </c:pt>
                <c:pt idx="417">
                  <c:v>1.0969585236430044</c:v>
                </c:pt>
                <c:pt idx="418">
                  <c:v>0.96133897524326983</c:v>
                </c:pt>
                <c:pt idx="419">
                  <c:v>0.88684201279571762</c:v>
                </c:pt>
                <c:pt idx="420">
                  <c:v>0.96131955326504204</c:v>
                </c:pt>
                <c:pt idx="421">
                  <c:v>0.97749795987546328</c:v>
                </c:pt>
                <c:pt idx="422">
                  <c:v>0.99700075628744456</c:v>
                </c:pt>
                <c:pt idx="423">
                  <c:v>1.0791056577721898</c:v>
                </c:pt>
                <c:pt idx="424">
                  <c:v>1.0822471878227955</c:v>
                </c:pt>
                <c:pt idx="425">
                  <c:v>1.1013472528807404</c:v>
                </c:pt>
                <c:pt idx="426">
                  <c:v>1.0718709875570467</c:v>
                </c:pt>
                <c:pt idx="427">
                  <c:v>1.0342948193698733</c:v>
                </c:pt>
                <c:pt idx="428">
                  <c:v>1.1027701978212177</c:v>
                </c:pt>
                <c:pt idx="429">
                  <c:v>1.1011433751646489</c:v>
                </c:pt>
                <c:pt idx="430">
                  <c:v>1.0402323301420842</c:v>
                </c:pt>
                <c:pt idx="431">
                  <c:v>0.96617519770224058</c:v>
                </c:pt>
                <c:pt idx="432">
                  <c:v>1.0061410251801803</c:v>
                </c:pt>
                <c:pt idx="433">
                  <c:v>0.99436316328131746</c:v>
                </c:pt>
                <c:pt idx="434">
                  <c:v>1.1015470697998113</c:v>
                </c:pt>
                <c:pt idx="435">
                  <c:v>0.99687638708852644</c:v>
                </c:pt>
                <c:pt idx="436">
                  <c:v>0.91425701778930235</c:v>
                </c:pt>
                <c:pt idx="437">
                  <c:v>1.0168987893324142</c:v>
                </c:pt>
                <c:pt idx="438">
                  <c:v>1.031275772833167</c:v>
                </c:pt>
                <c:pt idx="439">
                  <c:v>0.96861797446071873</c:v>
                </c:pt>
                <c:pt idx="440">
                  <c:v>0.95983214114575344</c:v>
                </c:pt>
                <c:pt idx="441">
                  <c:v>1.096609613061434</c:v>
                </c:pt>
                <c:pt idx="442">
                  <c:v>1.0353639458540151</c:v>
                </c:pt>
                <c:pt idx="443">
                  <c:v>1.0397198834723451</c:v>
                </c:pt>
                <c:pt idx="444">
                  <c:v>1.0319180705690676</c:v>
                </c:pt>
                <c:pt idx="445">
                  <c:v>1.0733354137539128</c:v>
                </c:pt>
                <c:pt idx="446">
                  <c:v>1.0508166540873969</c:v>
                </c:pt>
                <c:pt idx="447">
                  <c:v>1.0378554771607209</c:v>
                </c:pt>
                <c:pt idx="448">
                  <c:v>1.1019059776911038</c:v>
                </c:pt>
                <c:pt idx="449">
                  <c:v>0.96642288350599292</c:v>
                </c:pt>
                <c:pt idx="450">
                  <c:v>1.0335306652382108</c:v>
                </c:pt>
                <c:pt idx="451">
                  <c:v>0.96795447368543508</c:v>
                </c:pt>
                <c:pt idx="452">
                  <c:v>1.0946344136791863</c:v>
                </c:pt>
                <c:pt idx="453">
                  <c:v>1.0046229013172883</c:v>
                </c:pt>
                <c:pt idx="454">
                  <c:v>1.0917493904329789</c:v>
                </c:pt>
                <c:pt idx="455">
                  <c:v>1.0396684588300142</c:v>
                </c:pt>
                <c:pt idx="456">
                  <c:v>1.0485855991974908</c:v>
                </c:pt>
                <c:pt idx="457">
                  <c:v>1.0066241601500943</c:v>
                </c:pt>
                <c:pt idx="458">
                  <c:v>1.0079486191105962</c:v>
                </c:pt>
                <c:pt idx="459">
                  <c:v>0.9643154834269595</c:v>
                </c:pt>
                <c:pt idx="460">
                  <c:v>0.98579195774693817</c:v>
                </c:pt>
                <c:pt idx="461">
                  <c:v>1.1169688929361299</c:v>
                </c:pt>
                <c:pt idx="462">
                  <c:v>1.094482326567062</c:v>
                </c:pt>
                <c:pt idx="463">
                  <c:v>0.88200877217690099</c:v>
                </c:pt>
                <c:pt idx="464">
                  <c:v>0.88206425396627175</c:v>
                </c:pt>
                <c:pt idx="465">
                  <c:v>0.80100585924988044</c:v>
                </c:pt>
                <c:pt idx="466">
                  <c:v>0.88602812811574594</c:v>
                </c:pt>
                <c:pt idx="467">
                  <c:v>0.939044869909895</c:v>
                </c:pt>
                <c:pt idx="468">
                  <c:v>1.0042412409311923</c:v>
                </c:pt>
                <c:pt idx="469">
                  <c:v>0.96257891907613458</c:v>
                </c:pt>
                <c:pt idx="470">
                  <c:v>0.99531181205937602</c:v>
                </c:pt>
                <c:pt idx="471">
                  <c:v>1.0072849285608059</c:v>
                </c:pt>
                <c:pt idx="472">
                  <c:v>0.93905943908155642</c:v>
                </c:pt>
                <c:pt idx="473">
                  <c:v>1.0141579014503217</c:v>
                </c:pt>
                <c:pt idx="474">
                  <c:v>0.98470814742689172</c:v>
                </c:pt>
                <c:pt idx="475">
                  <c:v>0.96356786003797557</c:v>
                </c:pt>
                <c:pt idx="476">
                  <c:v>1.0815839394251339</c:v>
                </c:pt>
                <c:pt idx="477">
                  <c:v>0.98563902326694053</c:v>
                </c:pt>
                <c:pt idx="478">
                  <c:v>0.95046333425576068</c:v>
                </c:pt>
                <c:pt idx="479">
                  <c:v>0.93143312260418165</c:v>
                </c:pt>
                <c:pt idx="480">
                  <c:v>1.0613348438731922</c:v>
                </c:pt>
                <c:pt idx="481">
                  <c:v>1.0668581005850608</c:v>
                </c:pt>
                <c:pt idx="482">
                  <c:v>0.87848145600411487</c:v>
                </c:pt>
                <c:pt idx="483">
                  <c:v>1.1026710914494626</c:v>
                </c:pt>
                <c:pt idx="484">
                  <c:v>0.83377952359013441</c:v>
                </c:pt>
                <c:pt idx="485">
                  <c:v>0.8688611938331271</c:v>
                </c:pt>
                <c:pt idx="486">
                  <c:v>0.89026989347157925</c:v>
                </c:pt>
                <c:pt idx="487">
                  <c:v>1.0226948623660606</c:v>
                </c:pt>
                <c:pt idx="488">
                  <c:v>1.0377787127996103</c:v>
                </c:pt>
                <c:pt idx="489">
                  <c:v>1.0278603717793955</c:v>
                </c:pt>
                <c:pt idx="490">
                  <c:v>1.0495206198202924</c:v>
                </c:pt>
                <c:pt idx="491">
                  <c:v>0.88312282209249038</c:v>
                </c:pt>
                <c:pt idx="492">
                  <c:v>0.99098820622692441</c:v>
                </c:pt>
                <c:pt idx="493">
                  <c:v>0.9092270636062928</c:v>
                </c:pt>
                <c:pt idx="494">
                  <c:v>1.0477014347482703</c:v>
                </c:pt>
                <c:pt idx="495">
                  <c:v>0.98336527366798032</c:v>
                </c:pt>
                <c:pt idx="496">
                  <c:v>0.98979243531366823</c:v>
                </c:pt>
                <c:pt idx="497">
                  <c:v>0.99630447276064393</c:v>
                </c:pt>
                <c:pt idx="498">
                  <c:v>1.0389313740926704</c:v>
                </c:pt>
                <c:pt idx="499">
                  <c:v>1.0607165361245425</c:v>
                </c:pt>
                <c:pt idx="500">
                  <c:v>1.0538120285527426</c:v>
                </c:pt>
                <c:pt idx="501">
                  <c:v>1.0286609455508842</c:v>
                </c:pt>
                <c:pt idx="502">
                  <c:v>0.86678878142486637</c:v>
                </c:pt>
                <c:pt idx="503">
                  <c:v>0.95986847439308776</c:v>
                </c:pt>
                <c:pt idx="504">
                  <c:v>1.0617675043249148</c:v>
                </c:pt>
                <c:pt idx="505">
                  <c:v>0.97686023933414168</c:v>
                </c:pt>
                <c:pt idx="506">
                  <c:v>1.0142013917822319</c:v>
                </c:pt>
                <c:pt idx="507">
                  <c:v>1.0245948652474883</c:v>
                </c:pt>
                <c:pt idx="508">
                  <c:v>0.88283045836917817</c:v>
                </c:pt>
                <c:pt idx="509">
                  <c:v>1.0228202666980255</c:v>
                </c:pt>
                <c:pt idx="510">
                  <c:v>1.0197355055402322</c:v>
                </c:pt>
                <c:pt idx="511">
                  <c:v>1.022470529255489</c:v>
                </c:pt>
                <c:pt idx="512">
                  <c:v>0.94222356285589792</c:v>
                </c:pt>
                <c:pt idx="513">
                  <c:v>1.0380560572944206</c:v>
                </c:pt>
                <c:pt idx="514">
                  <c:v>1.0246373412431131</c:v>
                </c:pt>
                <c:pt idx="515">
                  <c:v>1.0046008546780931</c:v>
                </c:pt>
                <c:pt idx="516">
                  <c:v>0.9893556786301223</c:v>
                </c:pt>
                <c:pt idx="517">
                  <c:v>0.90481690381712765</c:v>
                </c:pt>
                <c:pt idx="518">
                  <c:v>1.0147281687843526</c:v>
                </c:pt>
                <c:pt idx="519">
                  <c:v>0.91655539349417281</c:v>
                </c:pt>
                <c:pt idx="520">
                  <c:v>1.0178379188513837</c:v>
                </c:pt>
                <c:pt idx="521">
                  <c:v>0.93593554634138831</c:v>
                </c:pt>
                <c:pt idx="522">
                  <c:v>0.97928382376409584</c:v>
                </c:pt>
                <c:pt idx="523">
                  <c:v>1.0555416998155958</c:v>
                </c:pt>
                <c:pt idx="524">
                  <c:v>0.87745232858286693</c:v>
                </c:pt>
                <c:pt idx="525">
                  <c:v>1.1024218128029994</c:v>
                </c:pt>
                <c:pt idx="526">
                  <c:v>0.95734904282562172</c:v>
                </c:pt>
                <c:pt idx="527">
                  <c:v>0.96148787784349099</c:v>
                </c:pt>
                <c:pt idx="528">
                  <c:v>0.86655321632992999</c:v>
                </c:pt>
                <c:pt idx="529">
                  <c:v>1.1115532070827574</c:v>
                </c:pt>
                <c:pt idx="530">
                  <c:v>0.95936349490766415</c:v>
                </c:pt>
                <c:pt idx="531">
                  <c:v>1.0486481459084687</c:v>
                </c:pt>
                <c:pt idx="532">
                  <c:v>1.037332111917622</c:v>
                </c:pt>
                <c:pt idx="533">
                  <c:v>1.121159660964298</c:v>
                </c:pt>
                <c:pt idx="534">
                  <c:v>1.0969251954051438</c:v>
                </c:pt>
                <c:pt idx="535">
                  <c:v>1.0729126789449968</c:v>
                </c:pt>
                <c:pt idx="536">
                  <c:v>0.93136009796340669</c:v>
                </c:pt>
                <c:pt idx="537">
                  <c:v>1.0819563792015099</c:v>
                </c:pt>
                <c:pt idx="538">
                  <c:v>1.0964642682063255</c:v>
                </c:pt>
                <c:pt idx="539">
                  <c:v>0.91928491314857042</c:v>
                </c:pt>
                <c:pt idx="540">
                  <c:v>0.96785864076936434</c:v>
                </c:pt>
                <c:pt idx="541">
                  <c:v>0.90951885788784359</c:v>
                </c:pt>
                <c:pt idx="542">
                  <c:v>1.074501446966206</c:v>
                </c:pt>
                <c:pt idx="543">
                  <c:v>1.0836647674906843</c:v>
                </c:pt>
                <c:pt idx="544">
                  <c:v>1.0607768166372451</c:v>
                </c:pt>
                <c:pt idx="545">
                  <c:v>1.1015515872796973</c:v>
                </c:pt>
                <c:pt idx="546">
                  <c:v>0.98243928352211873</c:v>
                </c:pt>
                <c:pt idx="547">
                  <c:v>1.1018648296744786</c:v>
                </c:pt>
                <c:pt idx="548">
                  <c:v>0.98459537059138447</c:v>
                </c:pt>
                <c:pt idx="549">
                  <c:v>0.99520669631441128</c:v>
                </c:pt>
                <c:pt idx="550">
                  <c:v>1.0986198191373333</c:v>
                </c:pt>
                <c:pt idx="551">
                  <c:v>0.93415335973722902</c:v>
                </c:pt>
                <c:pt idx="552">
                  <c:v>0.88209943735090679</c:v>
                </c:pt>
                <c:pt idx="553">
                  <c:v>1.0679562382547787</c:v>
                </c:pt>
                <c:pt idx="554">
                  <c:v>1.0821220436312777</c:v>
                </c:pt>
                <c:pt idx="555">
                  <c:v>1.0186647544178995</c:v>
                </c:pt>
                <c:pt idx="556">
                  <c:v>0.93519970545812581</c:v>
                </c:pt>
                <c:pt idx="557">
                  <c:v>1.1131899183650387</c:v>
                </c:pt>
                <c:pt idx="558">
                  <c:v>1.0204325147140287</c:v>
                </c:pt>
                <c:pt idx="559">
                  <c:v>0.88300302083969384</c:v>
                </c:pt>
                <c:pt idx="560">
                  <c:v>1.0364547220028577</c:v>
                </c:pt>
                <c:pt idx="561">
                  <c:v>0.95101160016278441</c:v>
                </c:pt>
                <c:pt idx="562">
                  <c:v>0.88835848654354288</c:v>
                </c:pt>
                <c:pt idx="563">
                  <c:v>1.0070914920893212</c:v>
                </c:pt>
                <c:pt idx="564">
                  <c:v>1.0109812191445149</c:v>
                </c:pt>
                <c:pt idx="565">
                  <c:v>0.85689966481713131</c:v>
                </c:pt>
                <c:pt idx="566">
                  <c:v>0.97819433693369839</c:v>
                </c:pt>
                <c:pt idx="567">
                  <c:v>0.91933668375533284</c:v>
                </c:pt>
                <c:pt idx="568">
                  <c:v>1.0345605314198763</c:v>
                </c:pt>
                <c:pt idx="569">
                  <c:v>1.0532690570008474</c:v>
                </c:pt>
                <c:pt idx="570">
                  <c:v>0.87982318467744991</c:v>
                </c:pt>
                <c:pt idx="571">
                  <c:v>0.92871155916650283</c:v>
                </c:pt>
                <c:pt idx="572">
                  <c:v>0.99354897189709868</c:v>
                </c:pt>
                <c:pt idx="573">
                  <c:v>0.8568330703798519</c:v>
                </c:pt>
                <c:pt idx="574">
                  <c:v>1.076406256259083</c:v>
                </c:pt>
                <c:pt idx="575">
                  <c:v>0.8013195098227226</c:v>
                </c:pt>
                <c:pt idx="576">
                  <c:v>0.96200423912641164</c:v>
                </c:pt>
                <c:pt idx="577">
                  <c:v>0.96076245567948482</c:v>
                </c:pt>
                <c:pt idx="578">
                  <c:v>1.078700867651468</c:v>
                </c:pt>
                <c:pt idx="579">
                  <c:v>1.0798545455866617</c:v>
                </c:pt>
                <c:pt idx="580">
                  <c:v>1.0352528262303922</c:v>
                </c:pt>
                <c:pt idx="581">
                  <c:v>1.0815039585122967</c:v>
                </c:pt>
                <c:pt idx="582">
                  <c:v>1.0912678640682978</c:v>
                </c:pt>
                <c:pt idx="583">
                  <c:v>1.0526493750341408</c:v>
                </c:pt>
                <c:pt idx="584">
                  <c:v>1.0281242695181332</c:v>
                </c:pt>
                <c:pt idx="585">
                  <c:v>1.0380000533792344</c:v>
                </c:pt>
                <c:pt idx="586">
                  <c:v>0.8981367756937394</c:v>
                </c:pt>
                <c:pt idx="587">
                  <c:v>1.0339385251761157</c:v>
                </c:pt>
                <c:pt idx="588">
                  <c:v>1.0087801135868633</c:v>
                </c:pt>
                <c:pt idx="589">
                  <c:v>1.027394779289913</c:v>
                </c:pt>
                <c:pt idx="590">
                  <c:v>1.0961483969904435</c:v>
                </c:pt>
                <c:pt idx="591">
                  <c:v>1.0534373323966635</c:v>
                </c:pt>
                <c:pt idx="592">
                  <c:v>1.0008743948447896</c:v>
                </c:pt>
                <c:pt idx="593">
                  <c:v>1.0605736539965545</c:v>
                </c:pt>
                <c:pt idx="594">
                  <c:v>1.0615220478993821</c:v>
                </c:pt>
                <c:pt idx="595">
                  <c:v>0.96383428254132752</c:v>
                </c:pt>
                <c:pt idx="596">
                  <c:v>1.0759825231112514</c:v>
                </c:pt>
                <c:pt idx="597">
                  <c:v>1.037779235549005</c:v>
                </c:pt>
                <c:pt idx="598">
                  <c:v>1.0087023245037872</c:v>
                </c:pt>
                <c:pt idx="599">
                  <c:v>0.98600138583387131</c:v>
                </c:pt>
                <c:pt idx="600">
                  <c:v>0.82563781788942792</c:v>
                </c:pt>
                <c:pt idx="601">
                  <c:v>1.0751413439759709</c:v>
                </c:pt>
                <c:pt idx="602">
                  <c:v>1.0954106325197062</c:v>
                </c:pt>
                <c:pt idx="603">
                  <c:v>0.88244499763752449</c:v>
                </c:pt>
                <c:pt idx="604">
                  <c:v>0.96025375448729455</c:v>
                </c:pt>
                <c:pt idx="605">
                  <c:v>1.0541619814364784</c:v>
                </c:pt>
                <c:pt idx="606">
                  <c:v>0.88930832303132923</c:v>
                </c:pt>
                <c:pt idx="607">
                  <c:v>1.0489585403596471</c:v>
                </c:pt>
                <c:pt idx="608">
                  <c:v>0.82637539216295819</c:v>
                </c:pt>
                <c:pt idx="609">
                  <c:v>1.05970398964616</c:v>
                </c:pt>
                <c:pt idx="610">
                  <c:v>1.0604591080341472</c:v>
                </c:pt>
                <c:pt idx="611">
                  <c:v>1.0371894634337637</c:v>
                </c:pt>
                <c:pt idx="612">
                  <c:v>1.1034182838727931</c:v>
                </c:pt>
                <c:pt idx="613">
                  <c:v>0.94068991625791265</c:v>
                </c:pt>
                <c:pt idx="614">
                  <c:v>1.0740166091480614</c:v>
                </c:pt>
                <c:pt idx="615">
                  <c:v>1.052844202886813</c:v>
                </c:pt>
                <c:pt idx="616">
                  <c:v>1.1037172054151432</c:v>
                </c:pt>
                <c:pt idx="617">
                  <c:v>1.0272044221963499</c:v>
                </c:pt>
                <c:pt idx="618">
                  <c:v>0.94581358371130109</c:v>
                </c:pt>
                <c:pt idx="619">
                  <c:v>1.0393725012104518</c:v>
                </c:pt>
                <c:pt idx="620">
                  <c:v>1.0527429758485118</c:v>
                </c:pt>
                <c:pt idx="621">
                  <c:v>1.1232817408874105</c:v>
                </c:pt>
                <c:pt idx="622">
                  <c:v>1.0614683076058946</c:v>
                </c:pt>
                <c:pt idx="623">
                  <c:v>1.051306304043188</c:v>
                </c:pt>
                <c:pt idx="624">
                  <c:v>0.94178431831403531</c:v>
                </c:pt>
                <c:pt idx="625">
                  <c:v>1.040864223102582</c:v>
                </c:pt>
                <c:pt idx="626">
                  <c:v>1.084955520044641</c:v>
                </c:pt>
                <c:pt idx="627">
                  <c:v>1.0527753303794007</c:v>
                </c:pt>
                <c:pt idx="628">
                  <c:v>1.0958055212350652</c:v>
                </c:pt>
                <c:pt idx="629">
                  <c:v>0.96565789366516297</c:v>
                </c:pt>
                <c:pt idx="630">
                  <c:v>1.0389236296301645</c:v>
                </c:pt>
                <c:pt idx="631">
                  <c:v>1.0562723656185251</c:v>
                </c:pt>
                <c:pt idx="632">
                  <c:v>1.0076692306502633</c:v>
                </c:pt>
                <c:pt idx="633">
                  <c:v>0.97931340285939728</c:v>
                </c:pt>
                <c:pt idx="634">
                  <c:v>1.1096398527228828</c:v>
                </c:pt>
                <c:pt idx="635">
                  <c:v>1.0826543935732171</c:v>
                </c:pt>
                <c:pt idx="636">
                  <c:v>1.0283384426768338</c:v>
                </c:pt>
                <c:pt idx="637">
                  <c:v>1.0351136171293833</c:v>
                </c:pt>
                <c:pt idx="638">
                  <c:v>1.0684948834145072</c:v>
                </c:pt>
                <c:pt idx="639">
                  <c:v>0.97877576592517301</c:v>
                </c:pt>
                <c:pt idx="640">
                  <c:v>0.98614245864128325</c:v>
                </c:pt>
                <c:pt idx="641">
                  <c:v>1.0221740156389787</c:v>
                </c:pt>
                <c:pt idx="642">
                  <c:v>0.97723134892613128</c:v>
                </c:pt>
                <c:pt idx="643">
                  <c:v>1.0460085358481839</c:v>
                </c:pt>
                <c:pt idx="644">
                  <c:v>0.80117409283309293</c:v>
                </c:pt>
                <c:pt idx="645">
                  <c:v>0.96062404308007832</c:v>
                </c:pt>
                <c:pt idx="646">
                  <c:v>1.0612759177900595</c:v>
                </c:pt>
                <c:pt idx="647">
                  <c:v>1.0739529432296968</c:v>
                </c:pt>
                <c:pt idx="648">
                  <c:v>1.0125760926145759</c:v>
                </c:pt>
                <c:pt idx="649">
                  <c:v>1.0326466788674622</c:v>
                </c:pt>
                <c:pt idx="650">
                  <c:v>0.87295371066177219</c:v>
                </c:pt>
                <c:pt idx="651">
                  <c:v>1.0589208992862473</c:v>
                </c:pt>
                <c:pt idx="652">
                  <c:v>0.95774143488411434</c:v>
                </c:pt>
                <c:pt idx="653">
                  <c:v>1.0281641457534412</c:v>
                </c:pt>
                <c:pt idx="654">
                  <c:v>1.011145321023569</c:v>
                </c:pt>
                <c:pt idx="655">
                  <c:v>0.97298909466733974</c:v>
                </c:pt>
                <c:pt idx="656">
                  <c:v>1.0632249144130324</c:v>
                </c:pt>
                <c:pt idx="657">
                  <c:v>0.80365978733832943</c:v>
                </c:pt>
                <c:pt idx="658">
                  <c:v>1.0497185661614155</c:v>
                </c:pt>
                <c:pt idx="659">
                  <c:v>1.0596724353457001</c:v>
                </c:pt>
                <c:pt idx="660">
                  <c:v>1.034805076557707</c:v>
                </c:pt>
                <c:pt idx="661">
                  <c:v>0.8830710745829814</c:v>
                </c:pt>
                <c:pt idx="662">
                  <c:v>0.95549588227544091</c:v>
                </c:pt>
                <c:pt idx="663">
                  <c:v>1.0190626926917377</c:v>
                </c:pt>
                <c:pt idx="664">
                  <c:v>1.0354543388784276</c:v>
                </c:pt>
                <c:pt idx="665">
                  <c:v>1.042833032374284</c:v>
                </c:pt>
                <c:pt idx="666">
                  <c:v>1.009487871332585</c:v>
                </c:pt>
                <c:pt idx="667">
                  <c:v>1.0143910233925926</c:v>
                </c:pt>
                <c:pt idx="668">
                  <c:v>1.0095995158400857</c:v>
                </c:pt>
                <c:pt idx="669">
                  <c:v>1.1177939996370605</c:v>
                </c:pt>
                <c:pt idx="670">
                  <c:v>0.9738140042451543</c:v>
                </c:pt>
                <c:pt idx="671">
                  <c:v>0.92356304963894564</c:v>
                </c:pt>
                <c:pt idx="672">
                  <c:v>0.96937728330106154</c:v>
                </c:pt>
                <c:pt idx="673">
                  <c:v>0.93590026510894075</c:v>
                </c:pt>
                <c:pt idx="674">
                  <c:v>1.0328203797525335</c:v>
                </c:pt>
                <c:pt idx="675">
                  <c:v>1.0621222133031463</c:v>
                </c:pt>
                <c:pt idx="676">
                  <c:v>0.929320517327901</c:v>
                </c:pt>
                <c:pt idx="677">
                  <c:v>0.88464833332553905</c:v>
                </c:pt>
                <c:pt idx="678">
                  <c:v>0.99347565359326984</c:v>
                </c:pt>
                <c:pt idx="679">
                  <c:v>1.000401033503203</c:v>
                </c:pt>
                <c:pt idx="680">
                  <c:v>1.039747992085541</c:v>
                </c:pt>
                <c:pt idx="681">
                  <c:v>1.0288131940735603</c:v>
                </c:pt>
                <c:pt idx="682">
                  <c:v>0.87253827893775093</c:v>
                </c:pt>
                <c:pt idx="683">
                  <c:v>0.93460808942035656</c:v>
                </c:pt>
                <c:pt idx="684">
                  <c:v>1.0264825196030902</c:v>
                </c:pt>
                <c:pt idx="685">
                  <c:v>1.0064038115957481</c:v>
                </c:pt>
                <c:pt idx="686">
                  <c:v>1.024648563569976</c:v>
                </c:pt>
                <c:pt idx="687">
                  <c:v>1.0343179582471946</c:v>
                </c:pt>
                <c:pt idx="688">
                  <c:v>0.99357386876666443</c:v>
                </c:pt>
                <c:pt idx="689">
                  <c:v>0.95121171952786399</c:v>
                </c:pt>
                <c:pt idx="690">
                  <c:v>0.87150087494823525</c:v>
                </c:pt>
                <c:pt idx="691">
                  <c:v>0.89102309962876025</c:v>
                </c:pt>
                <c:pt idx="692">
                  <c:v>1.0438324595214765</c:v>
                </c:pt>
                <c:pt idx="693">
                  <c:v>0.99565619567340446</c:v>
                </c:pt>
                <c:pt idx="694">
                  <c:v>0.9615930791411913</c:v>
                </c:pt>
                <c:pt idx="695">
                  <c:v>1.0749528557041281</c:v>
                </c:pt>
                <c:pt idx="696">
                  <c:v>0.81386324983267833</c:v>
                </c:pt>
                <c:pt idx="697">
                  <c:v>1.0301388348437146</c:v>
                </c:pt>
                <c:pt idx="698">
                  <c:v>1.006969149569336</c:v>
                </c:pt>
                <c:pt idx="699">
                  <c:v>1.0308146626121977</c:v>
                </c:pt>
                <c:pt idx="700">
                  <c:v>1.0012318770308626</c:v>
                </c:pt>
                <c:pt idx="701">
                  <c:v>0.97720911525194254</c:v>
                </c:pt>
                <c:pt idx="702">
                  <c:v>0.88123513270674259</c:v>
                </c:pt>
                <c:pt idx="703">
                  <c:v>1.0054549701422384</c:v>
                </c:pt>
                <c:pt idx="704">
                  <c:v>0.80635047794072645</c:v>
                </c:pt>
                <c:pt idx="705">
                  <c:v>0.90491885021295715</c:v>
                </c:pt>
                <c:pt idx="706">
                  <c:v>0.98671446264867557</c:v>
                </c:pt>
                <c:pt idx="707">
                  <c:v>1.1003949318493684</c:v>
                </c:pt>
                <c:pt idx="708">
                  <c:v>0.90025842018941815</c:v>
                </c:pt>
                <c:pt idx="709">
                  <c:v>1.0144638232764664</c:v>
                </c:pt>
                <c:pt idx="710">
                  <c:v>1.0557636943922102</c:v>
                </c:pt>
                <c:pt idx="711">
                  <c:v>0.97004421516333206</c:v>
                </c:pt>
                <c:pt idx="712">
                  <c:v>1.0773137934827188</c:v>
                </c:pt>
                <c:pt idx="713">
                  <c:v>1.0245896397939442</c:v>
                </c:pt>
                <c:pt idx="714">
                  <c:v>0.99596091920815766</c:v>
                </c:pt>
                <c:pt idx="715">
                  <c:v>1.037924002831536</c:v>
                </c:pt>
                <c:pt idx="716">
                  <c:v>1.029313194238527</c:v>
                </c:pt>
                <c:pt idx="717">
                  <c:v>1.0217638874246551</c:v>
                </c:pt>
                <c:pt idx="718">
                  <c:v>1.0896618115377881</c:v>
                </c:pt>
                <c:pt idx="719">
                  <c:v>0.97246450657534034</c:v>
                </c:pt>
                <c:pt idx="720">
                  <c:v>1.0971734761699192</c:v>
                </c:pt>
                <c:pt idx="721">
                  <c:v>1.0453304391594709</c:v>
                </c:pt>
                <c:pt idx="722">
                  <c:v>0.92326580881394804</c:v>
                </c:pt>
                <c:pt idx="723">
                  <c:v>0.89527420138127745</c:v>
                </c:pt>
                <c:pt idx="724">
                  <c:v>1.0584893093364209</c:v>
                </c:pt>
                <c:pt idx="725">
                  <c:v>1.0835173595935339</c:v>
                </c:pt>
                <c:pt idx="726">
                  <c:v>1.0829007077744353</c:v>
                </c:pt>
                <c:pt idx="727">
                  <c:v>1.0960388401831918</c:v>
                </c:pt>
                <c:pt idx="728">
                  <c:v>0.98192940275984009</c:v>
                </c:pt>
                <c:pt idx="729">
                  <c:v>0.96401573322209932</c:v>
                </c:pt>
                <c:pt idx="730">
                  <c:v>1.0334246813531753</c:v>
                </c:pt>
                <c:pt idx="731">
                  <c:v>1.1012463419643261</c:v>
                </c:pt>
                <c:pt idx="732">
                  <c:v>0.887703872119607</c:v>
                </c:pt>
                <c:pt idx="733">
                  <c:v>1.0377726727243743</c:v>
                </c:pt>
                <c:pt idx="734">
                  <c:v>1.0524503326922539</c:v>
                </c:pt>
                <c:pt idx="735">
                  <c:v>1.034011705987443</c:v>
                </c:pt>
                <c:pt idx="736">
                  <c:v>0.9303011457112893</c:v>
                </c:pt>
                <c:pt idx="737">
                  <c:v>0.85964950107421234</c:v>
                </c:pt>
                <c:pt idx="738">
                  <c:v>1.0439006745015313</c:v>
                </c:pt>
                <c:pt idx="739">
                  <c:v>0.9911004744646299</c:v>
                </c:pt>
                <c:pt idx="740">
                  <c:v>1.0999322049155615</c:v>
                </c:pt>
                <c:pt idx="741">
                  <c:v>0.81433382143012623</c:v>
                </c:pt>
                <c:pt idx="742">
                  <c:v>1.0430718342976995</c:v>
                </c:pt>
                <c:pt idx="743">
                  <c:v>1.0584705460626618</c:v>
                </c:pt>
                <c:pt idx="744">
                  <c:v>1.056909828635209</c:v>
                </c:pt>
                <c:pt idx="745">
                  <c:v>0.97683818705780934</c:v>
                </c:pt>
                <c:pt idx="746">
                  <c:v>1.0042974807325526</c:v>
                </c:pt>
                <c:pt idx="747">
                  <c:v>1.0149081071885371</c:v>
                </c:pt>
                <c:pt idx="748">
                  <c:v>1.0796863714865803</c:v>
                </c:pt>
                <c:pt idx="749">
                  <c:v>1.0132456855698322</c:v>
                </c:pt>
                <c:pt idx="750">
                  <c:v>1.0381772845671273</c:v>
                </c:pt>
                <c:pt idx="751">
                  <c:v>0.88323951816392521</c:v>
                </c:pt>
                <c:pt idx="752">
                  <c:v>1.0135852743278519</c:v>
                </c:pt>
                <c:pt idx="753">
                  <c:v>1.0700676749944003</c:v>
                </c:pt>
                <c:pt idx="754">
                  <c:v>0.96565579197602502</c:v>
                </c:pt>
                <c:pt idx="755">
                  <c:v>0.99045474004395329</c:v>
                </c:pt>
                <c:pt idx="756">
                  <c:v>1.0520860872729227</c:v>
                </c:pt>
                <c:pt idx="757">
                  <c:v>0.85884007735325174</c:v>
                </c:pt>
                <c:pt idx="758">
                  <c:v>1.0382525776140257</c:v>
                </c:pt>
                <c:pt idx="759">
                  <c:v>0.9382557687019889</c:v>
                </c:pt>
                <c:pt idx="760">
                  <c:v>0.99871686606221732</c:v>
                </c:pt>
                <c:pt idx="761">
                  <c:v>0.83635001497949124</c:v>
                </c:pt>
                <c:pt idx="762">
                  <c:v>1.0972158194126536</c:v>
                </c:pt>
                <c:pt idx="763">
                  <c:v>0.8604136566594015</c:v>
                </c:pt>
                <c:pt idx="764">
                  <c:v>1.1003788203089753</c:v>
                </c:pt>
                <c:pt idx="765">
                  <c:v>1.0521850852523214</c:v>
                </c:pt>
                <c:pt idx="766">
                  <c:v>0.98377630667659766</c:v>
                </c:pt>
                <c:pt idx="767">
                  <c:v>0.90403379495252645</c:v>
                </c:pt>
                <c:pt idx="768">
                  <c:v>0.98268476627851553</c:v>
                </c:pt>
                <c:pt idx="769">
                  <c:v>0.96206655797283092</c:v>
                </c:pt>
                <c:pt idx="770">
                  <c:v>1.104814135370392</c:v>
                </c:pt>
                <c:pt idx="771">
                  <c:v>1.0357555895048405</c:v>
                </c:pt>
                <c:pt idx="772">
                  <c:v>1.0777052452291263</c:v>
                </c:pt>
                <c:pt idx="773">
                  <c:v>1.0555524830443597</c:v>
                </c:pt>
                <c:pt idx="774">
                  <c:v>0.95066359546110168</c:v>
                </c:pt>
                <c:pt idx="775">
                  <c:v>1.1201362869328342</c:v>
                </c:pt>
                <c:pt idx="776">
                  <c:v>1.0767901589979687</c:v>
                </c:pt>
                <c:pt idx="777">
                  <c:v>0.91015669150819234</c:v>
                </c:pt>
                <c:pt idx="778">
                  <c:v>1.0869362680379364</c:v>
                </c:pt>
                <c:pt idx="779">
                  <c:v>0.97143772804968598</c:v>
                </c:pt>
                <c:pt idx="780">
                  <c:v>0.96834714761357421</c:v>
                </c:pt>
                <c:pt idx="781">
                  <c:v>0.83251315039794938</c:v>
                </c:pt>
                <c:pt idx="782">
                  <c:v>0.92429697385332554</c:v>
                </c:pt>
                <c:pt idx="783">
                  <c:v>1.0282823570669934</c:v>
                </c:pt>
                <c:pt idx="784">
                  <c:v>0.99022940795172054</c:v>
                </c:pt>
                <c:pt idx="785">
                  <c:v>1.0250434226086682</c:v>
                </c:pt>
                <c:pt idx="786">
                  <c:v>1.0397993063716333</c:v>
                </c:pt>
                <c:pt idx="787">
                  <c:v>0.98127347562627942</c:v>
                </c:pt>
                <c:pt idx="788">
                  <c:v>1.0718499552504352</c:v>
                </c:pt>
                <c:pt idx="789">
                  <c:v>0.93689990927626654</c:v>
                </c:pt>
                <c:pt idx="790">
                  <c:v>1.1146604608111503</c:v>
                </c:pt>
                <c:pt idx="791">
                  <c:v>1.0922917616034935</c:v>
                </c:pt>
                <c:pt idx="792">
                  <c:v>0.93181884326923792</c:v>
                </c:pt>
                <c:pt idx="793">
                  <c:v>1.0415433948583401</c:v>
                </c:pt>
                <c:pt idx="794">
                  <c:v>0.87411725319527578</c:v>
                </c:pt>
                <c:pt idx="795">
                  <c:v>0.959245527569344</c:v>
                </c:pt>
                <c:pt idx="796">
                  <c:v>1.07018664251992</c:v>
                </c:pt>
                <c:pt idx="797">
                  <c:v>1.1005072678727137</c:v>
                </c:pt>
                <c:pt idx="798">
                  <c:v>1.0603579097920646</c:v>
                </c:pt>
                <c:pt idx="799">
                  <c:v>1.0184159574119664</c:v>
                </c:pt>
                <c:pt idx="800">
                  <c:v>0.98267992323358111</c:v>
                </c:pt>
                <c:pt idx="801">
                  <c:v>1.0469640127888333</c:v>
                </c:pt>
                <c:pt idx="802">
                  <c:v>0.9062851559446522</c:v>
                </c:pt>
                <c:pt idx="803">
                  <c:v>1.0569499365170727</c:v>
                </c:pt>
                <c:pt idx="804">
                  <c:v>0.92027795821569547</c:v>
                </c:pt>
                <c:pt idx="805">
                  <c:v>1.0003625840182089</c:v>
                </c:pt>
                <c:pt idx="806">
                  <c:v>1.057898079039409</c:v>
                </c:pt>
                <c:pt idx="807">
                  <c:v>0.89268037887192042</c:v>
                </c:pt>
                <c:pt idx="808">
                  <c:v>0.96869757352811381</c:v>
                </c:pt>
                <c:pt idx="809">
                  <c:v>0.85563763253031855</c:v>
                </c:pt>
                <c:pt idx="810">
                  <c:v>1.038320104405972</c:v>
                </c:pt>
                <c:pt idx="811">
                  <c:v>1.1226765476855305</c:v>
                </c:pt>
                <c:pt idx="812">
                  <c:v>1.1024326949185812</c:v>
                </c:pt>
                <c:pt idx="813">
                  <c:v>1.0356366740159322</c:v>
                </c:pt>
                <c:pt idx="814">
                  <c:v>1.0425207662144587</c:v>
                </c:pt>
                <c:pt idx="815">
                  <c:v>1.0328499415219443</c:v>
                </c:pt>
                <c:pt idx="816">
                  <c:v>1.059861637903506</c:v>
                </c:pt>
                <c:pt idx="817">
                  <c:v>1.0994454084973051</c:v>
                </c:pt>
                <c:pt idx="818">
                  <c:v>0.96718647697506399</c:v>
                </c:pt>
                <c:pt idx="819">
                  <c:v>0.95751560682928638</c:v>
                </c:pt>
                <c:pt idx="820">
                  <c:v>1.0469058095563422</c:v>
                </c:pt>
                <c:pt idx="821">
                  <c:v>0.96376492044198769</c:v>
                </c:pt>
                <c:pt idx="822">
                  <c:v>0.96305807749459782</c:v>
                </c:pt>
                <c:pt idx="823">
                  <c:v>1.0752848492203539</c:v>
                </c:pt>
                <c:pt idx="824">
                  <c:v>0.89400905048187973</c:v>
                </c:pt>
                <c:pt idx="825">
                  <c:v>0.98927587756193236</c:v>
                </c:pt>
                <c:pt idx="826">
                  <c:v>0.92062546458426553</c:v>
                </c:pt>
                <c:pt idx="827">
                  <c:v>1.0611345030187604</c:v>
                </c:pt>
                <c:pt idx="828">
                  <c:v>0.94582998585959699</c:v>
                </c:pt>
                <c:pt idx="829">
                  <c:v>1.0510887605651575</c:v>
                </c:pt>
                <c:pt idx="830">
                  <c:v>1.0453682878974757</c:v>
                </c:pt>
                <c:pt idx="831">
                  <c:v>1.0333660825144333</c:v>
                </c:pt>
                <c:pt idx="832">
                  <c:v>0.87570480247705995</c:v>
                </c:pt>
                <c:pt idx="833">
                  <c:v>0.9802459653850627</c:v>
                </c:pt>
                <c:pt idx="834">
                  <c:v>0.94929893620265393</c:v>
                </c:pt>
                <c:pt idx="835">
                  <c:v>0.99614782393455237</c:v>
                </c:pt>
                <c:pt idx="836">
                  <c:v>0.85582597498097523</c:v>
                </c:pt>
                <c:pt idx="837">
                  <c:v>0.95190053102476879</c:v>
                </c:pt>
                <c:pt idx="838">
                  <c:v>1.0961923191414407</c:v>
                </c:pt>
                <c:pt idx="839">
                  <c:v>1.013042730308847</c:v>
                </c:pt>
                <c:pt idx="840">
                  <c:v>1.0970931439048504</c:v>
                </c:pt>
                <c:pt idx="841">
                  <c:v>0.93313488079273954</c:v>
                </c:pt>
                <c:pt idx="842">
                  <c:v>0.91314936891084775</c:v>
                </c:pt>
                <c:pt idx="843">
                  <c:v>1.0336632965394794</c:v>
                </c:pt>
                <c:pt idx="844">
                  <c:v>1.0986010014442553</c:v>
                </c:pt>
                <c:pt idx="845">
                  <c:v>0.97142402296958674</c:v>
                </c:pt>
                <c:pt idx="846">
                  <c:v>1.1233417881962291</c:v>
                </c:pt>
                <c:pt idx="847">
                  <c:v>1.0062772741046735</c:v>
                </c:pt>
                <c:pt idx="848">
                  <c:v>1.0762483668124392</c:v>
                </c:pt>
                <c:pt idx="849">
                  <c:v>0.87491771431100296</c:v>
                </c:pt>
                <c:pt idx="850">
                  <c:v>1.0101912209874855</c:v>
                </c:pt>
                <c:pt idx="851">
                  <c:v>0.96227809227989436</c:v>
                </c:pt>
                <c:pt idx="852">
                  <c:v>1.0354677864825585</c:v>
                </c:pt>
                <c:pt idx="853">
                  <c:v>1.0695464553603671</c:v>
                </c:pt>
                <c:pt idx="854">
                  <c:v>1.0395304984669904</c:v>
                </c:pt>
                <c:pt idx="855">
                  <c:v>1.0351471817227804</c:v>
                </c:pt>
                <c:pt idx="856">
                  <c:v>1.0385760206320278</c:v>
                </c:pt>
                <c:pt idx="857">
                  <c:v>1.0419601964495488</c:v>
                </c:pt>
                <c:pt idx="858">
                  <c:v>1.0472268627453833</c:v>
                </c:pt>
                <c:pt idx="859">
                  <c:v>1.0305658812516325</c:v>
                </c:pt>
                <c:pt idx="860">
                  <c:v>1.0776465577968255</c:v>
                </c:pt>
                <c:pt idx="861">
                  <c:v>0.88706676648288219</c:v>
                </c:pt>
                <c:pt idx="862">
                  <c:v>0.99295449749171494</c:v>
                </c:pt>
                <c:pt idx="863">
                  <c:v>1.0101551272801972</c:v>
                </c:pt>
                <c:pt idx="864">
                  <c:v>1.0488991786033812</c:v>
                </c:pt>
                <c:pt idx="865">
                  <c:v>0.88674654300389821</c:v>
                </c:pt>
                <c:pt idx="866">
                  <c:v>1.0830075036209708</c:v>
                </c:pt>
                <c:pt idx="867">
                  <c:v>1.0625870772914683</c:v>
                </c:pt>
                <c:pt idx="868">
                  <c:v>1.0460835579584526</c:v>
                </c:pt>
                <c:pt idx="869">
                  <c:v>0.94960521060203418</c:v>
                </c:pt>
                <c:pt idx="870">
                  <c:v>1.0452774043233548</c:v>
                </c:pt>
                <c:pt idx="871">
                  <c:v>1.1017977597536746</c:v>
                </c:pt>
                <c:pt idx="872">
                  <c:v>1.027662665153541</c:v>
                </c:pt>
                <c:pt idx="873">
                  <c:v>1.0993507896870125</c:v>
                </c:pt>
                <c:pt idx="874">
                  <c:v>1.097003713984638</c:v>
                </c:pt>
                <c:pt idx="875">
                  <c:v>0.88030748643028678</c:v>
                </c:pt>
                <c:pt idx="876">
                  <c:v>1.0133549334384693</c:v>
                </c:pt>
                <c:pt idx="877">
                  <c:v>0.82554535774903204</c:v>
                </c:pt>
                <c:pt idx="878">
                  <c:v>0.97604311952909739</c:v>
                </c:pt>
                <c:pt idx="879">
                  <c:v>1.0890269665813517</c:v>
                </c:pt>
                <c:pt idx="880">
                  <c:v>1.1144244287310148</c:v>
                </c:pt>
                <c:pt idx="881">
                  <c:v>0.95443178211066859</c:v>
                </c:pt>
                <c:pt idx="882">
                  <c:v>0.98420674377781148</c:v>
                </c:pt>
                <c:pt idx="883">
                  <c:v>0.99502663459508589</c:v>
                </c:pt>
                <c:pt idx="884">
                  <c:v>1.0562221506947189</c:v>
                </c:pt>
                <c:pt idx="885">
                  <c:v>0.993464798893826</c:v>
                </c:pt>
                <c:pt idx="886">
                  <c:v>1.0346713565868664</c:v>
                </c:pt>
                <c:pt idx="887">
                  <c:v>1.0210707764010998</c:v>
                </c:pt>
                <c:pt idx="888">
                  <c:v>1.0954816857151231</c:v>
                </c:pt>
                <c:pt idx="889">
                  <c:v>0.87918491270801513</c:v>
                </c:pt>
                <c:pt idx="890">
                  <c:v>1.050343597042148</c:v>
                </c:pt>
                <c:pt idx="891">
                  <c:v>1.0148139489205235</c:v>
                </c:pt>
                <c:pt idx="892">
                  <c:v>0.96718508091334288</c:v>
                </c:pt>
                <c:pt idx="893">
                  <c:v>0.89402607800381351</c:v>
                </c:pt>
                <c:pt idx="894">
                  <c:v>1.0450720002085689</c:v>
                </c:pt>
                <c:pt idx="895">
                  <c:v>0.91320678562541102</c:v>
                </c:pt>
                <c:pt idx="896">
                  <c:v>1.0235577288878828</c:v>
                </c:pt>
                <c:pt idx="897">
                  <c:v>1.0107776458051603</c:v>
                </c:pt>
                <c:pt idx="898">
                  <c:v>1.1004778579846006</c:v>
                </c:pt>
                <c:pt idx="899">
                  <c:v>1.0381593092997239</c:v>
                </c:pt>
                <c:pt idx="900">
                  <c:v>0.9907492476097125</c:v>
                </c:pt>
                <c:pt idx="901">
                  <c:v>0.89606007368048279</c:v>
                </c:pt>
                <c:pt idx="902">
                  <c:v>1.037787048228374</c:v>
                </c:pt>
                <c:pt idx="903">
                  <c:v>1.0087820708246629</c:v>
                </c:pt>
                <c:pt idx="904">
                  <c:v>1.0306871899156351</c:v>
                </c:pt>
                <c:pt idx="905">
                  <c:v>0.96513824992654451</c:v>
                </c:pt>
                <c:pt idx="906">
                  <c:v>0.94716847523862358</c:v>
                </c:pt>
                <c:pt idx="907">
                  <c:v>1.0503289079200722</c:v>
                </c:pt>
                <c:pt idx="908">
                  <c:v>1.0748601761310022</c:v>
                </c:pt>
                <c:pt idx="909">
                  <c:v>1.0139418931374671</c:v>
                </c:pt>
                <c:pt idx="910">
                  <c:v>0.86889959860555332</c:v>
                </c:pt>
                <c:pt idx="911">
                  <c:v>1.0739185784166221</c:v>
                </c:pt>
                <c:pt idx="912">
                  <c:v>1.0328722114928142</c:v>
                </c:pt>
                <c:pt idx="913">
                  <c:v>1.1205995146317771</c:v>
                </c:pt>
                <c:pt idx="914">
                  <c:v>1.0003556222667425</c:v>
                </c:pt>
                <c:pt idx="915">
                  <c:v>0.9424877585366942</c:v>
                </c:pt>
                <c:pt idx="916">
                  <c:v>0.99418688345289519</c:v>
                </c:pt>
                <c:pt idx="917">
                  <c:v>1.1197929649323326</c:v>
                </c:pt>
                <c:pt idx="918">
                  <c:v>1.0936761483485919</c:v>
                </c:pt>
                <c:pt idx="919">
                  <c:v>1.0396050563807471</c:v>
                </c:pt>
                <c:pt idx="920">
                  <c:v>0.99846827934701476</c:v>
                </c:pt>
                <c:pt idx="921">
                  <c:v>0.80187623242142536</c:v>
                </c:pt>
                <c:pt idx="922">
                  <c:v>0.93438354274497315</c:v>
                </c:pt>
                <c:pt idx="923">
                  <c:v>0.80198983436260141</c:v>
                </c:pt>
                <c:pt idx="924">
                  <c:v>0.95573807019687052</c:v>
                </c:pt>
                <c:pt idx="925">
                  <c:v>1.0343470860043127</c:v>
                </c:pt>
                <c:pt idx="926">
                  <c:v>1.0740677434553692</c:v>
                </c:pt>
                <c:pt idx="927">
                  <c:v>1.0606086618444834</c:v>
                </c:pt>
                <c:pt idx="928">
                  <c:v>1.0010658922575035</c:v>
                </c:pt>
                <c:pt idx="929">
                  <c:v>0.99784987644456546</c:v>
                </c:pt>
                <c:pt idx="930">
                  <c:v>0.88961500786681424</c:v>
                </c:pt>
                <c:pt idx="931">
                  <c:v>0.98330320951806793</c:v>
                </c:pt>
                <c:pt idx="932">
                  <c:v>1.0259358654720345</c:v>
                </c:pt>
                <c:pt idx="933">
                  <c:v>1.1196725771070699</c:v>
                </c:pt>
                <c:pt idx="934">
                  <c:v>1.0066072569148392</c:v>
                </c:pt>
                <c:pt idx="935">
                  <c:v>0.83156641453950453</c:v>
                </c:pt>
                <c:pt idx="936">
                  <c:v>0.90578510916520505</c:v>
                </c:pt>
                <c:pt idx="937">
                  <c:v>1.0304292128687251</c:v>
                </c:pt>
                <c:pt idx="938">
                  <c:v>0.82669045921209716</c:v>
                </c:pt>
                <c:pt idx="939">
                  <c:v>1.0981504386005525</c:v>
                </c:pt>
                <c:pt idx="940">
                  <c:v>0.96499544211311894</c:v>
                </c:pt>
                <c:pt idx="941">
                  <c:v>1.0775540911465606</c:v>
                </c:pt>
                <c:pt idx="942">
                  <c:v>0.97719351575420543</c:v>
                </c:pt>
                <c:pt idx="943">
                  <c:v>0.98639307029025158</c:v>
                </c:pt>
                <c:pt idx="944">
                  <c:v>0.92021159780098771</c:v>
                </c:pt>
                <c:pt idx="945">
                  <c:v>0.96538849977421015</c:v>
                </c:pt>
                <c:pt idx="946">
                  <c:v>1.0708851067900236</c:v>
                </c:pt>
                <c:pt idx="947">
                  <c:v>1.0520360449731154</c:v>
                </c:pt>
                <c:pt idx="948">
                  <c:v>0.84292462936178048</c:v>
                </c:pt>
                <c:pt idx="949">
                  <c:v>0.87519329501350263</c:v>
                </c:pt>
                <c:pt idx="950">
                  <c:v>1.0697881185468812</c:v>
                </c:pt>
                <c:pt idx="951">
                  <c:v>1.0589111605405295</c:v>
                </c:pt>
                <c:pt idx="952">
                  <c:v>1.1029059415505986</c:v>
                </c:pt>
                <c:pt idx="953">
                  <c:v>1.1185829129144353</c:v>
                </c:pt>
                <c:pt idx="954">
                  <c:v>0.88314675659180131</c:v>
                </c:pt>
                <c:pt idx="955">
                  <c:v>1.0131611735998267</c:v>
                </c:pt>
                <c:pt idx="956">
                  <c:v>0.96346179405206744</c:v>
                </c:pt>
                <c:pt idx="957">
                  <c:v>1.102101016804018</c:v>
                </c:pt>
                <c:pt idx="958">
                  <c:v>1.0771823702087726</c:v>
                </c:pt>
                <c:pt idx="959">
                  <c:v>0.88761044839209702</c:v>
                </c:pt>
                <c:pt idx="960">
                  <c:v>0.84557816577524836</c:v>
                </c:pt>
                <c:pt idx="961">
                  <c:v>1.0601111128895497</c:v>
                </c:pt>
                <c:pt idx="962">
                  <c:v>0.90929497862714548</c:v>
                </c:pt>
                <c:pt idx="963">
                  <c:v>0.92021476248557443</c:v>
                </c:pt>
                <c:pt idx="964">
                  <c:v>1.1018365898873108</c:v>
                </c:pt>
                <c:pt idx="965">
                  <c:v>0.97742779125052859</c:v>
                </c:pt>
                <c:pt idx="966">
                  <c:v>0.95726578497547954</c:v>
                </c:pt>
                <c:pt idx="967">
                  <c:v>1.0588253686466174</c:v>
                </c:pt>
                <c:pt idx="968">
                  <c:v>1.0354571398504175</c:v>
                </c:pt>
                <c:pt idx="969">
                  <c:v>0.91431034238907749</c:v>
                </c:pt>
                <c:pt idx="970">
                  <c:v>0.88456961650945509</c:v>
                </c:pt>
                <c:pt idx="971">
                  <c:v>0.95875445930271419</c:v>
                </c:pt>
                <c:pt idx="972">
                  <c:v>1.0755754675621916</c:v>
                </c:pt>
                <c:pt idx="973">
                  <c:v>1.0367676415246705</c:v>
                </c:pt>
                <c:pt idx="974">
                  <c:v>1.0395921648179089</c:v>
                </c:pt>
                <c:pt idx="975">
                  <c:v>1.0355850194483516</c:v>
                </c:pt>
                <c:pt idx="976">
                  <c:v>0.94655478011644389</c:v>
                </c:pt>
                <c:pt idx="977">
                  <c:v>0.80205099203997354</c:v>
                </c:pt>
                <c:pt idx="978">
                  <c:v>0.88170931190330371</c:v>
                </c:pt>
                <c:pt idx="979">
                  <c:v>1.0398188225436051</c:v>
                </c:pt>
                <c:pt idx="980">
                  <c:v>1.0844369152981284</c:v>
                </c:pt>
                <c:pt idx="981">
                  <c:v>1.0377508986952679</c:v>
                </c:pt>
                <c:pt idx="982">
                  <c:v>1.0848523978221269</c:v>
                </c:pt>
                <c:pt idx="983">
                  <c:v>0.86839059210374825</c:v>
                </c:pt>
                <c:pt idx="984">
                  <c:v>1.072748186791918</c:v>
                </c:pt>
                <c:pt idx="985">
                  <c:v>1.1099828987686076</c:v>
                </c:pt>
                <c:pt idx="986">
                  <c:v>1.1000621085448765</c:v>
                </c:pt>
                <c:pt idx="987">
                  <c:v>1.0273826078528288</c:v>
                </c:pt>
                <c:pt idx="988">
                  <c:v>1.02504971453431</c:v>
                </c:pt>
                <c:pt idx="989">
                  <c:v>1.0264604931081995</c:v>
                </c:pt>
                <c:pt idx="990">
                  <c:v>0.8944447164263063</c:v>
                </c:pt>
                <c:pt idx="991">
                  <c:v>1.1014641715645126</c:v>
                </c:pt>
                <c:pt idx="992">
                  <c:v>1.007053548443626</c:v>
                </c:pt>
                <c:pt idx="993">
                  <c:v>0.95420379984464665</c:v>
                </c:pt>
                <c:pt idx="994">
                  <c:v>1.0973900074149081</c:v>
                </c:pt>
                <c:pt idx="995">
                  <c:v>0.98485539108099074</c:v>
                </c:pt>
                <c:pt idx="996">
                  <c:v>1.0355879641333354</c:v>
                </c:pt>
                <c:pt idx="997">
                  <c:v>1.0291035895716494</c:v>
                </c:pt>
                <c:pt idx="998">
                  <c:v>0.87363083633162675</c:v>
                </c:pt>
                <c:pt idx="999">
                  <c:v>0.82979893880278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60-164D-A426-4E6FFA8DE41F}"/>
            </c:ext>
          </c:extLst>
        </c:ser>
        <c:ser>
          <c:idx val="3"/>
          <c:order val="3"/>
          <c:tx>
            <c:v>Minimum risk Portfolio\Steel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'steel removed'!$I$84</c:f>
              <c:numCache>
                <c:formatCode>General</c:formatCode>
                <c:ptCount val="1"/>
                <c:pt idx="0">
                  <c:v>4.5831891025169185</c:v>
                </c:pt>
              </c:numCache>
            </c:numRef>
          </c:xVal>
          <c:yVal>
            <c:numRef>
              <c:f>'steel removed'!$I$82</c:f>
              <c:numCache>
                <c:formatCode>General</c:formatCode>
                <c:ptCount val="1"/>
                <c:pt idx="0">
                  <c:v>0.98929953365194256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60-164D-A426-4E6FFA8DE41F}"/>
            </c:ext>
          </c:extLst>
        </c:ser>
        <c:ser>
          <c:idx val="4"/>
          <c:order val="4"/>
          <c:tx>
            <c:v>Series3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'whlesle removed'!$AD$36:$AD$1035</c:f>
              <c:numCache>
                <c:formatCode>General</c:formatCode>
                <c:ptCount val="1000"/>
                <c:pt idx="0">
                  <c:v>5.0717510839793913</c:v>
                </c:pt>
                <c:pt idx="1">
                  <c:v>4.6472083855896553</c:v>
                </c:pt>
                <c:pt idx="2">
                  <c:v>4.7764166355378617</c:v>
                </c:pt>
                <c:pt idx="3">
                  <c:v>4.9486291717993751</c:v>
                </c:pt>
                <c:pt idx="4">
                  <c:v>4.6742826544539282</c:v>
                </c:pt>
                <c:pt idx="5">
                  <c:v>4.8024519694581755</c:v>
                </c:pt>
                <c:pt idx="6">
                  <c:v>4.878491993862089</c:v>
                </c:pt>
                <c:pt idx="7">
                  <c:v>4.7549652653456151</c:v>
                </c:pt>
                <c:pt idx="8">
                  <c:v>4.8285416567595645</c:v>
                </c:pt>
                <c:pt idx="9">
                  <c:v>4.7465569583817953</c:v>
                </c:pt>
                <c:pt idx="10">
                  <c:v>5.0006907776531868</c:v>
                </c:pt>
                <c:pt idx="11">
                  <c:v>4.9115977751012867</c:v>
                </c:pt>
                <c:pt idx="12">
                  <c:v>5.2060704038873773</c:v>
                </c:pt>
                <c:pt idx="13">
                  <c:v>5.0503118671043525</c:v>
                </c:pt>
                <c:pt idx="14">
                  <c:v>4.6614341522982849</c:v>
                </c:pt>
                <c:pt idx="15">
                  <c:v>4.8457461106148108</c:v>
                </c:pt>
                <c:pt idx="16">
                  <c:v>4.7527225923413079</c:v>
                </c:pt>
                <c:pt idx="17">
                  <c:v>4.7962879015104471</c:v>
                </c:pt>
                <c:pt idx="18">
                  <c:v>4.7157199259966571</c:v>
                </c:pt>
                <c:pt idx="19">
                  <c:v>4.8177572772007116</c:v>
                </c:pt>
                <c:pt idx="20">
                  <c:v>4.793349838741241</c:v>
                </c:pt>
                <c:pt idx="21">
                  <c:v>4.6888149790177147</c:v>
                </c:pt>
                <c:pt idx="22">
                  <c:v>4.6472868960281701</c:v>
                </c:pt>
                <c:pt idx="23">
                  <c:v>4.6764295760894612</c:v>
                </c:pt>
                <c:pt idx="24">
                  <c:v>4.6521050510244084</c:v>
                </c:pt>
                <c:pt idx="25">
                  <c:v>4.6481837149330669</c:v>
                </c:pt>
                <c:pt idx="26">
                  <c:v>4.7934165117919969</c:v>
                </c:pt>
                <c:pt idx="27">
                  <c:v>4.8376048491187529</c:v>
                </c:pt>
                <c:pt idx="28">
                  <c:v>4.696302484852624</c:v>
                </c:pt>
                <c:pt idx="29">
                  <c:v>5.0597230365313122</c:v>
                </c:pt>
                <c:pt idx="30">
                  <c:v>4.7432385690750003</c:v>
                </c:pt>
                <c:pt idx="31">
                  <c:v>4.7516418627507511</c:v>
                </c:pt>
                <c:pt idx="32">
                  <c:v>5.2009057558736211</c:v>
                </c:pt>
                <c:pt idx="33">
                  <c:v>4.7720278087081613</c:v>
                </c:pt>
                <c:pt idx="34">
                  <c:v>4.7076697270325312</c:v>
                </c:pt>
                <c:pt idx="35">
                  <c:v>4.7884226081036756</c:v>
                </c:pt>
                <c:pt idx="36">
                  <c:v>4.7543260683825528</c:v>
                </c:pt>
                <c:pt idx="37">
                  <c:v>4.7020620983763948</c:v>
                </c:pt>
                <c:pt idx="38">
                  <c:v>4.7399851406617195</c:v>
                </c:pt>
                <c:pt idx="39">
                  <c:v>5.072629701015269</c:v>
                </c:pt>
                <c:pt idx="40">
                  <c:v>4.7920162121850129</c:v>
                </c:pt>
                <c:pt idx="41">
                  <c:v>4.6885810184129042</c:v>
                </c:pt>
                <c:pt idx="42">
                  <c:v>4.672214882699393</c:v>
                </c:pt>
                <c:pt idx="43">
                  <c:v>4.7539515095567415</c:v>
                </c:pt>
                <c:pt idx="44">
                  <c:v>4.9123879110333739</c:v>
                </c:pt>
                <c:pt idx="45">
                  <c:v>4.7178668629670213</c:v>
                </c:pt>
                <c:pt idx="46">
                  <c:v>4.7688642111952735</c:v>
                </c:pt>
                <c:pt idx="47">
                  <c:v>4.923656060442573</c:v>
                </c:pt>
                <c:pt idx="48">
                  <c:v>4.6846419515940347</c:v>
                </c:pt>
                <c:pt idx="49">
                  <c:v>5.1293412125357243</c:v>
                </c:pt>
                <c:pt idx="50">
                  <c:v>4.7354549187352992</c:v>
                </c:pt>
                <c:pt idx="51">
                  <c:v>4.8734238354913018</c:v>
                </c:pt>
                <c:pt idx="52">
                  <c:v>4.7195840339706452</c:v>
                </c:pt>
                <c:pt idx="53">
                  <c:v>4.6613956090514677</c:v>
                </c:pt>
                <c:pt idx="54">
                  <c:v>4.7708394247632091</c:v>
                </c:pt>
                <c:pt idx="55">
                  <c:v>5.0987640511340793</c:v>
                </c:pt>
                <c:pt idx="56">
                  <c:v>4.8437583302785523</c:v>
                </c:pt>
                <c:pt idx="57">
                  <c:v>5.0161687519396532</c:v>
                </c:pt>
                <c:pt idx="58">
                  <c:v>4.733696569734807</c:v>
                </c:pt>
                <c:pt idx="59">
                  <c:v>4.7073181034668776</c:v>
                </c:pt>
                <c:pt idx="60">
                  <c:v>4.646787532555618</c:v>
                </c:pt>
                <c:pt idx="61">
                  <c:v>4.6492172335627711</c:v>
                </c:pt>
                <c:pt idx="62">
                  <c:v>4.7705490628423046</c:v>
                </c:pt>
                <c:pt idx="63">
                  <c:v>4.8000637097171399</c:v>
                </c:pt>
                <c:pt idx="64">
                  <c:v>4.664465892907371</c:v>
                </c:pt>
                <c:pt idx="65">
                  <c:v>4.7334670676990527</c:v>
                </c:pt>
                <c:pt idx="66">
                  <c:v>4.798468911203341</c:v>
                </c:pt>
                <c:pt idx="67">
                  <c:v>4.8162124535519704</c:v>
                </c:pt>
                <c:pt idx="68">
                  <c:v>4.9526239797108635</c:v>
                </c:pt>
                <c:pt idx="69">
                  <c:v>4.658119127536926</c:v>
                </c:pt>
                <c:pt idx="70">
                  <c:v>4.6458393450607218</c:v>
                </c:pt>
                <c:pt idx="71">
                  <c:v>5.191624136132992</c:v>
                </c:pt>
                <c:pt idx="72">
                  <c:v>4.6921756345587609</c:v>
                </c:pt>
                <c:pt idx="73">
                  <c:v>4.6655640705719081</c:v>
                </c:pt>
                <c:pt idx="74">
                  <c:v>4.9922497168657181</c:v>
                </c:pt>
                <c:pt idx="75">
                  <c:v>4.9312909450250046</c:v>
                </c:pt>
                <c:pt idx="76">
                  <c:v>4.9392257470987433</c:v>
                </c:pt>
                <c:pt idx="77">
                  <c:v>5.0235873589062239</c:v>
                </c:pt>
                <c:pt idx="78">
                  <c:v>4.6600350147117107</c:v>
                </c:pt>
                <c:pt idx="79">
                  <c:v>4.700991188783755</c:v>
                </c:pt>
                <c:pt idx="80">
                  <c:v>4.7938296839625627</c:v>
                </c:pt>
                <c:pt idx="81">
                  <c:v>4.6478905926177259</c:v>
                </c:pt>
                <c:pt idx="82">
                  <c:v>4.7831505347712548</c:v>
                </c:pt>
                <c:pt idx="83">
                  <c:v>4.6813613193014021</c:v>
                </c:pt>
                <c:pt idx="84">
                  <c:v>4.7062126695256952</c:v>
                </c:pt>
                <c:pt idx="85">
                  <c:v>4.663446564003813</c:v>
                </c:pt>
                <c:pt idx="86">
                  <c:v>5.0712027338619006</c:v>
                </c:pt>
                <c:pt idx="87">
                  <c:v>4.8515993626915428</c:v>
                </c:pt>
                <c:pt idx="88">
                  <c:v>5.0290509182588945</c:v>
                </c:pt>
                <c:pt idx="89">
                  <c:v>4.8362305377255836</c:v>
                </c:pt>
                <c:pt idx="90">
                  <c:v>4.6968457121088045</c:v>
                </c:pt>
                <c:pt idx="91">
                  <c:v>4.7771289928992777</c:v>
                </c:pt>
                <c:pt idx="92">
                  <c:v>5.0613780383942455</c:v>
                </c:pt>
                <c:pt idx="93">
                  <c:v>4.7621711442851113</c:v>
                </c:pt>
                <c:pt idx="94">
                  <c:v>4.6770570671147604</c:v>
                </c:pt>
                <c:pt idx="95">
                  <c:v>5.0627102865820266</c:v>
                </c:pt>
                <c:pt idx="96">
                  <c:v>4.663414959993462</c:v>
                </c:pt>
                <c:pt idx="97">
                  <c:v>4.8642662924472608</c:v>
                </c:pt>
                <c:pt idx="98">
                  <c:v>4.9397975507332328</c:v>
                </c:pt>
                <c:pt idx="99">
                  <c:v>4.82904020219679</c:v>
                </c:pt>
                <c:pt idx="100">
                  <c:v>4.8485125129156543</c:v>
                </c:pt>
                <c:pt idx="101">
                  <c:v>4.7248136208468567</c:v>
                </c:pt>
                <c:pt idx="102">
                  <c:v>4.8574383519759756</c:v>
                </c:pt>
                <c:pt idx="103">
                  <c:v>4.9072333082137964</c:v>
                </c:pt>
                <c:pt idx="104">
                  <c:v>4.7709279519466694</c:v>
                </c:pt>
                <c:pt idx="105">
                  <c:v>4.7760482219902851</c:v>
                </c:pt>
                <c:pt idx="106">
                  <c:v>4.6937608878554755</c:v>
                </c:pt>
                <c:pt idx="107">
                  <c:v>4.6581970621968054</c:v>
                </c:pt>
                <c:pt idx="108">
                  <c:v>4.8252700319403825</c:v>
                </c:pt>
                <c:pt idx="109">
                  <c:v>4.648918693006765</c:v>
                </c:pt>
                <c:pt idx="110">
                  <c:v>4.749976568721916</c:v>
                </c:pt>
                <c:pt idx="111">
                  <c:v>5.0572714776851981</c:v>
                </c:pt>
                <c:pt idx="112">
                  <c:v>4.6468581912583344</c:v>
                </c:pt>
                <c:pt idx="113">
                  <c:v>4.7034217183246598</c:v>
                </c:pt>
                <c:pt idx="114">
                  <c:v>4.9577842506970438</c:v>
                </c:pt>
                <c:pt idx="115">
                  <c:v>4.6715512125456575</c:v>
                </c:pt>
                <c:pt idx="116">
                  <c:v>4.7089619296283143</c:v>
                </c:pt>
                <c:pt idx="117">
                  <c:v>4.8724385760212252</c:v>
                </c:pt>
                <c:pt idx="118">
                  <c:v>4.863301922008425</c:v>
                </c:pt>
                <c:pt idx="119">
                  <c:v>4.7837655708210516</c:v>
                </c:pt>
                <c:pt idx="120">
                  <c:v>4.9276375209747263</c:v>
                </c:pt>
                <c:pt idx="121">
                  <c:v>4.7053853667124166</c:v>
                </c:pt>
                <c:pt idx="122">
                  <c:v>5.0726383521738221</c:v>
                </c:pt>
                <c:pt idx="123">
                  <c:v>4.8427871550837889</c:v>
                </c:pt>
                <c:pt idx="124">
                  <c:v>5.1246850391434142</c:v>
                </c:pt>
                <c:pt idx="125">
                  <c:v>4.7292323839067985</c:v>
                </c:pt>
                <c:pt idx="126">
                  <c:v>5.1939456038790963</c:v>
                </c:pt>
                <c:pt idx="127">
                  <c:v>4.9806328610417907</c:v>
                </c:pt>
                <c:pt idx="128">
                  <c:v>4.8633005953282726</c:v>
                </c:pt>
                <c:pt idx="129">
                  <c:v>4.9676744943209519</c:v>
                </c:pt>
                <c:pt idx="130">
                  <c:v>4.7556721152229811</c:v>
                </c:pt>
                <c:pt idx="131">
                  <c:v>4.6746608000153484</c:v>
                </c:pt>
                <c:pt idx="132">
                  <c:v>5.1694042822931703</c:v>
                </c:pt>
                <c:pt idx="133">
                  <c:v>5.0640270652348232</c:v>
                </c:pt>
                <c:pt idx="134">
                  <c:v>4.6547057389816331</c:v>
                </c:pt>
                <c:pt idx="135">
                  <c:v>4.7783990319539651</c:v>
                </c:pt>
                <c:pt idx="136">
                  <c:v>4.8955672709325393</c:v>
                </c:pt>
                <c:pt idx="137">
                  <c:v>4.9337077442437929</c:v>
                </c:pt>
                <c:pt idx="138">
                  <c:v>4.6559492683846333</c:v>
                </c:pt>
                <c:pt idx="139">
                  <c:v>4.703987996700703</c:v>
                </c:pt>
                <c:pt idx="140">
                  <c:v>4.8334008875339309</c:v>
                </c:pt>
                <c:pt idx="141">
                  <c:v>4.7202271777657572</c:v>
                </c:pt>
                <c:pt idx="142">
                  <c:v>4.9543396308790983</c:v>
                </c:pt>
                <c:pt idx="143">
                  <c:v>4.6760280691900862</c:v>
                </c:pt>
                <c:pt idx="144">
                  <c:v>5.0346673338561896</c:v>
                </c:pt>
                <c:pt idx="145">
                  <c:v>4.7625120918036412</c:v>
                </c:pt>
                <c:pt idx="146">
                  <c:v>5.0211123131236048</c:v>
                </c:pt>
                <c:pt idx="147">
                  <c:v>4.6788904460392207</c:v>
                </c:pt>
                <c:pt idx="148">
                  <c:v>4.917890552582235</c:v>
                </c:pt>
                <c:pt idx="149">
                  <c:v>4.6819136832207304</c:v>
                </c:pt>
                <c:pt idx="150">
                  <c:v>4.6974737597627492</c:v>
                </c:pt>
                <c:pt idx="151">
                  <c:v>5.014753826511229</c:v>
                </c:pt>
                <c:pt idx="152">
                  <c:v>4.7717203727591242</c:v>
                </c:pt>
                <c:pt idx="153">
                  <c:v>4.6994789138405935</c:v>
                </c:pt>
                <c:pt idx="154">
                  <c:v>4.6937418505369939</c:v>
                </c:pt>
                <c:pt idx="155">
                  <c:v>4.7441440901403551</c:v>
                </c:pt>
                <c:pt idx="156">
                  <c:v>4.7532268993283218</c:v>
                </c:pt>
                <c:pt idx="157">
                  <c:v>4.7316154171933666</c:v>
                </c:pt>
                <c:pt idx="158">
                  <c:v>4.7340024495749535</c:v>
                </c:pt>
                <c:pt idx="159">
                  <c:v>4.8880997587248798</c:v>
                </c:pt>
                <c:pt idx="160">
                  <c:v>4.6864886157344552</c:v>
                </c:pt>
                <c:pt idx="161">
                  <c:v>4.886841050848501</c:v>
                </c:pt>
                <c:pt idx="162">
                  <c:v>4.9856125979558596</c:v>
                </c:pt>
                <c:pt idx="163">
                  <c:v>4.8170842828649407</c:v>
                </c:pt>
                <c:pt idx="164">
                  <c:v>4.7701392973339569</c:v>
                </c:pt>
                <c:pt idx="165">
                  <c:v>4.6744571091702838</c:v>
                </c:pt>
                <c:pt idx="166">
                  <c:v>4.6966344871009396</c:v>
                </c:pt>
                <c:pt idx="167">
                  <c:v>4.7198174151756982</c:v>
                </c:pt>
                <c:pt idx="168">
                  <c:v>4.6586621359244464</c:v>
                </c:pt>
                <c:pt idx="169">
                  <c:v>4.6828868352590058</c:v>
                </c:pt>
                <c:pt idx="170">
                  <c:v>4.8896334145113514</c:v>
                </c:pt>
                <c:pt idx="171">
                  <c:v>5.0347530921069286</c:v>
                </c:pt>
                <c:pt idx="172">
                  <c:v>4.8664376396847802</c:v>
                </c:pt>
                <c:pt idx="173">
                  <c:v>4.794531471965108</c:v>
                </c:pt>
                <c:pt idx="174">
                  <c:v>5.0148627913949264</c:v>
                </c:pt>
                <c:pt idx="175">
                  <c:v>4.6477920507158563</c:v>
                </c:pt>
                <c:pt idx="176">
                  <c:v>4.6506209397129492</c:v>
                </c:pt>
                <c:pt idx="177">
                  <c:v>4.7988934434657811</c:v>
                </c:pt>
                <c:pt idx="178">
                  <c:v>5.0572999017754352</c:v>
                </c:pt>
                <c:pt idx="179">
                  <c:v>4.7567517078997277</c:v>
                </c:pt>
                <c:pt idx="180">
                  <c:v>4.6456033405066934</c:v>
                </c:pt>
                <c:pt idx="181">
                  <c:v>5.0757869842062986</c:v>
                </c:pt>
                <c:pt idx="182">
                  <c:v>4.6631662881710847</c:v>
                </c:pt>
                <c:pt idx="183">
                  <c:v>5.0179789163672499</c:v>
                </c:pt>
                <c:pt idx="184">
                  <c:v>4.9922190967114242</c:v>
                </c:pt>
                <c:pt idx="185">
                  <c:v>4.6527235596558123</c:v>
                </c:pt>
                <c:pt idx="186">
                  <c:v>4.8932539602750929</c:v>
                </c:pt>
                <c:pt idx="187">
                  <c:v>5.1688833200404076</c:v>
                </c:pt>
                <c:pt idx="188">
                  <c:v>4.8011276532575256</c:v>
                </c:pt>
                <c:pt idx="189">
                  <c:v>4.8250442808041107</c:v>
                </c:pt>
                <c:pt idx="190">
                  <c:v>4.70726459768595</c:v>
                </c:pt>
                <c:pt idx="191">
                  <c:v>4.9225630395511981</c:v>
                </c:pt>
                <c:pt idx="192">
                  <c:v>4.8004923482874204</c:v>
                </c:pt>
                <c:pt idx="193">
                  <c:v>5.0620678617464057</c:v>
                </c:pt>
                <c:pt idx="194">
                  <c:v>4.7570030402403445</c:v>
                </c:pt>
                <c:pt idx="195">
                  <c:v>4.7962265963460871</c:v>
                </c:pt>
                <c:pt idx="196">
                  <c:v>4.7498636006509356</c:v>
                </c:pt>
                <c:pt idx="197">
                  <c:v>4.9862111177133022</c:v>
                </c:pt>
                <c:pt idx="198">
                  <c:v>5.0610528159269119</c:v>
                </c:pt>
                <c:pt idx="199">
                  <c:v>5.0468672877479781</c:v>
                </c:pt>
                <c:pt idx="200">
                  <c:v>4.8128724925263873</c:v>
                </c:pt>
                <c:pt idx="201">
                  <c:v>4.762173557524898</c:v>
                </c:pt>
                <c:pt idx="202">
                  <c:v>4.8245347794267728</c:v>
                </c:pt>
                <c:pt idx="203">
                  <c:v>4.9238384675599054</c:v>
                </c:pt>
                <c:pt idx="204">
                  <c:v>4.8127370943302896</c:v>
                </c:pt>
                <c:pt idx="205">
                  <c:v>4.671507580368532</c:v>
                </c:pt>
                <c:pt idx="206">
                  <c:v>4.666609138592209</c:v>
                </c:pt>
                <c:pt idx="207">
                  <c:v>5.0214559445806444</c:v>
                </c:pt>
                <c:pt idx="208">
                  <c:v>5.0208515106782032</c:v>
                </c:pt>
                <c:pt idx="209">
                  <c:v>4.673119626643321</c:v>
                </c:pt>
                <c:pt idx="210">
                  <c:v>5.0621290139213118</c:v>
                </c:pt>
                <c:pt idx="211">
                  <c:v>4.8342270441394826</c:v>
                </c:pt>
                <c:pt idx="212">
                  <c:v>4.7854549306799532</c:v>
                </c:pt>
                <c:pt idx="213">
                  <c:v>4.6469823930679803</c:v>
                </c:pt>
                <c:pt idx="214">
                  <c:v>4.8764806468646222</c:v>
                </c:pt>
                <c:pt idx="215">
                  <c:v>4.9461115566570566</c:v>
                </c:pt>
                <c:pt idx="216">
                  <c:v>4.9125085331372258</c:v>
                </c:pt>
                <c:pt idx="217">
                  <c:v>5.003761242131934</c:v>
                </c:pt>
                <c:pt idx="218">
                  <c:v>4.8098885650000831</c:v>
                </c:pt>
                <c:pt idx="219">
                  <c:v>4.6857690437682331</c:v>
                </c:pt>
                <c:pt idx="220">
                  <c:v>4.7138389639443803</c:v>
                </c:pt>
                <c:pt idx="221">
                  <c:v>4.8494307422170451</c:v>
                </c:pt>
                <c:pt idx="222">
                  <c:v>4.6990713619285724</c:v>
                </c:pt>
                <c:pt idx="223">
                  <c:v>4.6484513068688162</c:v>
                </c:pt>
                <c:pt idx="224">
                  <c:v>4.8007949280396049</c:v>
                </c:pt>
                <c:pt idx="225">
                  <c:v>4.9372300889426413</c:v>
                </c:pt>
                <c:pt idx="226">
                  <c:v>4.7261886256367136</c:v>
                </c:pt>
                <c:pt idx="227">
                  <c:v>4.7980128166483356</c:v>
                </c:pt>
                <c:pt idx="228">
                  <c:v>4.704158799880914</c:v>
                </c:pt>
                <c:pt idx="229">
                  <c:v>4.98611316531328</c:v>
                </c:pt>
                <c:pt idx="230">
                  <c:v>5.1686254434236263</c:v>
                </c:pt>
                <c:pt idx="231">
                  <c:v>4.8643827997428852</c:v>
                </c:pt>
                <c:pt idx="232">
                  <c:v>5.0889918360959152</c:v>
                </c:pt>
                <c:pt idx="233">
                  <c:v>4.8316295114436549</c:v>
                </c:pt>
                <c:pt idx="234">
                  <c:v>5.1784060609888591</c:v>
                </c:pt>
                <c:pt idx="235">
                  <c:v>4.9357958792452576</c:v>
                </c:pt>
                <c:pt idx="236">
                  <c:v>4.9421962205348402</c:v>
                </c:pt>
                <c:pt idx="237">
                  <c:v>4.6712317165698902</c:v>
                </c:pt>
                <c:pt idx="238">
                  <c:v>4.8243683224327025</c:v>
                </c:pt>
                <c:pt idx="239">
                  <c:v>4.8499509002733436</c:v>
                </c:pt>
                <c:pt idx="240">
                  <c:v>4.7991357336649587</c:v>
                </c:pt>
                <c:pt idx="241">
                  <c:v>4.6648508060784728</c:v>
                </c:pt>
                <c:pt idx="242">
                  <c:v>4.7058308545382639</c:v>
                </c:pt>
                <c:pt idx="243">
                  <c:v>4.6608199027477175</c:v>
                </c:pt>
                <c:pt idx="244">
                  <c:v>4.6936322710282186</c:v>
                </c:pt>
                <c:pt idx="245">
                  <c:v>4.7393969769768773</c:v>
                </c:pt>
                <c:pt idx="246">
                  <c:v>4.7153961118306507</c:v>
                </c:pt>
                <c:pt idx="247">
                  <c:v>4.6748871905397333</c:v>
                </c:pt>
                <c:pt idx="248">
                  <c:v>4.7508072404208104</c:v>
                </c:pt>
                <c:pt idx="249">
                  <c:v>4.8416609964239932</c:v>
                </c:pt>
                <c:pt idx="250">
                  <c:v>4.7029949965605269</c:v>
                </c:pt>
                <c:pt idx="251">
                  <c:v>4.7310241248949199</c:v>
                </c:pt>
                <c:pt idx="252">
                  <c:v>4.6617213443929675</c:v>
                </c:pt>
                <c:pt idx="253">
                  <c:v>4.6579796533058992</c:v>
                </c:pt>
                <c:pt idx="254">
                  <c:v>4.8390952745389315</c:v>
                </c:pt>
                <c:pt idx="255">
                  <c:v>4.7682471685998769</c:v>
                </c:pt>
                <c:pt idx="256">
                  <c:v>4.6784221567117434</c:v>
                </c:pt>
                <c:pt idx="257">
                  <c:v>4.7080840874493814</c:v>
                </c:pt>
                <c:pt idx="258">
                  <c:v>5.1589249330074809</c:v>
                </c:pt>
                <c:pt idx="259">
                  <c:v>4.6455345762864155</c:v>
                </c:pt>
                <c:pt idx="260">
                  <c:v>4.7978052086908409</c:v>
                </c:pt>
                <c:pt idx="261">
                  <c:v>4.7735049820207225</c:v>
                </c:pt>
                <c:pt idx="262">
                  <c:v>4.6793649553626757</c:v>
                </c:pt>
                <c:pt idx="263">
                  <c:v>4.8208453414758266</c:v>
                </c:pt>
                <c:pt idx="264">
                  <c:v>4.863100226859518</c:v>
                </c:pt>
                <c:pt idx="265">
                  <c:v>4.6475580346191965</c:v>
                </c:pt>
                <c:pt idx="266">
                  <c:v>4.7046604514709642</c:v>
                </c:pt>
                <c:pt idx="267">
                  <c:v>4.9677076339633572</c:v>
                </c:pt>
                <c:pt idx="268">
                  <c:v>4.8179947619216517</c:v>
                </c:pt>
                <c:pt idx="269">
                  <c:v>4.9282775781669645</c:v>
                </c:pt>
                <c:pt idx="270">
                  <c:v>4.7070742684976246</c:v>
                </c:pt>
                <c:pt idx="271">
                  <c:v>4.8996575030631995</c:v>
                </c:pt>
                <c:pt idx="272">
                  <c:v>4.8867968832940782</c:v>
                </c:pt>
                <c:pt idx="273">
                  <c:v>4.8718597687333345</c:v>
                </c:pt>
                <c:pt idx="274">
                  <c:v>4.9955528049909388</c:v>
                </c:pt>
                <c:pt idx="275">
                  <c:v>5.0220265278818381</c:v>
                </c:pt>
                <c:pt idx="276">
                  <c:v>4.6534653796617835</c:v>
                </c:pt>
                <c:pt idx="277">
                  <c:v>4.8169358909140954</c:v>
                </c:pt>
                <c:pt idx="278">
                  <c:v>4.8670570175194996</c:v>
                </c:pt>
                <c:pt idx="279">
                  <c:v>4.8328893521928382</c:v>
                </c:pt>
                <c:pt idx="280">
                  <c:v>4.6473159506325974</c:v>
                </c:pt>
                <c:pt idx="281">
                  <c:v>4.7707251362268872</c:v>
                </c:pt>
                <c:pt idx="282">
                  <c:v>4.6858889700082216</c:v>
                </c:pt>
                <c:pt idx="283">
                  <c:v>4.8098741050128702</c:v>
                </c:pt>
                <c:pt idx="284">
                  <c:v>4.6455528321830828</c:v>
                </c:pt>
                <c:pt idx="285">
                  <c:v>4.7418251647984002</c:v>
                </c:pt>
                <c:pt idx="286">
                  <c:v>4.7425718758911275</c:v>
                </c:pt>
                <c:pt idx="287">
                  <c:v>4.8167971726318362</c:v>
                </c:pt>
                <c:pt idx="288">
                  <c:v>4.8622917024986911</c:v>
                </c:pt>
                <c:pt idx="289">
                  <c:v>4.7312714059900127</c:v>
                </c:pt>
                <c:pt idx="290">
                  <c:v>4.9742030138946047</c:v>
                </c:pt>
                <c:pt idx="291">
                  <c:v>4.6454254324435738</c:v>
                </c:pt>
                <c:pt idx="292">
                  <c:v>4.6470632029254517</c:v>
                </c:pt>
                <c:pt idx="293">
                  <c:v>4.7517565444706946</c:v>
                </c:pt>
                <c:pt idx="294">
                  <c:v>4.7884942328204012</c:v>
                </c:pt>
                <c:pt idx="295">
                  <c:v>4.7939963308607334</c:v>
                </c:pt>
                <c:pt idx="296">
                  <c:v>4.7414866942062597</c:v>
                </c:pt>
                <c:pt idx="297">
                  <c:v>4.7492045634020066</c:v>
                </c:pt>
                <c:pt idx="298">
                  <c:v>5.0070033318074971</c:v>
                </c:pt>
                <c:pt idx="299">
                  <c:v>4.7534251131680447</c:v>
                </c:pt>
                <c:pt idx="300">
                  <c:v>4.7710372770410148</c:v>
                </c:pt>
                <c:pt idx="301">
                  <c:v>4.9881359341416633</c:v>
                </c:pt>
                <c:pt idx="302">
                  <c:v>5.192868432281081</c:v>
                </c:pt>
                <c:pt idx="303">
                  <c:v>4.6928066062299516</c:v>
                </c:pt>
                <c:pt idx="304">
                  <c:v>4.8462413761534435</c:v>
                </c:pt>
                <c:pt idx="305">
                  <c:v>4.7737246029492049</c:v>
                </c:pt>
                <c:pt idx="306">
                  <c:v>4.7932724319764715</c:v>
                </c:pt>
                <c:pt idx="307">
                  <c:v>4.9448278181844119</c:v>
                </c:pt>
                <c:pt idx="308">
                  <c:v>5.0658889550243948</c:v>
                </c:pt>
                <c:pt idx="309">
                  <c:v>4.813974972930736</c:v>
                </c:pt>
                <c:pt idx="310">
                  <c:v>5.1562978036412961</c:v>
                </c:pt>
                <c:pt idx="311">
                  <c:v>5.025924432149262</c:v>
                </c:pt>
                <c:pt idx="312">
                  <c:v>5.0194584905889963</c:v>
                </c:pt>
                <c:pt idx="313">
                  <c:v>5.1999702983299212</c:v>
                </c:pt>
                <c:pt idx="314">
                  <c:v>4.7016784249398276</c:v>
                </c:pt>
                <c:pt idx="315">
                  <c:v>4.733368518848974</c:v>
                </c:pt>
                <c:pt idx="316">
                  <c:v>4.8034063307259336</c:v>
                </c:pt>
                <c:pt idx="317">
                  <c:v>4.650781324811148</c:v>
                </c:pt>
                <c:pt idx="318">
                  <c:v>4.8324058321359029</c:v>
                </c:pt>
                <c:pt idx="319">
                  <c:v>4.8084101564350732</c:v>
                </c:pt>
                <c:pt idx="320">
                  <c:v>4.7980296976520203</c:v>
                </c:pt>
                <c:pt idx="321">
                  <c:v>5.0600399767958217</c:v>
                </c:pt>
                <c:pt idx="322">
                  <c:v>5.1031983969361194</c:v>
                </c:pt>
                <c:pt idx="323">
                  <c:v>4.6918659872132293</c:v>
                </c:pt>
                <c:pt idx="324">
                  <c:v>4.6600376957589607</c:v>
                </c:pt>
                <c:pt idx="325">
                  <c:v>4.6754128927405478</c:v>
                </c:pt>
                <c:pt idx="326">
                  <c:v>4.7174801304482727</c:v>
                </c:pt>
                <c:pt idx="327">
                  <c:v>4.8750540139581213</c:v>
                </c:pt>
                <c:pt idx="328">
                  <c:v>4.7524303051197441</c:v>
                </c:pt>
                <c:pt idx="329">
                  <c:v>4.6551120532062713</c:v>
                </c:pt>
                <c:pt idx="330">
                  <c:v>5.1845644187810498</c:v>
                </c:pt>
                <c:pt idx="331">
                  <c:v>4.6497192998809709</c:v>
                </c:pt>
                <c:pt idx="332">
                  <c:v>4.8280208076684179</c:v>
                </c:pt>
                <c:pt idx="333">
                  <c:v>4.8294351354115115</c:v>
                </c:pt>
                <c:pt idx="334">
                  <c:v>4.714188879580008</c:v>
                </c:pt>
                <c:pt idx="335">
                  <c:v>4.6479609614319841</c:v>
                </c:pt>
                <c:pt idx="336">
                  <c:v>4.7960553642727195</c:v>
                </c:pt>
                <c:pt idx="337">
                  <c:v>4.7130717274368772</c:v>
                </c:pt>
                <c:pt idx="338">
                  <c:v>4.6455443968137127</c:v>
                </c:pt>
                <c:pt idx="339">
                  <c:v>4.7730118411709146</c:v>
                </c:pt>
                <c:pt idx="340">
                  <c:v>4.7746939603459975</c:v>
                </c:pt>
                <c:pt idx="341">
                  <c:v>4.7271146332843816</c:v>
                </c:pt>
                <c:pt idx="342">
                  <c:v>5.1723373801833699</c:v>
                </c:pt>
                <c:pt idx="343">
                  <c:v>4.8872508451875802</c:v>
                </c:pt>
                <c:pt idx="344">
                  <c:v>4.8582744805568527</c:v>
                </c:pt>
                <c:pt idx="345">
                  <c:v>5.1753916138693841</c:v>
                </c:pt>
                <c:pt idx="346">
                  <c:v>4.882026628304752</c:v>
                </c:pt>
                <c:pt idx="347">
                  <c:v>4.8967162550705305</c:v>
                </c:pt>
                <c:pt idx="348">
                  <c:v>4.8759117919463435</c:v>
                </c:pt>
                <c:pt idx="349">
                  <c:v>4.6454764377138655</c:v>
                </c:pt>
                <c:pt idx="350">
                  <c:v>4.8022044293424653</c:v>
                </c:pt>
                <c:pt idx="351">
                  <c:v>4.7412725708277765</c:v>
                </c:pt>
                <c:pt idx="352">
                  <c:v>4.6602984181782299</c:v>
                </c:pt>
                <c:pt idx="353">
                  <c:v>4.6553434476934283</c:v>
                </c:pt>
                <c:pt idx="354">
                  <c:v>5.0689036414013549</c:v>
                </c:pt>
                <c:pt idx="355">
                  <c:v>4.7787095923435583</c:v>
                </c:pt>
                <c:pt idx="356">
                  <c:v>4.9145199788509464</c:v>
                </c:pt>
                <c:pt idx="357">
                  <c:v>4.7581223554609045</c:v>
                </c:pt>
                <c:pt idx="358">
                  <c:v>5.0720595135573134</c:v>
                </c:pt>
                <c:pt idx="359">
                  <c:v>4.9596750538500505</c:v>
                </c:pt>
                <c:pt idx="360">
                  <c:v>5.060038808167163</c:v>
                </c:pt>
                <c:pt idx="361">
                  <c:v>4.7501271269458973</c:v>
                </c:pt>
                <c:pt idx="362">
                  <c:v>5.0660440926639012</c:v>
                </c:pt>
                <c:pt idx="363">
                  <c:v>4.7987833000264883</c:v>
                </c:pt>
                <c:pt idx="364">
                  <c:v>4.6675859162797657</c:v>
                </c:pt>
                <c:pt idx="365">
                  <c:v>4.7711015092039819</c:v>
                </c:pt>
                <c:pt idx="366">
                  <c:v>4.6468670363002724</c:v>
                </c:pt>
                <c:pt idx="367">
                  <c:v>4.9935383070146075</c:v>
                </c:pt>
                <c:pt idx="368">
                  <c:v>4.6558731019687203</c:v>
                </c:pt>
                <c:pt idx="369">
                  <c:v>4.7962513011042791</c:v>
                </c:pt>
                <c:pt idx="370">
                  <c:v>4.8131327458329842</c:v>
                </c:pt>
                <c:pt idx="371">
                  <c:v>4.9738351630429865</c:v>
                </c:pt>
                <c:pt idx="372">
                  <c:v>4.9564657157574716</c:v>
                </c:pt>
                <c:pt idx="373">
                  <c:v>4.6606321214493454</c:v>
                </c:pt>
                <c:pt idx="374">
                  <c:v>4.7735205824940676</c:v>
                </c:pt>
                <c:pt idx="375">
                  <c:v>4.8813881699480204</c:v>
                </c:pt>
                <c:pt idx="376">
                  <c:v>4.8598612484645383</c:v>
                </c:pt>
                <c:pt idx="377">
                  <c:v>5.0119425982322676</c:v>
                </c:pt>
                <c:pt idx="378">
                  <c:v>4.8307694980352442</c:v>
                </c:pt>
                <c:pt idx="379">
                  <c:v>4.6669209047592295</c:v>
                </c:pt>
                <c:pt idx="380">
                  <c:v>4.6734000560021727</c:v>
                </c:pt>
                <c:pt idx="381">
                  <c:v>4.7853662279067084</c:v>
                </c:pt>
                <c:pt idx="382">
                  <c:v>4.9372510141895392</c:v>
                </c:pt>
                <c:pt idx="383">
                  <c:v>4.9439063337683669</c:v>
                </c:pt>
                <c:pt idx="384">
                  <c:v>4.7440275073655718</c:v>
                </c:pt>
                <c:pt idx="385">
                  <c:v>4.7944560708095372</c:v>
                </c:pt>
                <c:pt idx="386">
                  <c:v>4.6455114539687949</c:v>
                </c:pt>
                <c:pt idx="387">
                  <c:v>5.0703419748361531</c:v>
                </c:pt>
                <c:pt idx="388">
                  <c:v>4.7867924354273699</c:v>
                </c:pt>
                <c:pt idx="389">
                  <c:v>4.6664368017227886</c:v>
                </c:pt>
                <c:pt idx="390">
                  <c:v>4.862028096377629</c:v>
                </c:pt>
                <c:pt idx="391">
                  <c:v>4.7023607851612725</c:v>
                </c:pt>
                <c:pt idx="392">
                  <c:v>4.645618903855782</c:v>
                </c:pt>
                <c:pt idx="393">
                  <c:v>4.768124709381139</c:v>
                </c:pt>
                <c:pt idx="394">
                  <c:v>4.8378842739728194</c:v>
                </c:pt>
                <c:pt idx="395">
                  <c:v>4.8798046161734137</c:v>
                </c:pt>
                <c:pt idx="396">
                  <c:v>4.7755616139343635</c:v>
                </c:pt>
                <c:pt idx="397">
                  <c:v>4.866058817636012</c:v>
                </c:pt>
                <c:pt idx="398">
                  <c:v>4.6486109977718257</c:v>
                </c:pt>
                <c:pt idx="399">
                  <c:v>5.047592968151716</c:v>
                </c:pt>
                <c:pt idx="400">
                  <c:v>4.9582377943492384</c:v>
                </c:pt>
                <c:pt idx="401">
                  <c:v>4.6641303848359694</c:v>
                </c:pt>
                <c:pt idx="402">
                  <c:v>4.8552222852568461</c:v>
                </c:pt>
                <c:pt idx="403">
                  <c:v>4.7081210843113528</c:v>
                </c:pt>
                <c:pt idx="404">
                  <c:v>4.7578599973004403</c:v>
                </c:pt>
                <c:pt idx="405">
                  <c:v>4.6531271351862227</c:v>
                </c:pt>
                <c:pt idx="406">
                  <c:v>4.7096780701573451</c:v>
                </c:pt>
                <c:pt idx="407">
                  <c:v>4.6482435278529248</c:v>
                </c:pt>
                <c:pt idx="408">
                  <c:v>5.2201486443277929</c:v>
                </c:pt>
                <c:pt idx="409">
                  <c:v>4.6551839499303087</c:v>
                </c:pt>
                <c:pt idx="410">
                  <c:v>4.7980792705134228</c:v>
                </c:pt>
                <c:pt idx="411">
                  <c:v>4.8402440140279426</c:v>
                </c:pt>
                <c:pt idx="412">
                  <c:v>4.6470370192047792</c:v>
                </c:pt>
                <c:pt idx="413">
                  <c:v>4.7621247961967175</c:v>
                </c:pt>
                <c:pt idx="414">
                  <c:v>5.0071467291085519</c:v>
                </c:pt>
                <c:pt idx="415">
                  <c:v>4.6499532467422142</c:v>
                </c:pt>
                <c:pt idx="416">
                  <c:v>4.99060326476397</c:v>
                </c:pt>
                <c:pt idx="417">
                  <c:v>4.6653877319704877</c:v>
                </c:pt>
                <c:pt idx="418">
                  <c:v>4.6744195749846167</c:v>
                </c:pt>
                <c:pt idx="419">
                  <c:v>4.7900034286777666</c:v>
                </c:pt>
                <c:pt idx="420">
                  <c:v>4.6512670698214311</c:v>
                </c:pt>
                <c:pt idx="421">
                  <c:v>5.0548223006622193</c:v>
                </c:pt>
                <c:pt idx="422">
                  <c:v>5.0344882679160641</c:v>
                </c:pt>
                <c:pt idx="423">
                  <c:v>4.7538302331378226</c:v>
                </c:pt>
                <c:pt idx="424">
                  <c:v>4.8334100664013162</c:v>
                </c:pt>
                <c:pt idx="425">
                  <c:v>5.0527425352485116</c:v>
                </c:pt>
                <c:pt idx="426">
                  <c:v>4.6495266776078896</c:v>
                </c:pt>
                <c:pt idx="427">
                  <c:v>4.6507108030130722</c:v>
                </c:pt>
                <c:pt idx="428">
                  <c:v>5.0320769110243582</c:v>
                </c:pt>
                <c:pt idx="429">
                  <c:v>4.6461291773020417</c:v>
                </c:pt>
                <c:pt idx="430">
                  <c:v>5.0552605195685354</c:v>
                </c:pt>
                <c:pt idx="431">
                  <c:v>4.7350211852675832</c:v>
                </c:pt>
                <c:pt idx="432">
                  <c:v>4.8342818746617509</c:v>
                </c:pt>
                <c:pt idx="433">
                  <c:v>4.7401622570341031</c:v>
                </c:pt>
                <c:pt idx="434">
                  <c:v>4.7906154819879507</c:v>
                </c:pt>
                <c:pt idx="435">
                  <c:v>5.0692510622716975</c:v>
                </c:pt>
                <c:pt idx="436">
                  <c:v>4.8456191097846695</c:v>
                </c:pt>
                <c:pt idx="437">
                  <c:v>4.6895721475380583</c:v>
                </c:pt>
                <c:pt idx="438">
                  <c:v>4.6476602256952937</c:v>
                </c:pt>
                <c:pt idx="439">
                  <c:v>4.6672827610408198</c:v>
                </c:pt>
                <c:pt idx="440">
                  <c:v>5.057646072667052</c:v>
                </c:pt>
                <c:pt idx="441">
                  <c:v>4.6455171252565934</c:v>
                </c:pt>
                <c:pt idx="442">
                  <c:v>5.1385998422759362</c:v>
                </c:pt>
                <c:pt idx="443">
                  <c:v>4.9636743268685501</c:v>
                </c:pt>
                <c:pt idx="444">
                  <c:v>4.8424458113322215</c:v>
                </c:pt>
                <c:pt idx="445">
                  <c:v>4.6856882942963693</c:v>
                </c:pt>
                <c:pt idx="446">
                  <c:v>4.6999717206846965</c:v>
                </c:pt>
                <c:pt idx="447">
                  <c:v>5.0126129641112733</c:v>
                </c:pt>
                <c:pt idx="448">
                  <c:v>4.7669319804142418</c:v>
                </c:pt>
                <c:pt idx="449">
                  <c:v>4.6704844529716549</c:v>
                </c:pt>
                <c:pt idx="450">
                  <c:v>4.7369753141763251</c:v>
                </c:pt>
                <c:pt idx="451">
                  <c:v>4.7269588766445336</c:v>
                </c:pt>
                <c:pt idx="452">
                  <c:v>4.9701514690217108</c:v>
                </c:pt>
                <c:pt idx="453">
                  <c:v>4.6463806709132527</c:v>
                </c:pt>
                <c:pt idx="454">
                  <c:v>4.8348401872529942</c:v>
                </c:pt>
                <c:pt idx="455">
                  <c:v>4.8042677835064849</c:v>
                </c:pt>
                <c:pt idx="456">
                  <c:v>5.1377975899689918</c:v>
                </c:pt>
                <c:pt idx="457">
                  <c:v>4.7210518300617466</c:v>
                </c:pt>
                <c:pt idx="458">
                  <c:v>4.650282908144586</c:v>
                </c:pt>
                <c:pt idx="459">
                  <c:v>5.0291870221093982</c:v>
                </c:pt>
                <c:pt idx="460">
                  <c:v>4.9312772001050291</c:v>
                </c:pt>
                <c:pt idx="461">
                  <c:v>4.7840290482291881</c:v>
                </c:pt>
                <c:pt idx="462">
                  <c:v>5.0301321313367264</c:v>
                </c:pt>
                <c:pt idx="463">
                  <c:v>4.7892585363230111</c:v>
                </c:pt>
                <c:pt idx="464">
                  <c:v>4.8811599258145106</c:v>
                </c:pt>
                <c:pt idx="465">
                  <c:v>4.7973531460378993</c:v>
                </c:pt>
                <c:pt idx="466">
                  <c:v>4.8172179024126862</c:v>
                </c:pt>
                <c:pt idx="467">
                  <c:v>4.8019792529434584</c:v>
                </c:pt>
                <c:pt idx="468">
                  <c:v>4.7821538050097923</c:v>
                </c:pt>
                <c:pt idx="469">
                  <c:v>4.8365313619917938</c:v>
                </c:pt>
                <c:pt idx="470">
                  <c:v>4.8082917440301909</c:v>
                </c:pt>
                <c:pt idx="471">
                  <c:v>4.9468832714395345</c:v>
                </c:pt>
                <c:pt idx="472">
                  <c:v>5.1015508835416146</c:v>
                </c:pt>
                <c:pt idx="473">
                  <c:v>4.7509049790201834</c:v>
                </c:pt>
                <c:pt idx="474">
                  <c:v>4.8216732517853744</c:v>
                </c:pt>
                <c:pt idx="475">
                  <c:v>4.6847165071868719</c:v>
                </c:pt>
                <c:pt idx="476">
                  <c:v>4.8497680026260692</c:v>
                </c:pt>
                <c:pt idx="477">
                  <c:v>4.7510510863976263</c:v>
                </c:pt>
                <c:pt idx="478">
                  <c:v>4.8008903778207968</c:v>
                </c:pt>
                <c:pt idx="479">
                  <c:v>4.7930117408213455</c:v>
                </c:pt>
                <c:pt idx="480">
                  <c:v>4.6694522842091066</c:v>
                </c:pt>
                <c:pt idx="481">
                  <c:v>4.6982587572329759</c:v>
                </c:pt>
                <c:pt idx="482">
                  <c:v>5.0624197589004636</c:v>
                </c:pt>
                <c:pt idx="483">
                  <c:v>5.071942429782732</c:v>
                </c:pt>
                <c:pt idx="484">
                  <c:v>4.886163594697253</c:v>
                </c:pt>
                <c:pt idx="485">
                  <c:v>4.9476005859881127</c:v>
                </c:pt>
                <c:pt idx="486">
                  <c:v>4.7724006654693412</c:v>
                </c:pt>
                <c:pt idx="487">
                  <c:v>4.7936138420352581</c:v>
                </c:pt>
                <c:pt idx="488">
                  <c:v>4.7587422147442551</c:v>
                </c:pt>
                <c:pt idx="489">
                  <c:v>5.0577396933516177</c:v>
                </c:pt>
                <c:pt idx="490">
                  <c:v>5.0007269936140633</c:v>
                </c:pt>
                <c:pt idx="491">
                  <c:v>4.6478247271315496</c:v>
                </c:pt>
                <c:pt idx="492">
                  <c:v>5.0716162505526654</c:v>
                </c:pt>
                <c:pt idx="493">
                  <c:v>4.6474979096201237</c:v>
                </c:pt>
                <c:pt idx="494">
                  <c:v>4.7502087963276383</c:v>
                </c:pt>
                <c:pt idx="495">
                  <c:v>4.6570727666349496</c:v>
                </c:pt>
                <c:pt idx="496">
                  <c:v>5.0395364605057944</c:v>
                </c:pt>
                <c:pt idx="497">
                  <c:v>4.7402470934865386</c:v>
                </c:pt>
                <c:pt idx="498">
                  <c:v>4.6688235728855485</c:v>
                </c:pt>
                <c:pt idx="499">
                  <c:v>4.972319007904237</c:v>
                </c:pt>
                <c:pt idx="500">
                  <c:v>4.806651710403238</c:v>
                </c:pt>
                <c:pt idx="501">
                  <c:v>4.9335820700437463</c:v>
                </c:pt>
                <c:pt idx="502">
                  <c:v>4.7267533945235414</c:v>
                </c:pt>
                <c:pt idx="503">
                  <c:v>4.9672746499989309</c:v>
                </c:pt>
                <c:pt idx="504">
                  <c:v>4.7561674902843176</c:v>
                </c:pt>
                <c:pt idx="505">
                  <c:v>5.1660537397155766</c:v>
                </c:pt>
                <c:pt idx="506">
                  <c:v>4.8360600739782704</c:v>
                </c:pt>
                <c:pt idx="507">
                  <c:v>4.65476914960119</c:v>
                </c:pt>
                <c:pt idx="508">
                  <c:v>5.0265283041578055</c:v>
                </c:pt>
                <c:pt idx="509">
                  <c:v>5.21712430885683</c:v>
                </c:pt>
                <c:pt idx="510">
                  <c:v>4.7407619696909924</c:v>
                </c:pt>
                <c:pt idx="511">
                  <c:v>4.8395380979608333</c:v>
                </c:pt>
                <c:pt idx="512">
                  <c:v>4.6653650725803617</c:v>
                </c:pt>
                <c:pt idx="513">
                  <c:v>4.8041418065410424</c:v>
                </c:pt>
                <c:pt idx="514">
                  <c:v>4.6790837119974666</c:v>
                </c:pt>
                <c:pt idx="515">
                  <c:v>5.2124784965639224</c:v>
                </c:pt>
                <c:pt idx="516">
                  <c:v>4.9540658777522362</c:v>
                </c:pt>
                <c:pt idx="517">
                  <c:v>4.7183692282288572</c:v>
                </c:pt>
                <c:pt idx="518">
                  <c:v>5.0544856881437781</c:v>
                </c:pt>
                <c:pt idx="519">
                  <c:v>5.0688924131673989</c:v>
                </c:pt>
                <c:pt idx="520">
                  <c:v>4.8177764643913124</c:v>
                </c:pt>
                <c:pt idx="521">
                  <c:v>4.7543142164840102</c:v>
                </c:pt>
                <c:pt idx="522">
                  <c:v>4.7444966327774267</c:v>
                </c:pt>
                <c:pt idx="523">
                  <c:v>4.9747197055760681</c:v>
                </c:pt>
                <c:pt idx="524">
                  <c:v>5.139430718317942</c:v>
                </c:pt>
                <c:pt idx="525">
                  <c:v>4.8758211069585258</c:v>
                </c:pt>
                <c:pt idx="526">
                  <c:v>4.9814105286594774</c:v>
                </c:pt>
                <c:pt idx="527">
                  <c:v>4.6826984650236962</c:v>
                </c:pt>
                <c:pt idx="528">
                  <c:v>4.689181880236772</c:v>
                </c:pt>
                <c:pt idx="529">
                  <c:v>4.7990543335367892</c:v>
                </c:pt>
                <c:pt idx="530">
                  <c:v>4.6635162753949677</c:v>
                </c:pt>
                <c:pt idx="531">
                  <c:v>4.7664945336614206</c:v>
                </c:pt>
                <c:pt idx="532">
                  <c:v>4.956088467820476</c:v>
                </c:pt>
                <c:pt idx="533">
                  <c:v>4.6595638755654862</c:v>
                </c:pt>
                <c:pt idx="534">
                  <c:v>4.6478691897285103</c:v>
                </c:pt>
                <c:pt idx="535">
                  <c:v>4.856573776821743</c:v>
                </c:pt>
                <c:pt idx="536">
                  <c:v>4.6474333456210184</c:v>
                </c:pt>
                <c:pt idx="537">
                  <c:v>4.6486780977280135</c:v>
                </c:pt>
                <c:pt idx="538">
                  <c:v>4.9303006605388653</c:v>
                </c:pt>
                <c:pt idx="539">
                  <c:v>4.8374038276739331</c:v>
                </c:pt>
                <c:pt idx="540">
                  <c:v>5.1539467248974331</c:v>
                </c:pt>
                <c:pt idx="541">
                  <c:v>4.6481477358131729</c:v>
                </c:pt>
                <c:pt idx="542">
                  <c:v>4.678174279419693</c:v>
                </c:pt>
                <c:pt idx="543">
                  <c:v>4.8755448770188998</c:v>
                </c:pt>
                <c:pt idx="544">
                  <c:v>4.7663281578808423</c:v>
                </c:pt>
                <c:pt idx="545">
                  <c:v>4.9030830050601537</c:v>
                </c:pt>
                <c:pt idx="546">
                  <c:v>4.7708089803303597</c:v>
                </c:pt>
                <c:pt idx="547">
                  <c:v>4.6861929343792648</c:v>
                </c:pt>
                <c:pt idx="548">
                  <c:v>4.6502400213660025</c:v>
                </c:pt>
                <c:pt idx="549">
                  <c:v>4.6511686124005571</c:v>
                </c:pt>
                <c:pt idx="550">
                  <c:v>4.7319445022612143</c:v>
                </c:pt>
                <c:pt idx="551">
                  <c:v>4.6939275038583377</c:v>
                </c:pt>
                <c:pt idx="552">
                  <c:v>5.1711028975731086</c:v>
                </c:pt>
                <c:pt idx="553">
                  <c:v>5.0442719734672945</c:v>
                </c:pt>
                <c:pt idx="554">
                  <c:v>4.8342001666569114</c:v>
                </c:pt>
                <c:pt idx="555">
                  <c:v>4.6474128444876301</c:v>
                </c:pt>
                <c:pt idx="556">
                  <c:v>4.6478770201345698</c:v>
                </c:pt>
                <c:pt idx="557">
                  <c:v>5.0276323761139263</c:v>
                </c:pt>
                <c:pt idx="558">
                  <c:v>4.7040908731244082</c:v>
                </c:pt>
                <c:pt idx="559">
                  <c:v>4.8475515990824274</c:v>
                </c:pt>
                <c:pt idx="560">
                  <c:v>4.7999760812968644</c:v>
                </c:pt>
                <c:pt idx="561">
                  <c:v>5.0773175931005259</c:v>
                </c:pt>
                <c:pt idx="562">
                  <c:v>4.6592116281753739</c:v>
                </c:pt>
                <c:pt idx="563">
                  <c:v>5.0761976152318562</c:v>
                </c:pt>
                <c:pt idx="564">
                  <c:v>4.650938991258502</c:v>
                </c:pt>
                <c:pt idx="565">
                  <c:v>4.9541745920506504</c:v>
                </c:pt>
                <c:pt idx="566">
                  <c:v>4.7960978886055621</c:v>
                </c:pt>
                <c:pt idx="567">
                  <c:v>4.9873410735404136</c:v>
                </c:pt>
                <c:pt idx="568">
                  <c:v>4.7411557877132182</c:v>
                </c:pt>
                <c:pt idx="569">
                  <c:v>4.7409534324909108</c:v>
                </c:pt>
                <c:pt idx="570">
                  <c:v>5.1443826888163677</c:v>
                </c:pt>
                <c:pt idx="571">
                  <c:v>4.690436411759392</c:v>
                </c:pt>
                <c:pt idx="572">
                  <c:v>4.8823541545541707</c:v>
                </c:pt>
                <c:pt idx="573">
                  <c:v>4.7993194656818519</c:v>
                </c:pt>
                <c:pt idx="574">
                  <c:v>5.0421260520892748</c:v>
                </c:pt>
                <c:pt idx="575">
                  <c:v>4.6693232370992837</c:v>
                </c:pt>
                <c:pt idx="576">
                  <c:v>4.8225183663372935</c:v>
                </c:pt>
                <c:pt idx="577">
                  <c:v>5.002844451092284</c:v>
                </c:pt>
                <c:pt idx="578">
                  <c:v>5.0049461255831265</c:v>
                </c:pt>
                <c:pt idx="579">
                  <c:v>4.7958643851839309</c:v>
                </c:pt>
                <c:pt idx="580">
                  <c:v>5.2192582962339067</c:v>
                </c:pt>
                <c:pt idx="581">
                  <c:v>4.7544205462751288</c:v>
                </c:pt>
                <c:pt idx="582">
                  <c:v>4.6956009359968665</c:v>
                </c:pt>
                <c:pt idx="583">
                  <c:v>5.072599694788039</c:v>
                </c:pt>
                <c:pt idx="584">
                  <c:v>4.713635260600058</c:v>
                </c:pt>
                <c:pt idx="585">
                  <c:v>4.6461465998460616</c:v>
                </c:pt>
                <c:pt idx="586">
                  <c:v>4.6462834352602584</c:v>
                </c:pt>
                <c:pt idx="587">
                  <c:v>4.8225601754915104</c:v>
                </c:pt>
                <c:pt idx="588">
                  <c:v>4.7723000330765579</c:v>
                </c:pt>
                <c:pt idx="589">
                  <c:v>4.6560314929816622</c:v>
                </c:pt>
                <c:pt idx="590">
                  <c:v>4.7611706705218619</c:v>
                </c:pt>
                <c:pt idx="591">
                  <c:v>4.7730766359400647</c:v>
                </c:pt>
                <c:pt idx="592">
                  <c:v>5.0189413337067474</c:v>
                </c:pt>
                <c:pt idx="593">
                  <c:v>5.0624964644711827</c:v>
                </c:pt>
                <c:pt idx="594">
                  <c:v>4.8335910472666104</c:v>
                </c:pt>
                <c:pt idx="595">
                  <c:v>5.2018657230743832</c:v>
                </c:pt>
                <c:pt idx="596">
                  <c:v>4.9126889149383244</c:v>
                </c:pt>
                <c:pt idx="597">
                  <c:v>4.9138748523609044</c:v>
                </c:pt>
                <c:pt idx="598">
                  <c:v>4.7961501942256684</c:v>
                </c:pt>
                <c:pt idx="599">
                  <c:v>4.7161259063024277</c:v>
                </c:pt>
                <c:pt idx="600">
                  <c:v>4.8977215180895213</c:v>
                </c:pt>
                <c:pt idx="601">
                  <c:v>4.8863365962644929</c:v>
                </c:pt>
                <c:pt idx="602">
                  <c:v>4.8197888374068238</c:v>
                </c:pt>
                <c:pt idx="603">
                  <c:v>4.6980535944920838</c:v>
                </c:pt>
                <c:pt idx="604">
                  <c:v>4.7636110863409407</c:v>
                </c:pt>
                <c:pt idx="605">
                  <c:v>4.8084828365678298</c:v>
                </c:pt>
                <c:pt idx="606">
                  <c:v>4.7719159236189199</c:v>
                </c:pt>
                <c:pt idx="607">
                  <c:v>4.7002284082312924</c:v>
                </c:pt>
                <c:pt idx="608">
                  <c:v>5.128863664479721</c:v>
                </c:pt>
                <c:pt idx="609">
                  <c:v>4.7282458006956558</c:v>
                </c:pt>
                <c:pt idx="610">
                  <c:v>4.8610504538560093</c:v>
                </c:pt>
                <c:pt idx="611">
                  <c:v>4.8059874107738123</c:v>
                </c:pt>
                <c:pt idx="612">
                  <c:v>4.6850734085008217</c:v>
                </c:pt>
                <c:pt idx="613">
                  <c:v>4.7219251651351755</c:v>
                </c:pt>
                <c:pt idx="614">
                  <c:v>4.6908825593167105</c:v>
                </c:pt>
                <c:pt idx="615">
                  <c:v>5.0028961637846292</c:v>
                </c:pt>
                <c:pt idx="616">
                  <c:v>4.6454361343114439</c:v>
                </c:pt>
                <c:pt idx="617">
                  <c:v>4.8997325937715708</c:v>
                </c:pt>
                <c:pt idx="618">
                  <c:v>5.0654993199347977</c:v>
                </c:pt>
                <c:pt idx="619">
                  <c:v>4.8036738374809627</c:v>
                </c:pt>
                <c:pt idx="620">
                  <c:v>4.9576832984751436</c:v>
                </c:pt>
                <c:pt idx="621">
                  <c:v>4.8977188539114991</c:v>
                </c:pt>
                <c:pt idx="622">
                  <c:v>4.8059152467913488</c:v>
                </c:pt>
                <c:pt idx="623">
                  <c:v>4.6458935855013088</c:v>
                </c:pt>
                <c:pt idx="624">
                  <c:v>4.8798101000304346</c:v>
                </c:pt>
                <c:pt idx="625">
                  <c:v>4.6556175943092528</c:v>
                </c:pt>
                <c:pt idx="626">
                  <c:v>5.0406011314435668</c:v>
                </c:pt>
                <c:pt idx="627">
                  <c:v>4.7433954440477626</c:v>
                </c:pt>
                <c:pt idx="628">
                  <c:v>4.7715384358329374</c:v>
                </c:pt>
                <c:pt idx="629">
                  <c:v>4.775334886237812</c:v>
                </c:pt>
                <c:pt idx="630">
                  <c:v>4.6507566191141656</c:v>
                </c:pt>
                <c:pt idx="631">
                  <c:v>4.6521767107996688</c:v>
                </c:pt>
                <c:pt idx="632">
                  <c:v>4.6473031103559821</c:v>
                </c:pt>
                <c:pt idx="633">
                  <c:v>4.863379588998952</c:v>
                </c:pt>
                <c:pt idx="634">
                  <c:v>4.6620997662397343</c:v>
                </c:pt>
                <c:pt idx="635">
                  <c:v>4.7341824324209751</c:v>
                </c:pt>
                <c:pt idx="636">
                  <c:v>4.6506806251880546</c:v>
                </c:pt>
                <c:pt idx="637">
                  <c:v>5.1306386765749998</c:v>
                </c:pt>
                <c:pt idx="638">
                  <c:v>5.0457583032120814</c:v>
                </c:pt>
                <c:pt idx="639">
                  <c:v>4.647435195893614</c:v>
                </c:pt>
                <c:pt idx="640">
                  <c:v>4.6829101314847783</c:v>
                </c:pt>
                <c:pt idx="641">
                  <c:v>4.7617473284193217</c:v>
                </c:pt>
                <c:pt idx="642">
                  <c:v>4.668336483925442</c:v>
                </c:pt>
                <c:pt idx="643">
                  <c:v>4.8238334834234218</c:v>
                </c:pt>
                <c:pt idx="644">
                  <c:v>4.8015867997015516</c:v>
                </c:pt>
                <c:pt idx="645">
                  <c:v>4.7159020903699966</c:v>
                </c:pt>
                <c:pt idx="646">
                  <c:v>5.1484567951408211</c:v>
                </c:pt>
                <c:pt idx="647">
                  <c:v>4.6835889809347435</c:v>
                </c:pt>
                <c:pt idx="648">
                  <c:v>4.8638018666821994</c:v>
                </c:pt>
                <c:pt idx="649">
                  <c:v>4.7229232905256442</c:v>
                </c:pt>
                <c:pt idx="650">
                  <c:v>4.6473681463489243</c:v>
                </c:pt>
                <c:pt idx="651">
                  <c:v>4.6562009845689643</c:v>
                </c:pt>
                <c:pt idx="652">
                  <c:v>4.7344406090749072</c:v>
                </c:pt>
                <c:pt idx="653">
                  <c:v>4.6586088417834848</c:v>
                </c:pt>
                <c:pt idx="654">
                  <c:v>4.8605417755843323</c:v>
                </c:pt>
                <c:pt idx="655">
                  <c:v>5.1947991692916267</c:v>
                </c:pt>
                <c:pt idx="656">
                  <c:v>4.6651260018266125</c:v>
                </c:pt>
                <c:pt idx="657">
                  <c:v>4.7610685002451643</c:v>
                </c:pt>
                <c:pt idx="658">
                  <c:v>4.7609470659610427</c:v>
                </c:pt>
                <c:pt idx="659">
                  <c:v>4.7353375604939512</c:v>
                </c:pt>
                <c:pt idx="660">
                  <c:v>4.7964204464318625</c:v>
                </c:pt>
                <c:pt idx="661">
                  <c:v>4.9673111956082439</c:v>
                </c:pt>
                <c:pt idx="662">
                  <c:v>4.9169696071862505</c:v>
                </c:pt>
                <c:pt idx="663">
                  <c:v>4.7720976318287986</c:v>
                </c:pt>
                <c:pt idx="664">
                  <c:v>4.8101371945074067</c:v>
                </c:pt>
                <c:pt idx="665">
                  <c:v>5.091870446272563</c:v>
                </c:pt>
                <c:pt idx="666">
                  <c:v>4.8411334461608826</c:v>
                </c:pt>
                <c:pt idx="667">
                  <c:v>4.6626184876902022</c:v>
                </c:pt>
                <c:pt idx="668">
                  <c:v>4.9241198193870677</c:v>
                </c:pt>
                <c:pt idx="669">
                  <c:v>4.7426606668000293</c:v>
                </c:pt>
                <c:pt idx="670">
                  <c:v>4.6672200136453137</c:v>
                </c:pt>
                <c:pt idx="671">
                  <c:v>4.6943895033466925</c:v>
                </c:pt>
                <c:pt idx="672">
                  <c:v>4.6508150592136932</c:v>
                </c:pt>
                <c:pt idx="673">
                  <c:v>4.858393407209225</c:v>
                </c:pt>
                <c:pt idx="674">
                  <c:v>4.8511107520334429</c:v>
                </c:pt>
                <c:pt idx="675">
                  <c:v>5.1615924791162557</c:v>
                </c:pt>
                <c:pt idx="676">
                  <c:v>4.6864673251401907</c:v>
                </c:pt>
                <c:pt idx="677">
                  <c:v>4.8320557939139617</c:v>
                </c:pt>
                <c:pt idx="678">
                  <c:v>5.0297871047838738</c:v>
                </c:pt>
                <c:pt idx="679">
                  <c:v>4.8519998326838474</c:v>
                </c:pt>
                <c:pt idx="680">
                  <c:v>4.8719779205155733</c:v>
                </c:pt>
                <c:pt idx="681">
                  <c:v>4.9786201336213862</c:v>
                </c:pt>
                <c:pt idx="682">
                  <c:v>4.6932447277424743</c:v>
                </c:pt>
                <c:pt idx="683">
                  <c:v>4.6670087765548711</c:v>
                </c:pt>
                <c:pt idx="684">
                  <c:v>4.6468043836122979</c:v>
                </c:pt>
                <c:pt idx="685">
                  <c:v>4.8003611466632918</c:v>
                </c:pt>
                <c:pt idx="686">
                  <c:v>4.7161370474784556</c:v>
                </c:pt>
                <c:pt idx="687">
                  <c:v>4.757852034380031</c:v>
                </c:pt>
                <c:pt idx="688">
                  <c:v>5.0680341119092347</c:v>
                </c:pt>
                <c:pt idx="689">
                  <c:v>4.8633117530417334</c:v>
                </c:pt>
                <c:pt idx="690">
                  <c:v>4.7581451319152874</c:v>
                </c:pt>
                <c:pt idx="691">
                  <c:v>4.6457997890264577</c:v>
                </c:pt>
                <c:pt idx="692">
                  <c:v>4.7281533682980754</c:v>
                </c:pt>
                <c:pt idx="693">
                  <c:v>5.0694683302528798</c:v>
                </c:pt>
                <c:pt idx="694">
                  <c:v>5.0330676084930923</c:v>
                </c:pt>
                <c:pt idx="695">
                  <c:v>4.7881165867444899</c:v>
                </c:pt>
                <c:pt idx="696">
                  <c:v>5.1389045882020286</c:v>
                </c:pt>
                <c:pt idx="697">
                  <c:v>5.0692507549504136</c:v>
                </c:pt>
                <c:pt idx="698">
                  <c:v>5.0649943017005983</c:v>
                </c:pt>
                <c:pt idx="699">
                  <c:v>4.9787862429089556</c:v>
                </c:pt>
                <c:pt idx="700">
                  <c:v>4.6855846973455622</c:v>
                </c:pt>
                <c:pt idx="701">
                  <c:v>4.7019071688499068</c:v>
                </c:pt>
                <c:pt idx="702">
                  <c:v>5.0174623146211115</c:v>
                </c:pt>
                <c:pt idx="703">
                  <c:v>4.6464766922179752</c:v>
                </c:pt>
                <c:pt idx="704">
                  <c:v>4.7344153182568576</c:v>
                </c:pt>
                <c:pt idx="705">
                  <c:v>4.7067844398265608</c:v>
                </c:pt>
                <c:pt idx="706">
                  <c:v>4.8299101188413385</c:v>
                </c:pt>
                <c:pt idx="707">
                  <c:v>4.8823639635439289</c:v>
                </c:pt>
                <c:pt idx="708">
                  <c:v>4.8890351198664908</c:v>
                </c:pt>
                <c:pt idx="709">
                  <c:v>4.7384394022765335</c:v>
                </c:pt>
                <c:pt idx="710">
                  <c:v>4.7533738611933583</c:v>
                </c:pt>
                <c:pt idx="711">
                  <c:v>4.8380805333354449</c:v>
                </c:pt>
                <c:pt idx="712">
                  <c:v>4.6676083886996729</c:v>
                </c:pt>
                <c:pt idx="713">
                  <c:v>5.0542433977237291</c:v>
                </c:pt>
                <c:pt idx="714">
                  <c:v>4.6488971886331445</c:v>
                </c:pt>
                <c:pt idx="715">
                  <c:v>4.7412714934132492</c:v>
                </c:pt>
                <c:pt idx="716">
                  <c:v>4.6846699089985044</c:v>
                </c:pt>
                <c:pt idx="717">
                  <c:v>4.6483638627946977</c:v>
                </c:pt>
                <c:pt idx="718">
                  <c:v>4.7917387066988351</c:v>
                </c:pt>
                <c:pt idx="719">
                  <c:v>4.7334032953582286</c:v>
                </c:pt>
                <c:pt idx="720">
                  <c:v>4.9689280888308556</c:v>
                </c:pt>
                <c:pt idx="721">
                  <c:v>4.7458997878579297</c:v>
                </c:pt>
                <c:pt idx="722">
                  <c:v>5.0889728659342355</c:v>
                </c:pt>
                <c:pt idx="723">
                  <c:v>4.6676985740633388</c:v>
                </c:pt>
                <c:pt idx="724">
                  <c:v>4.8514881669282719</c:v>
                </c:pt>
                <c:pt idx="725">
                  <c:v>4.962211598765756</c:v>
                </c:pt>
                <c:pt idx="726">
                  <c:v>5.1677904803529078</c:v>
                </c:pt>
                <c:pt idx="727">
                  <c:v>5.0058798692251143</c:v>
                </c:pt>
                <c:pt idx="728">
                  <c:v>4.8258288078314857</c:v>
                </c:pt>
                <c:pt idx="729">
                  <c:v>4.905698618413413</c:v>
                </c:pt>
                <c:pt idx="730">
                  <c:v>4.8690969980073193</c:v>
                </c:pt>
                <c:pt idx="731">
                  <c:v>4.6456116109235461</c:v>
                </c:pt>
                <c:pt idx="732">
                  <c:v>4.9623880743696764</c:v>
                </c:pt>
                <c:pt idx="733">
                  <c:v>4.7960847960777278</c:v>
                </c:pt>
                <c:pt idx="734">
                  <c:v>4.8527395500070352</c:v>
                </c:pt>
                <c:pt idx="735">
                  <c:v>4.8784800085632662</c:v>
                </c:pt>
                <c:pt idx="736">
                  <c:v>4.7996701552089895</c:v>
                </c:pt>
                <c:pt idx="737">
                  <c:v>4.9280846616698728</c:v>
                </c:pt>
                <c:pt idx="738">
                  <c:v>5.0847739301417443</c:v>
                </c:pt>
                <c:pt idx="739">
                  <c:v>4.9222655293163324</c:v>
                </c:pt>
                <c:pt idx="740">
                  <c:v>4.6960682467500616</c:v>
                </c:pt>
                <c:pt idx="741">
                  <c:v>4.9007882144504347</c:v>
                </c:pt>
                <c:pt idx="742">
                  <c:v>4.7861627384049825</c:v>
                </c:pt>
                <c:pt idx="743">
                  <c:v>5.160243679936003</c:v>
                </c:pt>
                <c:pt idx="744">
                  <c:v>4.9926439274073049</c:v>
                </c:pt>
                <c:pt idx="745">
                  <c:v>4.7105357015816649</c:v>
                </c:pt>
                <c:pt idx="746">
                  <c:v>4.7693502248598216</c:v>
                </c:pt>
                <c:pt idx="747">
                  <c:v>4.9169276454139936</c:v>
                </c:pt>
                <c:pt idx="748">
                  <c:v>4.6746115132034571</c:v>
                </c:pt>
                <c:pt idx="749">
                  <c:v>4.645880749531333</c:v>
                </c:pt>
                <c:pt idx="750">
                  <c:v>4.6708784757436366</c:v>
                </c:pt>
                <c:pt idx="751">
                  <c:v>4.8165281031649805</c:v>
                </c:pt>
                <c:pt idx="752">
                  <c:v>4.7240605992597589</c:v>
                </c:pt>
                <c:pt idx="753">
                  <c:v>4.8023484453274969</c:v>
                </c:pt>
                <c:pt idx="754">
                  <c:v>4.7203543212461909</c:v>
                </c:pt>
                <c:pt idx="755">
                  <c:v>4.7479264429311563</c:v>
                </c:pt>
                <c:pt idx="756">
                  <c:v>4.6541246014223798</c:v>
                </c:pt>
                <c:pt idx="757">
                  <c:v>4.6454381457390852</c:v>
                </c:pt>
                <c:pt idx="758">
                  <c:v>4.7716954874143163</c:v>
                </c:pt>
                <c:pt idx="759">
                  <c:v>4.645419158131479</c:v>
                </c:pt>
                <c:pt idx="760">
                  <c:v>4.9201464626186793</c:v>
                </c:pt>
                <c:pt idx="761">
                  <c:v>4.796232129097433</c:v>
                </c:pt>
                <c:pt idx="762">
                  <c:v>4.7521514106655918</c:v>
                </c:pt>
                <c:pt idx="763">
                  <c:v>4.6458882303887998</c:v>
                </c:pt>
                <c:pt idx="764">
                  <c:v>4.7349638134671652</c:v>
                </c:pt>
                <c:pt idx="765">
                  <c:v>5.2179435314155231</c:v>
                </c:pt>
                <c:pt idx="766">
                  <c:v>4.7490388050758163</c:v>
                </c:pt>
                <c:pt idx="767">
                  <c:v>4.7123426637074139</c:v>
                </c:pt>
                <c:pt idx="768">
                  <c:v>4.6641026820672078</c:v>
                </c:pt>
                <c:pt idx="769">
                  <c:v>5.0511604084242432</c:v>
                </c:pt>
                <c:pt idx="770">
                  <c:v>4.6604317639622845</c:v>
                </c:pt>
                <c:pt idx="771">
                  <c:v>5.0299641801568633</c:v>
                </c:pt>
                <c:pt idx="772">
                  <c:v>4.7405826641839131</c:v>
                </c:pt>
                <c:pt idx="773">
                  <c:v>4.7927686451728757</c:v>
                </c:pt>
                <c:pt idx="774">
                  <c:v>5.1479985615068129</c:v>
                </c:pt>
                <c:pt idx="775">
                  <c:v>4.8984322644276359</c:v>
                </c:pt>
                <c:pt idx="776">
                  <c:v>4.9603163943350976</c:v>
                </c:pt>
                <c:pt idx="777">
                  <c:v>4.6652733707938498</c:v>
                </c:pt>
                <c:pt idx="778">
                  <c:v>4.8521873734719048</c:v>
                </c:pt>
                <c:pt idx="779">
                  <c:v>4.9283227260077185</c:v>
                </c:pt>
                <c:pt idx="780">
                  <c:v>4.6534215445258038</c:v>
                </c:pt>
                <c:pt idx="781">
                  <c:v>4.7811341804278271</c:v>
                </c:pt>
                <c:pt idx="782">
                  <c:v>4.7675825183559288</c:v>
                </c:pt>
                <c:pt idx="783">
                  <c:v>5.0504590680682</c:v>
                </c:pt>
                <c:pt idx="784">
                  <c:v>4.8717573908644063</c:v>
                </c:pt>
                <c:pt idx="785">
                  <c:v>5.1400578856321602</c:v>
                </c:pt>
                <c:pt idx="786">
                  <c:v>4.828913973499203</c:v>
                </c:pt>
                <c:pt idx="787">
                  <c:v>4.8243147578848911</c:v>
                </c:pt>
                <c:pt idx="788">
                  <c:v>5.0679437061395802</c:v>
                </c:pt>
                <c:pt idx="789">
                  <c:v>5.0691554445864471</c:v>
                </c:pt>
                <c:pt idx="790">
                  <c:v>5.1195654073209562</c:v>
                </c:pt>
                <c:pt idx="791">
                  <c:v>5.1391667027892804</c:v>
                </c:pt>
                <c:pt idx="792">
                  <c:v>5.0668050712347972</c:v>
                </c:pt>
                <c:pt idx="793">
                  <c:v>4.6455323961867521</c:v>
                </c:pt>
                <c:pt idx="794">
                  <c:v>4.7516186651299721</c:v>
                </c:pt>
                <c:pt idx="795">
                  <c:v>4.6487165378773661</c:v>
                </c:pt>
                <c:pt idx="796">
                  <c:v>4.79336399674078</c:v>
                </c:pt>
                <c:pt idx="797">
                  <c:v>4.6565220173626996</c:v>
                </c:pt>
                <c:pt idx="798">
                  <c:v>4.772647766151799</c:v>
                </c:pt>
                <c:pt idx="799">
                  <c:v>4.813474355110885</c:v>
                </c:pt>
                <c:pt idx="800">
                  <c:v>4.6461443132079827</c:v>
                </c:pt>
                <c:pt idx="801">
                  <c:v>4.9033653788585623</c:v>
                </c:pt>
                <c:pt idx="802">
                  <c:v>4.6804527431543876</c:v>
                </c:pt>
                <c:pt idx="803">
                  <c:v>4.749919095696403</c:v>
                </c:pt>
                <c:pt idx="804">
                  <c:v>4.7201746254069787</c:v>
                </c:pt>
                <c:pt idx="805">
                  <c:v>4.6493826408648511</c:v>
                </c:pt>
                <c:pt idx="806">
                  <c:v>4.8433321374167386</c:v>
                </c:pt>
                <c:pt idx="807">
                  <c:v>4.7067014924874444</c:v>
                </c:pt>
                <c:pt idx="808">
                  <c:v>5.1435498830923718</c:v>
                </c:pt>
                <c:pt idx="809">
                  <c:v>4.834949113955795</c:v>
                </c:pt>
                <c:pt idx="810">
                  <c:v>5.1966231138822474</c:v>
                </c:pt>
                <c:pt idx="811">
                  <c:v>4.8757404898026797</c:v>
                </c:pt>
                <c:pt idx="812">
                  <c:v>4.6590501767687735</c:v>
                </c:pt>
                <c:pt idx="813">
                  <c:v>4.8594552207788846</c:v>
                </c:pt>
                <c:pt idx="814">
                  <c:v>5.2057530974008719</c:v>
                </c:pt>
                <c:pt idx="815">
                  <c:v>4.8477114337957676</c:v>
                </c:pt>
                <c:pt idx="816">
                  <c:v>4.7763440339242544</c:v>
                </c:pt>
                <c:pt idx="817">
                  <c:v>4.7522550849399341</c:v>
                </c:pt>
                <c:pt idx="818">
                  <c:v>5.0794082478332099</c:v>
                </c:pt>
                <c:pt idx="819">
                  <c:v>4.7825326156901236</c:v>
                </c:pt>
                <c:pt idx="820">
                  <c:v>4.6657598138951881</c:v>
                </c:pt>
                <c:pt idx="821">
                  <c:v>4.681916864227782</c:v>
                </c:pt>
                <c:pt idx="822">
                  <c:v>4.6454939025625555</c:v>
                </c:pt>
                <c:pt idx="823">
                  <c:v>4.6642418036228257</c:v>
                </c:pt>
                <c:pt idx="824">
                  <c:v>4.65790997546324</c:v>
                </c:pt>
                <c:pt idx="825">
                  <c:v>4.7777355223121267</c:v>
                </c:pt>
                <c:pt idx="826">
                  <c:v>4.666981598525477</c:v>
                </c:pt>
                <c:pt idx="827">
                  <c:v>4.6521713456491511</c:v>
                </c:pt>
                <c:pt idx="828">
                  <c:v>5.1682757400185464</c:v>
                </c:pt>
                <c:pt idx="829">
                  <c:v>5.0222042530474225</c:v>
                </c:pt>
                <c:pt idx="830">
                  <c:v>4.6984707272876527</c:v>
                </c:pt>
                <c:pt idx="831">
                  <c:v>4.8787372401160134</c:v>
                </c:pt>
                <c:pt idx="832">
                  <c:v>4.7714628796089578</c:v>
                </c:pt>
                <c:pt idx="833">
                  <c:v>4.7024056859216881</c:v>
                </c:pt>
                <c:pt idx="834">
                  <c:v>4.8588887858322556</c:v>
                </c:pt>
                <c:pt idx="835">
                  <c:v>4.9026011553480258</c:v>
                </c:pt>
                <c:pt idx="836">
                  <c:v>4.7580331129926776</c:v>
                </c:pt>
                <c:pt idx="837">
                  <c:v>4.7082019893378808</c:v>
                </c:pt>
                <c:pt idx="838">
                  <c:v>5.0692254157769732</c:v>
                </c:pt>
                <c:pt idx="839">
                  <c:v>5.0680920226884307</c:v>
                </c:pt>
                <c:pt idx="840">
                  <c:v>4.9689956073245494</c:v>
                </c:pt>
                <c:pt idx="841">
                  <c:v>4.8243522322918446</c:v>
                </c:pt>
                <c:pt idx="842">
                  <c:v>4.6462548969736535</c:v>
                </c:pt>
                <c:pt idx="843">
                  <c:v>4.7298183885111644</c:v>
                </c:pt>
                <c:pt idx="844">
                  <c:v>4.9431487492479373</c:v>
                </c:pt>
                <c:pt idx="845">
                  <c:v>4.80615070054714</c:v>
                </c:pt>
                <c:pt idx="846">
                  <c:v>4.760072010883813</c:v>
                </c:pt>
                <c:pt idx="847">
                  <c:v>5.0610205134842445</c:v>
                </c:pt>
                <c:pt idx="848">
                  <c:v>5.1037415235547483</c:v>
                </c:pt>
                <c:pt idx="849">
                  <c:v>4.9214260572374364</c:v>
                </c:pt>
                <c:pt idx="850">
                  <c:v>4.7041869399856466</c:v>
                </c:pt>
                <c:pt idx="851">
                  <c:v>4.6921145177841019</c:v>
                </c:pt>
                <c:pt idx="852">
                  <c:v>5.0699256007089284</c:v>
                </c:pt>
                <c:pt idx="853">
                  <c:v>4.8117271066806371</c:v>
                </c:pt>
                <c:pt idx="854">
                  <c:v>4.9737278942226402</c:v>
                </c:pt>
                <c:pt idx="855">
                  <c:v>4.6653192213037391</c:v>
                </c:pt>
                <c:pt idx="856">
                  <c:v>4.8069471887972295</c:v>
                </c:pt>
                <c:pt idx="857">
                  <c:v>4.739123110167319</c:v>
                </c:pt>
                <c:pt idx="858">
                  <c:v>4.7470196777542597</c:v>
                </c:pt>
                <c:pt idx="859">
                  <c:v>4.669752652726709</c:v>
                </c:pt>
                <c:pt idx="860">
                  <c:v>4.8492379303898057</c:v>
                </c:pt>
                <c:pt idx="861">
                  <c:v>5.2181979790104505</c:v>
                </c:pt>
                <c:pt idx="862">
                  <c:v>4.6454327120725605</c:v>
                </c:pt>
                <c:pt idx="863">
                  <c:v>4.8440452337723077</c:v>
                </c:pt>
                <c:pt idx="864">
                  <c:v>4.6550256333503901</c:v>
                </c:pt>
                <c:pt idx="865">
                  <c:v>4.7617553761536247</c:v>
                </c:pt>
                <c:pt idx="866">
                  <c:v>4.6609261222962042</c:v>
                </c:pt>
                <c:pt idx="867">
                  <c:v>5.031189373877754</c:v>
                </c:pt>
                <c:pt idx="868">
                  <c:v>4.7225224940285093</c:v>
                </c:pt>
                <c:pt idx="869">
                  <c:v>5.1850867897204989</c:v>
                </c:pt>
                <c:pt idx="870">
                  <c:v>4.7964063534241523</c:v>
                </c:pt>
                <c:pt idx="871">
                  <c:v>4.6540301442140093</c:v>
                </c:pt>
                <c:pt idx="872">
                  <c:v>4.861794326101573</c:v>
                </c:pt>
                <c:pt idx="873">
                  <c:v>4.7190803658097407</c:v>
                </c:pt>
                <c:pt idx="874">
                  <c:v>4.7811252176782499</c:v>
                </c:pt>
                <c:pt idx="875">
                  <c:v>4.7303780808394551</c:v>
                </c:pt>
                <c:pt idx="876">
                  <c:v>4.677356715186078</c:v>
                </c:pt>
                <c:pt idx="877">
                  <c:v>4.6899290681442665</c:v>
                </c:pt>
                <c:pt idx="878">
                  <c:v>4.6740208531681011</c:v>
                </c:pt>
                <c:pt idx="879">
                  <c:v>4.658644167647755</c:v>
                </c:pt>
                <c:pt idx="880">
                  <c:v>4.7440485279170046</c:v>
                </c:pt>
                <c:pt idx="881">
                  <c:v>5.0133947721345704</c:v>
                </c:pt>
                <c:pt idx="882">
                  <c:v>4.7469503916881628</c:v>
                </c:pt>
                <c:pt idx="883">
                  <c:v>4.8831458422958907</c:v>
                </c:pt>
                <c:pt idx="884">
                  <c:v>5.0294870791701571</c:v>
                </c:pt>
                <c:pt idx="885">
                  <c:v>4.7705909999963136</c:v>
                </c:pt>
                <c:pt idx="886">
                  <c:v>4.6829461123185743</c:v>
                </c:pt>
                <c:pt idx="887">
                  <c:v>5.2200816119290128</c:v>
                </c:pt>
                <c:pt idx="888">
                  <c:v>4.6751130624551811</c:v>
                </c:pt>
                <c:pt idx="889">
                  <c:v>4.7710961563679524</c:v>
                </c:pt>
                <c:pt idx="890">
                  <c:v>5.1101919244595999</c:v>
                </c:pt>
                <c:pt idx="891">
                  <c:v>4.7184330466538968</c:v>
                </c:pt>
                <c:pt idx="892">
                  <c:v>4.755043966957178</c:v>
                </c:pt>
                <c:pt idx="893">
                  <c:v>5.013276983710286</c:v>
                </c:pt>
                <c:pt idx="894">
                  <c:v>4.6773238733022184</c:v>
                </c:pt>
                <c:pt idx="895">
                  <c:v>4.9693296362891077</c:v>
                </c:pt>
                <c:pt idx="896">
                  <c:v>5.0450460296692006</c:v>
                </c:pt>
                <c:pt idx="897">
                  <c:v>4.6954085783964716</c:v>
                </c:pt>
                <c:pt idx="898">
                  <c:v>4.7027249128920312</c:v>
                </c:pt>
                <c:pt idx="899">
                  <c:v>4.8044182011419805</c:v>
                </c:pt>
                <c:pt idx="900">
                  <c:v>4.7812923930965674</c:v>
                </c:pt>
                <c:pt idx="901">
                  <c:v>4.8551238126084861</c:v>
                </c:pt>
                <c:pt idx="902">
                  <c:v>5.1362356587186513</c:v>
                </c:pt>
                <c:pt idx="903">
                  <c:v>4.7938209377747913</c:v>
                </c:pt>
                <c:pt idx="904">
                  <c:v>4.8587935425260049</c:v>
                </c:pt>
                <c:pt idx="905">
                  <c:v>4.7031513139065213</c:v>
                </c:pt>
                <c:pt idx="906">
                  <c:v>5.0042572039355138</c:v>
                </c:pt>
                <c:pt idx="907">
                  <c:v>4.8996552470672627</c:v>
                </c:pt>
                <c:pt idx="908">
                  <c:v>4.7446033714377096</c:v>
                </c:pt>
                <c:pt idx="909">
                  <c:v>4.6537278483561373</c:v>
                </c:pt>
                <c:pt idx="910">
                  <c:v>4.8029390237838498</c:v>
                </c:pt>
                <c:pt idx="911">
                  <c:v>4.645519389139019</c:v>
                </c:pt>
                <c:pt idx="912">
                  <c:v>4.999334358874739</c:v>
                </c:pt>
                <c:pt idx="913">
                  <c:v>4.9750896105037672</c:v>
                </c:pt>
                <c:pt idx="914">
                  <c:v>4.7707977891109596</c:v>
                </c:pt>
                <c:pt idx="915">
                  <c:v>4.7877200476814625</c:v>
                </c:pt>
                <c:pt idx="916">
                  <c:v>4.7144231327728221</c:v>
                </c:pt>
                <c:pt idx="917">
                  <c:v>4.6466995227363652</c:v>
                </c:pt>
                <c:pt idx="918">
                  <c:v>5.109638658230967</c:v>
                </c:pt>
                <c:pt idx="919">
                  <c:v>5.2027340305854768</c:v>
                </c:pt>
                <c:pt idx="920">
                  <c:v>4.9715960422350518</c:v>
                </c:pt>
                <c:pt idx="921">
                  <c:v>5.049346090038112</c:v>
                </c:pt>
                <c:pt idx="922">
                  <c:v>4.7195968398385979</c:v>
                </c:pt>
                <c:pt idx="923">
                  <c:v>4.7281199997734493</c:v>
                </c:pt>
                <c:pt idx="924">
                  <c:v>4.8027706554981862</c:v>
                </c:pt>
                <c:pt idx="925">
                  <c:v>4.8741166916402294</c:v>
                </c:pt>
                <c:pt idx="926">
                  <c:v>4.8530463531664063</c:v>
                </c:pt>
                <c:pt idx="927">
                  <c:v>5.0431010666403031</c:v>
                </c:pt>
                <c:pt idx="928">
                  <c:v>4.8969989165693741</c:v>
                </c:pt>
                <c:pt idx="929">
                  <c:v>4.8520672892894456</c:v>
                </c:pt>
                <c:pt idx="930">
                  <c:v>4.6966975943629929</c:v>
                </c:pt>
                <c:pt idx="931">
                  <c:v>4.6614363324796937</c:v>
                </c:pt>
                <c:pt idx="932">
                  <c:v>4.9563829793433563</c:v>
                </c:pt>
                <c:pt idx="933">
                  <c:v>4.714449639048496</c:v>
                </c:pt>
                <c:pt idx="934">
                  <c:v>4.8423551655486605</c:v>
                </c:pt>
                <c:pt idx="935">
                  <c:v>4.9413875380009316</c:v>
                </c:pt>
                <c:pt idx="936">
                  <c:v>4.7531508771036641</c:v>
                </c:pt>
                <c:pt idx="937">
                  <c:v>4.6838478777982315</c:v>
                </c:pt>
                <c:pt idx="938">
                  <c:v>4.8861730191482931</c:v>
                </c:pt>
                <c:pt idx="939">
                  <c:v>4.8691680699581665</c:v>
                </c:pt>
                <c:pt idx="940">
                  <c:v>4.6577035125152708</c:v>
                </c:pt>
                <c:pt idx="941">
                  <c:v>5.0057686478285257</c:v>
                </c:pt>
                <c:pt idx="942">
                  <c:v>4.7657797770529413</c:v>
                </c:pt>
                <c:pt idx="943">
                  <c:v>4.8022954995562799</c:v>
                </c:pt>
                <c:pt idx="944">
                  <c:v>4.709811139295712</c:v>
                </c:pt>
                <c:pt idx="945">
                  <c:v>4.8627010898702094</c:v>
                </c:pt>
                <c:pt idx="946">
                  <c:v>4.8570011319542434</c:v>
                </c:pt>
                <c:pt idx="947">
                  <c:v>5.219682312543898</c:v>
                </c:pt>
                <c:pt idx="948">
                  <c:v>4.6947667931797374</c:v>
                </c:pt>
                <c:pt idx="949">
                  <c:v>5.1802272070344078</c:v>
                </c:pt>
                <c:pt idx="950">
                  <c:v>4.7627158402735095</c:v>
                </c:pt>
                <c:pt idx="951">
                  <c:v>4.9224294340840107</c:v>
                </c:pt>
                <c:pt idx="952">
                  <c:v>4.8139644373126247</c:v>
                </c:pt>
                <c:pt idx="953">
                  <c:v>4.9808788372305512</c:v>
                </c:pt>
                <c:pt idx="954">
                  <c:v>4.8577752049087399</c:v>
                </c:pt>
                <c:pt idx="955">
                  <c:v>4.754286288899487</c:v>
                </c:pt>
                <c:pt idx="956">
                  <c:v>5.0299587987576402</c:v>
                </c:pt>
                <c:pt idx="957">
                  <c:v>4.714579471886819</c:v>
                </c:pt>
                <c:pt idx="958">
                  <c:v>4.8533448596036477</c:v>
                </c:pt>
                <c:pt idx="959">
                  <c:v>4.7115539512372546</c:v>
                </c:pt>
                <c:pt idx="960">
                  <c:v>4.8081980648117959</c:v>
                </c:pt>
                <c:pt idx="961">
                  <c:v>4.653518106413415</c:v>
                </c:pt>
                <c:pt idx="962">
                  <c:v>5.09944125056054</c:v>
                </c:pt>
                <c:pt idx="963">
                  <c:v>4.9222065142665423</c:v>
                </c:pt>
                <c:pt idx="964">
                  <c:v>4.9303535721147664</c:v>
                </c:pt>
                <c:pt idx="965">
                  <c:v>4.7134853444562834</c:v>
                </c:pt>
                <c:pt idx="966">
                  <c:v>4.6688666432743453</c:v>
                </c:pt>
                <c:pt idx="967">
                  <c:v>4.8483036552978502</c:v>
                </c:pt>
                <c:pt idx="968">
                  <c:v>4.8569876197179287</c:v>
                </c:pt>
                <c:pt idx="969">
                  <c:v>4.8878771990479706</c:v>
                </c:pt>
                <c:pt idx="970">
                  <c:v>4.6667458652679494</c:v>
                </c:pt>
                <c:pt idx="971">
                  <c:v>4.9332382189877171</c:v>
                </c:pt>
                <c:pt idx="972">
                  <c:v>4.6491561709848517</c:v>
                </c:pt>
                <c:pt idx="973">
                  <c:v>4.7711910577192143</c:v>
                </c:pt>
                <c:pt idx="974">
                  <c:v>5.070936246401418</c:v>
                </c:pt>
                <c:pt idx="975">
                  <c:v>4.7287437832558181</c:v>
                </c:pt>
                <c:pt idx="976">
                  <c:v>4.8319388742763172</c:v>
                </c:pt>
                <c:pt idx="977">
                  <c:v>4.9285024076331201</c:v>
                </c:pt>
                <c:pt idx="978">
                  <c:v>4.7353942388470491</c:v>
                </c:pt>
                <c:pt idx="979">
                  <c:v>4.8149879326852698</c:v>
                </c:pt>
                <c:pt idx="980">
                  <c:v>4.7591129723995342</c:v>
                </c:pt>
                <c:pt idx="981">
                  <c:v>4.8022556150002114</c:v>
                </c:pt>
                <c:pt idx="982">
                  <c:v>4.6457986271498699</c:v>
                </c:pt>
                <c:pt idx="983">
                  <c:v>4.8352267160859492</c:v>
                </c:pt>
                <c:pt idx="984">
                  <c:v>5.0578259884884931</c:v>
                </c:pt>
                <c:pt idx="985">
                  <c:v>4.7717588785295559</c:v>
                </c:pt>
                <c:pt idx="986">
                  <c:v>4.8077063929900969</c:v>
                </c:pt>
                <c:pt idx="987">
                  <c:v>5.0978752886514807</c:v>
                </c:pt>
                <c:pt idx="988">
                  <c:v>4.671734314910216</c:v>
                </c:pt>
                <c:pt idx="989">
                  <c:v>4.7261065737256658</c:v>
                </c:pt>
                <c:pt idx="990">
                  <c:v>4.7093761709184552</c:v>
                </c:pt>
                <c:pt idx="991">
                  <c:v>4.9839690146068296</c:v>
                </c:pt>
                <c:pt idx="992">
                  <c:v>4.9268136719882358</c:v>
                </c:pt>
                <c:pt idx="993">
                  <c:v>4.6865134201754062</c:v>
                </c:pt>
                <c:pt idx="994">
                  <c:v>4.7008020863831215</c:v>
                </c:pt>
                <c:pt idx="995">
                  <c:v>5.1978614899908049</c:v>
                </c:pt>
                <c:pt idx="996">
                  <c:v>4.7603421517294571</c:v>
                </c:pt>
                <c:pt idx="997">
                  <c:v>4.8837204264285878</c:v>
                </c:pt>
                <c:pt idx="998">
                  <c:v>4.7710995329977823</c:v>
                </c:pt>
                <c:pt idx="999">
                  <c:v>4.8339791139964392</c:v>
                </c:pt>
              </c:numCache>
            </c:numRef>
          </c:xVal>
          <c:yVal>
            <c:numRef>
              <c:f>'whlesle removed'!$AE$36:$AE$1035</c:f>
              <c:numCache>
                <c:formatCode>General</c:formatCode>
                <c:ptCount val="1000"/>
                <c:pt idx="0">
                  <c:v>1.1023338465284362</c:v>
                </c:pt>
                <c:pt idx="1">
                  <c:v>0.97226817381786312</c:v>
                </c:pt>
                <c:pt idx="2">
                  <c:v>1.0392626329845003</c:v>
                </c:pt>
                <c:pt idx="3">
                  <c:v>1.0798326961351785</c:v>
                </c:pt>
                <c:pt idx="4">
                  <c:v>0.99885096004754503</c:v>
                </c:pt>
                <c:pt idx="5">
                  <c:v>1.0465684961059674</c:v>
                </c:pt>
                <c:pt idx="6">
                  <c:v>1.0651161227228454</c:v>
                </c:pt>
                <c:pt idx="7">
                  <c:v>1.0327002142195234</c:v>
                </c:pt>
                <c:pt idx="8">
                  <c:v>1.0533307834440997</c:v>
                </c:pt>
                <c:pt idx="9">
                  <c:v>1.0299602657273197</c:v>
                </c:pt>
                <c:pt idx="10">
                  <c:v>1.0897688769424727</c:v>
                </c:pt>
                <c:pt idx="11">
                  <c:v>1.0722845603965605</c:v>
                </c:pt>
                <c:pt idx="12">
                  <c:v>0.80311190223156692</c:v>
                </c:pt>
                <c:pt idx="13">
                  <c:v>1.0986476836609169</c:v>
                </c:pt>
                <c:pt idx="14">
                  <c:v>0.98980572910640907</c:v>
                </c:pt>
                <c:pt idx="15">
                  <c:v>1.0575428834944995</c:v>
                </c:pt>
                <c:pt idx="16">
                  <c:v>0.8949436774315247</c:v>
                </c:pt>
                <c:pt idx="17">
                  <c:v>0.88202881945833178</c:v>
                </c:pt>
                <c:pt idx="18">
                  <c:v>0.90811072933677117</c:v>
                </c:pt>
                <c:pt idx="19">
                  <c:v>1.050594780837989</c:v>
                </c:pt>
                <c:pt idx="20">
                  <c:v>1.0440851653231109</c:v>
                </c:pt>
                <c:pt idx="21">
                  <c:v>0.92003557781910184</c:v>
                </c:pt>
                <c:pt idx="22">
                  <c:v>0.972458974337297</c:v>
                </c:pt>
                <c:pt idx="23">
                  <c:v>1.0001475848689327</c:v>
                </c:pt>
                <c:pt idx="24">
                  <c:v>0.98047732208443839</c:v>
                </c:pt>
                <c:pt idx="25">
                  <c:v>0.95251822144741638</c:v>
                </c:pt>
                <c:pt idx="26">
                  <c:v>0.88281971884261667</c:v>
                </c:pt>
                <c:pt idx="27">
                  <c:v>1.0555718356860133</c:v>
                </c:pt>
                <c:pt idx="28">
                  <c:v>0.91641964206902893</c:v>
                </c:pt>
                <c:pt idx="29">
                  <c:v>0.82664723318955624</c:v>
                </c:pt>
                <c:pt idx="30">
                  <c:v>1.0288487234272097</c:v>
                </c:pt>
                <c:pt idx="31">
                  <c:v>1.0316298294366164</c:v>
                </c:pt>
                <c:pt idx="32">
                  <c:v>1.1230293249073808</c:v>
                </c:pt>
                <c:pt idx="33">
                  <c:v>0.8889586280490287</c:v>
                </c:pt>
                <c:pt idx="34">
                  <c:v>1.0155249110068982</c:v>
                </c:pt>
                <c:pt idx="35">
                  <c:v>1.0427104430928</c:v>
                </c:pt>
                <c:pt idx="36">
                  <c:v>1.0324955760967141</c:v>
                </c:pt>
                <c:pt idx="37">
                  <c:v>0.91381347383269795</c:v>
                </c:pt>
                <c:pt idx="38">
                  <c:v>0.89918227822923025</c:v>
                </c:pt>
                <c:pt idx="39">
                  <c:v>1.1024831554898875</c:v>
                </c:pt>
                <c:pt idx="40">
                  <c:v>1.0437152621209085</c:v>
                </c:pt>
                <c:pt idx="41">
                  <c:v>0.92015333105289954</c:v>
                </c:pt>
                <c:pt idx="42">
                  <c:v>0.99755614577467866</c:v>
                </c:pt>
                <c:pt idx="43">
                  <c:v>1.0323753920022796</c:v>
                </c:pt>
                <c:pt idx="44">
                  <c:v>1.0724504609052659</c:v>
                </c:pt>
                <c:pt idx="45">
                  <c:v>0.90726549490783381</c:v>
                </c:pt>
                <c:pt idx="46">
                  <c:v>1.0370156759607594</c:v>
                </c:pt>
                <c:pt idx="47">
                  <c:v>1.0747923137508504</c:v>
                </c:pt>
                <c:pt idx="48">
                  <c:v>1.0047379740374798</c:v>
                </c:pt>
                <c:pt idx="49">
                  <c:v>0.81506916204547175</c:v>
                </c:pt>
                <c:pt idx="50">
                  <c:v>1.0261674171679447</c:v>
                </c:pt>
                <c:pt idx="51">
                  <c:v>1.063978073827474</c:v>
                </c:pt>
                <c:pt idx="52">
                  <c:v>1.0203251080066831</c:v>
                </c:pt>
                <c:pt idx="53">
                  <c:v>0.93714937370012774</c:v>
                </c:pt>
                <c:pt idx="54">
                  <c:v>1.0376095607718123</c:v>
                </c:pt>
                <c:pt idx="55">
                  <c:v>0.82005861625738685</c:v>
                </c:pt>
                <c:pt idx="56">
                  <c:v>1.057065155778941</c:v>
                </c:pt>
                <c:pt idx="57">
                  <c:v>1.0925943832933034</c:v>
                </c:pt>
                <c:pt idx="58">
                  <c:v>1.0255462987677102</c:v>
                </c:pt>
                <c:pt idx="59">
                  <c:v>1.0153766952055165</c:v>
                </c:pt>
                <c:pt idx="60">
                  <c:v>0.9711653115520138</c:v>
                </c:pt>
                <c:pt idx="61">
                  <c:v>0.97628707627664024</c:v>
                </c:pt>
                <c:pt idx="62">
                  <c:v>1.0375225412469657</c:v>
                </c:pt>
                <c:pt idx="63">
                  <c:v>1.0459236927303068</c:v>
                </c:pt>
                <c:pt idx="64">
                  <c:v>0.93472789548936575</c:v>
                </c:pt>
                <c:pt idx="65">
                  <c:v>0.90145854754591304</c:v>
                </c:pt>
                <c:pt idx="66">
                  <c:v>1.0454904728920893</c:v>
                </c:pt>
                <c:pt idx="67">
                  <c:v>0.87672703250859674</c:v>
                </c:pt>
                <c:pt idx="68">
                  <c:v>1.0806211599724247</c:v>
                </c:pt>
                <c:pt idx="69">
                  <c:v>0.98691777407877657</c:v>
                </c:pt>
                <c:pt idx="70">
                  <c:v>0.96774283058471466</c:v>
                </c:pt>
                <c:pt idx="71">
                  <c:v>1.1216160159213704</c:v>
                </c:pt>
                <c:pt idx="72">
                  <c:v>1.0085458859742213</c:v>
                </c:pt>
                <c:pt idx="73">
                  <c:v>0.99301377568351101</c:v>
                </c:pt>
                <c:pt idx="74">
                  <c:v>1.0882047610053185</c:v>
                </c:pt>
                <c:pt idx="75">
                  <c:v>1.0763544365392299</c:v>
                </c:pt>
                <c:pt idx="76">
                  <c:v>1.0779578516971153</c:v>
                </c:pt>
                <c:pt idx="77">
                  <c:v>1.0939299896067403</c:v>
                </c:pt>
                <c:pt idx="78">
                  <c:v>0.98862704526133771</c:v>
                </c:pt>
                <c:pt idx="79">
                  <c:v>1.0126355021848159</c:v>
                </c:pt>
                <c:pt idx="80">
                  <c:v>0.88270546633236557</c:v>
                </c:pt>
                <c:pt idx="81">
                  <c:v>0.97380932871964898</c:v>
                </c:pt>
                <c:pt idx="82">
                  <c:v>1.0412142045303741</c:v>
                </c:pt>
                <c:pt idx="83">
                  <c:v>1.0029673069604947</c:v>
                </c:pt>
                <c:pt idx="84">
                  <c:v>1.0149080260430841</c:v>
                </c:pt>
                <c:pt idx="85">
                  <c:v>0.99141460899643197</c:v>
                </c:pt>
                <c:pt idx="86">
                  <c:v>1.1022405936289044</c:v>
                </c:pt>
                <c:pt idx="87">
                  <c:v>1.0589368457637436</c:v>
                </c:pt>
                <c:pt idx="88">
                  <c:v>1.0949061884484281</c:v>
                </c:pt>
                <c:pt idx="89">
                  <c:v>1.0552352622631824</c:v>
                </c:pt>
                <c:pt idx="90">
                  <c:v>0.91616784230575909</c:v>
                </c:pt>
                <c:pt idx="91">
                  <c:v>1.0394713220559932</c:v>
                </c:pt>
                <c:pt idx="92">
                  <c:v>1.1005607788183758</c:v>
                </c:pt>
                <c:pt idx="93">
                  <c:v>1.0349685036084888</c:v>
                </c:pt>
                <c:pt idx="94">
                  <c:v>1.0005180978699133</c:v>
                </c:pt>
                <c:pt idx="95">
                  <c:v>1.1007895775189442</c:v>
                </c:pt>
                <c:pt idx="96">
                  <c:v>0.99139005340643249</c:v>
                </c:pt>
                <c:pt idx="97">
                  <c:v>1.0618914767308438</c:v>
                </c:pt>
                <c:pt idx="98">
                  <c:v>1.0780726304879971</c:v>
                </c:pt>
                <c:pt idx="99">
                  <c:v>1.0534553986507849</c:v>
                </c:pt>
                <c:pt idx="100">
                  <c:v>1.0582040533172647</c:v>
                </c:pt>
                <c:pt idx="101">
                  <c:v>1.0223120975801185</c:v>
                </c:pt>
                <c:pt idx="102">
                  <c:v>1.0603090633006487</c:v>
                </c:pt>
                <c:pt idx="103">
                  <c:v>1.0713640668324096</c:v>
                </c:pt>
                <c:pt idx="104">
                  <c:v>1.0376360725212954</c:v>
                </c:pt>
                <c:pt idx="105">
                  <c:v>1.0391544906910257</c:v>
                </c:pt>
                <c:pt idx="106">
                  <c:v>1.0093076274394686</c:v>
                </c:pt>
                <c:pt idx="107">
                  <c:v>0.98698971282020997</c:v>
                </c:pt>
                <c:pt idx="108">
                  <c:v>1.0525090113620919</c:v>
                </c:pt>
                <c:pt idx="109">
                  <c:v>0.95115033767453971</c:v>
                </c:pt>
                <c:pt idx="110">
                  <c:v>1.0310873945082095</c:v>
                </c:pt>
                <c:pt idx="111">
                  <c:v>1.0998534892876137</c:v>
                </c:pt>
                <c:pt idx="112">
                  <c:v>0.97136123086880943</c:v>
                </c:pt>
                <c:pt idx="113">
                  <c:v>1.0137058059429438</c:v>
                </c:pt>
                <c:pt idx="114">
                  <c:v>1.0816327975925433</c:v>
                </c:pt>
                <c:pt idx="115">
                  <c:v>0.92979320092892292</c:v>
                </c:pt>
                <c:pt idx="116">
                  <c:v>1.0160661049807782</c:v>
                </c:pt>
                <c:pt idx="117">
                  <c:v>1.0637554741868416</c:v>
                </c:pt>
                <c:pt idx="118">
                  <c:v>1.0616693907623735</c:v>
                </c:pt>
                <c:pt idx="119">
                  <c:v>1.0413901492489619</c:v>
                </c:pt>
                <c:pt idx="120">
                  <c:v>0.85131398838034078</c:v>
                </c:pt>
                <c:pt idx="121">
                  <c:v>0.91236879919877789</c:v>
                </c:pt>
                <c:pt idx="122">
                  <c:v>1.1024846249673719</c:v>
                </c:pt>
                <c:pt idx="123">
                  <c:v>1.0568309338577189</c:v>
                </c:pt>
                <c:pt idx="124">
                  <c:v>1.1111033787539317</c:v>
                </c:pt>
                <c:pt idx="125">
                  <c:v>1.0239417918177172</c:v>
                </c:pt>
                <c:pt idx="126">
                  <c:v>1.1219704494851548</c:v>
                </c:pt>
                <c:pt idx="127">
                  <c:v>1.0860239647960419</c:v>
                </c:pt>
                <c:pt idx="128">
                  <c:v>1.0616690849241235</c:v>
                </c:pt>
                <c:pt idx="129">
                  <c:v>1.0835507832466704</c:v>
                </c:pt>
                <c:pt idx="130">
                  <c:v>1.0329258412840001</c:v>
                </c:pt>
                <c:pt idx="131">
                  <c:v>0.99908272047169766</c:v>
                </c:pt>
                <c:pt idx="132">
                  <c:v>1.1181906976435785</c:v>
                </c:pt>
                <c:pt idx="133">
                  <c:v>1.1010154045583105</c:v>
                </c:pt>
                <c:pt idx="134">
                  <c:v>0.98351678509586993</c:v>
                </c:pt>
                <c:pt idx="135">
                  <c:v>1.0398420493454401</c:v>
                </c:pt>
                <c:pt idx="136">
                  <c:v>1.0688683021149992</c:v>
                </c:pt>
                <c:pt idx="137">
                  <c:v>1.0768449358494872</c:v>
                </c:pt>
                <c:pt idx="138">
                  <c:v>0.98481830850327845</c:v>
                </c:pt>
                <c:pt idx="139">
                  <c:v>0.91297134439499417</c:v>
                </c:pt>
                <c:pt idx="140">
                  <c:v>1.0545386587245122</c:v>
                </c:pt>
                <c:pt idx="141">
                  <c:v>1.0205730794765659</c:v>
                </c:pt>
                <c:pt idx="142">
                  <c:v>1.0809583517141692</c:v>
                </c:pt>
                <c:pt idx="143">
                  <c:v>0.99990855846686844</c:v>
                </c:pt>
                <c:pt idx="144">
                  <c:v>1.0959032924929542</c:v>
                </c:pt>
                <c:pt idx="145">
                  <c:v>1.0350741316513512</c:v>
                </c:pt>
                <c:pt idx="146">
                  <c:v>1.0934857016195556</c:v>
                </c:pt>
                <c:pt idx="147">
                  <c:v>1.0015802961557698</c:v>
                </c:pt>
                <c:pt idx="148">
                  <c:v>1.0735996222568502</c:v>
                </c:pt>
                <c:pt idx="149">
                  <c:v>1.0032708624020121</c:v>
                </c:pt>
                <c:pt idx="150">
                  <c:v>1.0110449843013596</c:v>
                </c:pt>
                <c:pt idx="151">
                  <c:v>1.0923383017094634</c:v>
                </c:pt>
                <c:pt idx="152">
                  <c:v>1.0378729845303174</c:v>
                </c:pt>
                <c:pt idx="153">
                  <c:v>1.0119579260690494</c:v>
                </c:pt>
                <c:pt idx="154">
                  <c:v>1.0092985532649028</c:v>
                </c:pt>
                <c:pt idx="155">
                  <c:v>0.89776950594061933</c:v>
                </c:pt>
                <c:pt idx="156">
                  <c:v>1.0321423174879987</c:v>
                </c:pt>
                <c:pt idx="157">
                  <c:v>1.0248033300630623</c:v>
                </c:pt>
                <c:pt idx="158">
                  <c:v>1.0256547766782382</c:v>
                </c:pt>
                <c:pt idx="159">
                  <c:v>1.0672424486075678</c:v>
                </c:pt>
                <c:pt idx="160">
                  <c:v>1.0057025652898242</c:v>
                </c:pt>
                <c:pt idx="161">
                  <c:v>1.0669661300445914</c:v>
                </c:pt>
                <c:pt idx="162">
                  <c:v>1.0869628880851039</c:v>
                </c:pt>
                <c:pt idx="163">
                  <c:v>1.050421394674536</c:v>
                </c:pt>
                <c:pt idx="164">
                  <c:v>1.0373995720488223</c:v>
                </c:pt>
                <c:pt idx="165">
                  <c:v>0.99895806672970588</c:v>
                </c:pt>
                <c:pt idx="166">
                  <c:v>1.0106577408435242</c:v>
                </c:pt>
                <c:pt idx="167">
                  <c:v>1.0204152117058145</c:v>
                </c:pt>
                <c:pt idx="168">
                  <c:v>0.987414539323483</c:v>
                </c:pt>
                <c:pt idx="169">
                  <c:v>0.92312314168703724</c:v>
                </c:pt>
                <c:pt idx="170">
                  <c:v>1.0675782299035599</c:v>
                </c:pt>
                <c:pt idx="171">
                  <c:v>1.0959184679008489</c:v>
                </c:pt>
                <c:pt idx="172">
                  <c:v>1.0623898539418748</c:v>
                </c:pt>
                <c:pt idx="173">
                  <c:v>1.0444115838516392</c:v>
                </c:pt>
                <c:pt idx="174">
                  <c:v>1.0923580383312805</c:v>
                </c:pt>
                <c:pt idx="175">
                  <c:v>0.97360118687549202</c:v>
                </c:pt>
                <c:pt idx="176">
                  <c:v>0.97847037668137893</c:v>
                </c:pt>
                <c:pt idx="177">
                  <c:v>0.88131733095020759</c:v>
                </c:pt>
                <c:pt idx="178">
                  <c:v>1.0998583955105863</c:v>
                </c:pt>
                <c:pt idx="179">
                  <c:v>1.0332691049875233</c:v>
                </c:pt>
                <c:pt idx="180">
                  <c:v>0.96061205288698182</c:v>
                </c:pt>
                <c:pt idx="181">
                  <c:v>1.1030185867696158</c:v>
                </c:pt>
                <c:pt idx="182">
                  <c:v>0.99119608843096296</c:v>
                </c:pt>
                <c:pt idx="183">
                  <c:v>1.0929213639777273</c:v>
                </c:pt>
                <c:pt idx="184">
                  <c:v>1.0881990562748975</c:v>
                </c:pt>
                <c:pt idx="185">
                  <c:v>0.94567617406258253</c:v>
                </c:pt>
                <c:pt idx="186">
                  <c:v>1.0683670691920355</c:v>
                </c:pt>
                <c:pt idx="187">
                  <c:v>0.80881367880635346</c:v>
                </c:pt>
                <c:pt idx="188">
                  <c:v>1.0462115265264844</c:v>
                </c:pt>
                <c:pt idx="189">
                  <c:v>1.0524520475910808</c:v>
                </c:pt>
                <c:pt idx="190">
                  <c:v>1.0153541053966662</c:v>
                </c:pt>
                <c:pt idx="191">
                  <c:v>1.0745670806958241</c:v>
                </c:pt>
                <c:pt idx="192">
                  <c:v>1.0460397673991437</c:v>
                </c:pt>
                <c:pt idx="193">
                  <c:v>1.1006792883609318</c:v>
                </c:pt>
                <c:pt idx="194">
                  <c:v>1.033348786983606</c:v>
                </c:pt>
                <c:pt idx="195">
                  <c:v>0.88204563009244819</c:v>
                </c:pt>
                <c:pt idx="196">
                  <c:v>1.0310504467505082</c:v>
                </c:pt>
                <c:pt idx="197">
                  <c:v>0.83984801416831267</c:v>
                </c:pt>
                <c:pt idx="198">
                  <c:v>1.100504876652258</c:v>
                </c:pt>
                <c:pt idx="199">
                  <c:v>1.098047507171648</c:v>
                </c:pt>
                <c:pt idx="200">
                  <c:v>1.0493289009489923</c:v>
                </c:pt>
                <c:pt idx="201">
                  <c:v>0.8919540834216374</c:v>
                </c:pt>
                <c:pt idx="202">
                  <c:v>1.0523233607439475</c:v>
                </c:pt>
                <c:pt idx="203">
                  <c:v>1.0748298619345449</c:v>
                </c:pt>
                <c:pt idx="204">
                  <c:v>1.0492935653558959</c:v>
                </c:pt>
                <c:pt idx="205">
                  <c:v>0.99710193979629136</c:v>
                </c:pt>
                <c:pt idx="206">
                  <c:v>0.93315113761835056</c:v>
                </c:pt>
                <c:pt idx="207">
                  <c:v>0.83337587172080185</c:v>
                </c:pt>
                <c:pt idx="208">
                  <c:v>1.0934388100942303</c:v>
                </c:pt>
                <c:pt idx="209">
                  <c:v>0.99812856647669945</c:v>
                </c:pt>
                <c:pt idx="210">
                  <c:v>1.100689789958025</c:v>
                </c:pt>
                <c:pt idx="211">
                  <c:v>1.0547425492998375</c:v>
                </c:pt>
                <c:pt idx="212">
                  <c:v>0.88505182301871521</c:v>
                </c:pt>
                <c:pt idx="213">
                  <c:v>0.97169432602865791</c:v>
                </c:pt>
                <c:pt idx="214">
                  <c:v>1.0646658673776535</c:v>
                </c:pt>
                <c:pt idx="215">
                  <c:v>1.0793333622862238</c:v>
                </c:pt>
                <c:pt idx="216">
                  <c:v>1.0724757673994649</c:v>
                </c:pt>
                <c:pt idx="217">
                  <c:v>1.0903336951110987</c:v>
                </c:pt>
                <c:pt idx="218">
                  <c:v>1.0485470000529842</c:v>
                </c:pt>
                <c:pt idx="219">
                  <c:v>0.92159403533517592</c:v>
                </c:pt>
                <c:pt idx="220">
                  <c:v>1.0180616543613896</c:v>
                </c:pt>
                <c:pt idx="221">
                  <c:v>1.0584225753725591</c:v>
                </c:pt>
                <c:pt idx="222">
                  <c:v>1.011773734198163</c:v>
                </c:pt>
                <c:pt idx="223">
                  <c:v>0.97492202548707674</c:v>
                </c:pt>
                <c:pt idx="224">
                  <c:v>1.0461216136213558</c:v>
                </c:pt>
                <c:pt idx="225">
                  <c:v>1.0775564607672514</c:v>
                </c:pt>
                <c:pt idx="226">
                  <c:v>1.0228238473238418</c:v>
                </c:pt>
                <c:pt idx="227">
                  <c:v>1.0453661820712983</c:v>
                </c:pt>
                <c:pt idx="228">
                  <c:v>1.0140260165778372</c:v>
                </c:pt>
                <c:pt idx="229">
                  <c:v>1.0870569265769261</c:v>
                </c:pt>
                <c:pt idx="230">
                  <c:v>1.1180695282205302</c:v>
                </c:pt>
                <c:pt idx="231">
                  <c:v>1.061918276389606</c:v>
                </c:pt>
                <c:pt idx="232">
                  <c:v>1.1052395804536586</c:v>
                </c:pt>
                <c:pt idx="233">
                  <c:v>1.0541000657655544</c:v>
                </c:pt>
                <c:pt idx="234">
                  <c:v>0.80733767976054671</c:v>
                </c:pt>
                <c:pt idx="235">
                  <c:v>1.0772672214624865</c:v>
                </c:pt>
                <c:pt idx="236">
                  <c:v>1.0785530150493279</c:v>
                </c:pt>
                <c:pt idx="237">
                  <c:v>0.99692313691527168</c:v>
                </c:pt>
                <c:pt idx="238">
                  <c:v>1.0522812805612858</c:v>
                </c:pt>
                <c:pt idx="239">
                  <c:v>1.0585461591251202</c:v>
                </c:pt>
                <c:pt idx="240">
                  <c:v>1.0456718724060787</c:v>
                </c:pt>
                <c:pt idx="241">
                  <c:v>0.9924848723490397</c:v>
                </c:pt>
                <c:pt idx="242">
                  <c:v>1.0147451791333186</c:v>
                </c:pt>
                <c:pt idx="243">
                  <c:v>0.93762849216048916</c:v>
                </c:pt>
                <c:pt idx="244">
                  <c:v>1.0092462877284833</c:v>
                </c:pt>
                <c:pt idx="245">
                  <c:v>1.0275388484216736</c:v>
                </c:pt>
                <c:pt idx="246">
                  <c:v>0.90823930181262258</c:v>
                </c:pt>
                <c:pt idx="247">
                  <c:v>0.99922076232470225</c:v>
                </c:pt>
                <c:pt idx="248">
                  <c:v>1.0313584864823913</c:v>
                </c:pt>
                <c:pt idx="249">
                  <c:v>1.0565586552164274</c:v>
                </c:pt>
                <c:pt idx="250">
                  <c:v>1.0135195119497191</c:v>
                </c:pt>
                <c:pt idx="251">
                  <c:v>1.024590652405831</c:v>
                </c:pt>
                <c:pt idx="252">
                  <c:v>0.99004124761973644</c:v>
                </c:pt>
                <c:pt idx="253">
                  <c:v>0.94013485563034449</c:v>
                </c:pt>
                <c:pt idx="254">
                  <c:v>1.0559355686633547</c:v>
                </c:pt>
                <c:pt idx="255">
                  <c:v>0.89009411929922433</c:v>
                </c:pt>
                <c:pt idx="256">
                  <c:v>1.0013117803659783</c:v>
                </c:pt>
                <c:pt idx="257">
                  <c:v>1.0156990459067488</c:v>
                </c:pt>
                <c:pt idx="258">
                  <c:v>1.116553861563796</c:v>
                </c:pt>
                <c:pt idx="259">
                  <c:v>0.96573016924406396</c:v>
                </c:pt>
                <c:pt idx="260">
                  <c:v>1.0453095480107988</c:v>
                </c:pt>
                <c:pt idx="261">
                  <c:v>1.0384039338197733</c:v>
                </c:pt>
                <c:pt idx="262">
                  <c:v>0.925072845301386</c:v>
                </c:pt>
                <c:pt idx="263">
                  <c:v>1.0513862945634527</c:v>
                </c:pt>
                <c:pt idx="264">
                  <c:v>1.061622884199773</c:v>
                </c:pt>
                <c:pt idx="265">
                  <c:v>0.95383443798545842</c:v>
                </c:pt>
                <c:pt idx="266">
                  <c:v>1.0142428230245051</c:v>
                </c:pt>
                <c:pt idx="267">
                  <c:v>1.0835571648025037</c:v>
                </c:pt>
                <c:pt idx="268">
                  <c:v>1.0506558884288293</c:v>
                </c:pt>
                <c:pt idx="269">
                  <c:v>1.0757401991590032</c:v>
                </c:pt>
                <c:pt idx="270">
                  <c:v>1.0152736718490267</c:v>
                </c:pt>
                <c:pt idx="271">
                  <c:v>1.0697493358815895</c:v>
                </c:pt>
                <c:pt idx="272">
                  <c:v>1.0669564220336214</c:v>
                </c:pt>
                <c:pt idx="273">
                  <c:v>1.0636244946374533</c:v>
                </c:pt>
                <c:pt idx="274">
                  <c:v>1.088818827409578</c:v>
                </c:pt>
                <c:pt idx="275">
                  <c:v>1.0936499606251868</c:v>
                </c:pt>
                <c:pt idx="276">
                  <c:v>0.98212878061447495</c:v>
                </c:pt>
                <c:pt idx="277">
                  <c:v>1.050383120601762</c:v>
                </c:pt>
                <c:pt idx="278">
                  <c:v>1.0625315973131031</c:v>
                </c:pt>
                <c:pt idx="279">
                  <c:v>1.0544122032114072</c:v>
                </c:pt>
                <c:pt idx="280">
                  <c:v>0.9725285674520131</c:v>
                </c:pt>
                <c:pt idx="281">
                  <c:v>1.0375753208235388</c:v>
                </c:pt>
                <c:pt idx="282">
                  <c:v>1.0053917362637212</c:v>
                </c:pt>
                <c:pt idx="283">
                  <c:v>1.0485431946851393</c:v>
                </c:pt>
                <c:pt idx="284">
                  <c:v>0.96589799746857108</c:v>
                </c:pt>
                <c:pt idx="285">
                  <c:v>1.0283697429321013</c:v>
                </c:pt>
                <c:pt idx="286">
                  <c:v>1.0286232124965959</c:v>
                </c:pt>
                <c:pt idx="287">
                  <c:v>1.0503473274347486</c:v>
                </c:pt>
                <c:pt idx="288">
                  <c:v>1.0614362536624731</c:v>
                </c:pt>
                <c:pt idx="289">
                  <c:v>1.024679681809334</c:v>
                </c:pt>
                <c:pt idx="290">
                  <c:v>1.0848022857553326</c:v>
                </c:pt>
                <c:pt idx="291">
                  <c:v>0.96411395440970382</c:v>
                </c:pt>
                <c:pt idx="292">
                  <c:v>0.95501933596549726</c:v>
                </c:pt>
                <c:pt idx="293">
                  <c:v>1.031667032818715</c:v>
                </c:pt>
                <c:pt idx="294">
                  <c:v>0.88419274788814195</c:v>
                </c:pt>
                <c:pt idx="295">
                  <c:v>0.88265942720481583</c:v>
                </c:pt>
                <c:pt idx="296">
                  <c:v>1.0282545363750606</c:v>
                </c:pt>
                <c:pt idx="297">
                  <c:v>0.89608882194323203</c:v>
                </c:pt>
                <c:pt idx="298">
                  <c:v>1.0909277412918712</c:v>
                </c:pt>
                <c:pt idx="299">
                  <c:v>1.0322061489472172</c:v>
                </c:pt>
                <c:pt idx="300">
                  <c:v>1.0376688003493357</c:v>
                </c:pt>
                <c:pt idx="301">
                  <c:v>1.0874363009548471</c:v>
                </c:pt>
                <c:pt idx="302">
                  <c:v>1.1218060696517806</c:v>
                </c:pt>
                <c:pt idx="303">
                  <c:v>1.0088505793844371</c:v>
                </c:pt>
                <c:pt idx="304">
                  <c:v>1.057661565139824</c:v>
                </c:pt>
                <c:pt idx="305">
                  <c:v>1.0384690284345308</c:v>
                </c:pt>
                <c:pt idx="306">
                  <c:v>1.0440637388852692</c:v>
                </c:pt>
                <c:pt idx="307">
                  <c:v>1.079078018737657</c:v>
                </c:pt>
                <c:pt idx="308">
                  <c:v>1.1013341865929964</c:v>
                </c:pt>
                <c:pt idx="309">
                  <c:v>1.0496161186061548</c:v>
                </c:pt>
                <c:pt idx="310">
                  <c:v>1.1161412874445591</c:v>
                </c:pt>
                <c:pt idx="311">
                  <c:v>0.83257500897905845</c:v>
                </c:pt>
                <c:pt idx="312">
                  <c:v>1.0931881034004158</c:v>
                </c:pt>
                <c:pt idx="313">
                  <c:v>1.1228873368666537</c:v>
                </c:pt>
                <c:pt idx="314">
                  <c:v>1.012940423681868</c:v>
                </c:pt>
                <c:pt idx="315">
                  <c:v>1.0254297548390925</c:v>
                </c:pt>
                <c:pt idx="316">
                  <c:v>1.0468248573177297</c:v>
                </c:pt>
                <c:pt idx="317">
                  <c:v>0.97869997529198371</c:v>
                </c:pt>
                <c:pt idx="318">
                  <c:v>1.0542925237700569</c:v>
                </c:pt>
                <c:pt idx="319">
                  <c:v>0.87876622647414571</c:v>
                </c:pt>
                <c:pt idx="320">
                  <c:v>1.0453707854822778</c:v>
                </c:pt>
                <c:pt idx="321">
                  <c:v>1.1003306575122367</c:v>
                </c:pt>
                <c:pt idx="322">
                  <c:v>1.1075971328908734</c:v>
                </c:pt>
                <c:pt idx="323">
                  <c:v>1.0083956179852314</c:v>
                </c:pt>
                <c:pt idx="324">
                  <c:v>0.93829397887774613</c:v>
                </c:pt>
                <c:pt idx="325">
                  <c:v>0.99953929807353725</c:v>
                </c:pt>
                <c:pt idx="326">
                  <c:v>1.0195064993580571</c:v>
                </c:pt>
                <c:pt idx="327">
                  <c:v>1.0643453997333878</c:v>
                </c:pt>
                <c:pt idx="328">
                  <c:v>1.0318852140362083</c:v>
                </c:pt>
                <c:pt idx="329">
                  <c:v>0.94297222989472984</c:v>
                </c:pt>
                <c:pt idx="330">
                  <c:v>1.1205342302017132</c:v>
                </c:pt>
                <c:pt idx="331">
                  <c:v>0.97710808877662925</c:v>
                </c:pt>
                <c:pt idx="332">
                  <c:v>1.0532004222101536</c:v>
                </c:pt>
                <c:pt idx="333">
                  <c:v>1.0535540019593226</c:v>
                </c:pt>
                <c:pt idx="334">
                  <c:v>1.0182021111673101</c:v>
                </c:pt>
                <c:pt idx="335">
                  <c:v>0.9739554391448636</c:v>
                </c:pt>
                <c:pt idx="336">
                  <c:v>0.88209260130291534</c:v>
                </c:pt>
                <c:pt idx="337">
                  <c:v>1.0177524490451675</c:v>
                </c:pt>
                <c:pt idx="338">
                  <c:v>0.96110140140100797</c:v>
                </c:pt>
                <c:pt idx="339">
                  <c:v>1.0382575737003932</c:v>
                </c:pt>
                <c:pt idx="340">
                  <c:v>1.0387557046870242</c:v>
                </c:pt>
                <c:pt idx="341">
                  <c:v>1.0231661005310735</c:v>
                </c:pt>
                <c:pt idx="342">
                  <c:v>0.80827700070558728</c:v>
                </c:pt>
                <c:pt idx="343">
                  <c:v>1.0670561634795592</c:v>
                </c:pt>
                <c:pt idx="344">
                  <c:v>1.0605041070598864</c:v>
                </c:pt>
                <c:pt idx="345">
                  <c:v>0.80780369027459642</c:v>
                </c:pt>
                <c:pt idx="346">
                  <c:v>0.86102030682576636</c:v>
                </c:pt>
                <c:pt idx="347">
                  <c:v>1.0691164602426935</c:v>
                </c:pt>
                <c:pt idx="348">
                  <c:v>1.0645381948248742</c:v>
                </c:pt>
                <c:pt idx="349">
                  <c:v>0.96508386133450397</c:v>
                </c:pt>
                <c:pt idx="350">
                  <c:v>1.0465018807778996</c:v>
                </c:pt>
                <c:pt idx="351">
                  <c:v>1.0281815527155083</c:v>
                </c:pt>
                <c:pt idx="352">
                  <c:v>0.93807023570013959</c:v>
                </c:pt>
                <c:pt idx="353">
                  <c:v>0.98419439988447222</c:v>
                </c:pt>
                <c:pt idx="354">
                  <c:v>1.1018490340098519</c:v>
                </c:pt>
                <c:pt idx="355">
                  <c:v>1.0399324440963831</c:v>
                </c:pt>
                <c:pt idx="356">
                  <c:v>1.0728969970940696</c:v>
                </c:pt>
                <c:pt idx="357">
                  <c:v>1.0337026060109498</c:v>
                </c:pt>
                <c:pt idx="358">
                  <c:v>1.1023862752532629</c:v>
                </c:pt>
                <c:pt idx="359">
                  <c:v>1.0820015777900216</c:v>
                </c:pt>
                <c:pt idx="360">
                  <c:v>1.1003304563877041</c:v>
                </c:pt>
                <c:pt idx="361">
                  <c:v>0.8957867285424046</c:v>
                </c:pt>
                <c:pt idx="362">
                  <c:v>1.1013607203872677</c:v>
                </c:pt>
                <c:pt idx="363">
                  <c:v>1.0455760446627178</c:v>
                </c:pt>
                <c:pt idx="364">
                  <c:v>0.99446443849068866</c:v>
                </c:pt>
                <c:pt idx="365">
                  <c:v>1.0376880226667664</c:v>
                </c:pt>
                <c:pt idx="366">
                  <c:v>0.9555379201222125</c:v>
                </c:pt>
                <c:pt idx="367">
                  <c:v>1.0884446291934031</c:v>
                </c:pt>
                <c:pt idx="368">
                  <c:v>0.98474086897169921</c:v>
                </c:pt>
                <c:pt idx="369">
                  <c:v>1.0448844798405956</c:v>
                </c:pt>
                <c:pt idx="370">
                  <c:v>1.0493967826341779</c:v>
                </c:pt>
                <c:pt idx="371">
                  <c:v>1.0847320694381946</c:v>
                </c:pt>
                <c:pt idx="372">
                  <c:v>1.0813750329159184</c:v>
                </c:pt>
                <c:pt idx="373">
                  <c:v>0.98913664565073289</c:v>
                </c:pt>
                <c:pt idx="374">
                  <c:v>1.0384085594935648</c:v>
                </c:pt>
                <c:pt idx="375">
                  <c:v>1.0657612960504665</c:v>
                </c:pt>
                <c:pt idx="376">
                  <c:v>1.0608732705593835</c:v>
                </c:pt>
                <c:pt idx="377">
                  <c:v>1.0918282085738857</c:v>
                </c:pt>
                <c:pt idx="378">
                  <c:v>1.0538864174442759</c:v>
                </c:pt>
                <c:pt idx="379">
                  <c:v>0.99399483525678334</c:v>
                </c:pt>
                <c:pt idx="380">
                  <c:v>0.99830410386435686</c:v>
                </c:pt>
                <c:pt idx="381">
                  <c:v>1.0418463066919754</c:v>
                </c:pt>
                <c:pt idx="382">
                  <c:v>1.0775606759886671</c:v>
                </c:pt>
                <c:pt idx="383">
                  <c:v>1.0788944225049786</c:v>
                </c:pt>
                <c:pt idx="384">
                  <c:v>1.0291146241706277</c:v>
                </c:pt>
                <c:pt idx="385">
                  <c:v>0.88253254349421029</c:v>
                </c:pt>
                <c:pt idx="386">
                  <c:v>0.96549784498522351</c:v>
                </c:pt>
                <c:pt idx="387">
                  <c:v>1.1020941060477303</c:v>
                </c:pt>
                <c:pt idx="388">
                  <c:v>0.8846726832851266</c:v>
                </c:pt>
                <c:pt idx="389">
                  <c:v>0.93327490466362495</c:v>
                </c:pt>
                <c:pt idx="390">
                  <c:v>1.0613753356550679</c:v>
                </c:pt>
                <c:pt idx="391">
                  <c:v>0.91368195763751503</c:v>
                </c:pt>
                <c:pt idx="392">
                  <c:v>0.96642704434849258</c:v>
                </c:pt>
                <c:pt idx="393">
                  <c:v>1.0367921572313539</c:v>
                </c:pt>
                <c:pt idx="394">
                  <c:v>1.0556401290935811</c:v>
                </c:pt>
                <c:pt idx="395">
                  <c:v>1.0654089905005377</c:v>
                </c:pt>
                <c:pt idx="396">
                  <c:v>1.0390114297300916</c:v>
                </c:pt>
                <c:pt idx="397">
                  <c:v>1.0623030700037468</c:v>
                </c:pt>
                <c:pt idx="398">
                  <c:v>0.97521969426171029</c:v>
                </c:pt>
                <c:pt idx="399">
                  <c:v>0.82874919871141794</c:v>
                </c:pt>
                <c:pt idx="400">
                  <c:v>1.0817213482656416</c:v>
                </c:pt>
                <c:pt idx="401">
                  <c:v>0.93498255787806694</c:v>
                </c:pt>
                <c:pt idx="402">
                  <c:v>0.86713296085524483</c:v>
                </c:pt>
                <c:pt idx="403">
                  <c:v>1.0157145663558154</c:v>
                </c:pt>
                <c:pt idx="404">
                  <c:v>0.89330350876650233</c:v>
                </c:pt>
                <c:pt idx="405">
                  <c:v>0.98173205220398652</c:v>
                </c:pt>
                <c:pt idx="406">
                  <c:v>1.0163637143919924</c:v>
                </c:pt>
                <c:pt idx="407">
                  <c:v>0.97452274923943705</c:v>
                </c:pt>
                <c:pt idx="408">
                  <c:v>0.80099520265499802</c:v>
                </c:pt>
                <c:pt idx="409">
                  <c:v>0.94289632876151996</c:v>
                </c:pt>
                <c:pt idx="410">
                  <c:v>1.0453843024862812</c:v>
                </c:pt>
                <c:pt idx="411">
                  <c:v>1.056215017139116</c:v>
                </c:pt>
                <c:pt idx="412">
                  <c:v>0.97183663616751104</c:v>
                </c:pt>
                <c:pt idx="413">
                  <c:v>1.0349541331655963</c:v>
                </c:pt>
                <c:pt idx="414">
                  <c:v>1.090953960837729</c:v>
                </c:pt>
                <c:pt idx="415">
                  <c:v>0.94944907240984489</c:v>
                </c:pt>
                <c:pt idx="416">
                  <c:v>1.0878976951775159</c:v>
                </c:pt>
                <c:pt idx="417">
                  <c:v>0.99288389347797112</c:v>
                </c:pt>
                <c:pt idx="418">
                  <c:v>0.99893504953851309</c:v>
                </c:pt>
                <c:pt idx="419">
                  <c:v>1.0431539292296104</c:v>
                </c:pt>
                <c:pt idx="420">
                  <c:v>0.97937519128562067</c:v>
                </c:pt>
                <c:pt idx="421">
                  <c:v>1.0994301810044811</c:v>
                </c:pt>
                <c:pt idx="422">
                  <c:v>0.83105173420358025</c:v>
                </c:pt>
                <c:pt idx="423">
                  <c:v>0.89458689987289564</c:v>
                </c:pt>
                <c:pt idx="424">
                  <c:v>1.0545409263305552</c:v>
                </c:pt>
                <c:pt idx="425">
                  <c:v>1.0990698449183551</c:v>
                </c:pt>
                <c:pt idx="426">
                  <c:v>0.97679906622624724</c:v>
                </c:pt>
                <c:pt idx="427">
                  <c:v>0.9785994481082565</c:v>
                </c:pt>
                <c:pt idx="428">
                  <c:v>1.0954442023978086</c:v>
                </c:pt>
                <c:pt idx="429">
                  <c:v>0.95790600731230846</c:v>
                </c:pt>
                <c:pt idx="430">
                  <c:v>1.0995060030971033</c:v>
                </c:pt>
                <c:pt idx="431">
                  <c:v>0.90090857818798231</c:v>
                </c:pt>
                <c:pt idx="432">
                  <c:v>1.0547560662673525</c:v>
                </c:pt>
                <c:pt idx="433">
                  <c:v>1.0278018293315789</c:v>
                </c:pt>
                <c:pt idx="434">
                  <c:v>0.88359832168170838</c:v>
                </c:pt>
                <c:pt idx="435">
                  <c:v>1.1019082630659245</c:v>
                </c:pt>
                <c:pt idx="436">
                  <c:v>1.0575124278170522</c:v>
                </c:pt>
                <c:pt idx="437">
                  <c:v>1.0072667131578033</c:v>
                </c:pt>
                <c:pt idx="438">
                  <c:v>0.95360745628254939</c:v>
                </c:pt>
                <c:pt idx="439">
                  <c:v>0.99425124302394274</c:v>
                </c:pt>
                <c:pt idx="440">
                  <c:v>1.099918135402286</c:v>
                </c:pt>
                <c:pt idx="441">
                  <c:v>0.96555721315383491</c:v>
                </c:pt>
                <c:pt idx="442">
                  <c:v>1.1133379263507051</c:v>
                </c:pt>
                <c:pt idx="443">
                  <c:v>1.0827782962052863</c:v>
                </c:pt>
                <c:pt idx="444">
                  <c:v>1.0567484822273818</c:v>
                </c:pt>
                <c:pt idx="445">
                  <c:v>1.0052872081865005</c:v>
                </c:pt>
                <c:pt idx="446">
                  <c:v>1.0121797397216912</c:v>
                </c:pt>
                <c:pt idx="447">
                  <c:v>1.0919500033255056</c:v>
                </c:pt>
                <c:pt idx="448">
                  <c:v>1.0364302787568267</c:v>
                </c:pt>
                <c:pt idx="449">
                  <c:v>0.99643397695514535</c:v>
                </c:pt>
                <c:pt idx="450">
                  <c:v>1.0266997465579133</c:v>
                </c:pt>
                <c:pt idx="451">
                  <c:v>0.90381466974620162</c:v>
                </c:pt>
                <c:pt idx="452">
                  <c:v>1.0840269493950838</c:v>
                </c:pt>
                <c:pt idx="453">
                  <c:v>0.96992267533416054</c:v>
                </c:pt>
                <c:pt idx="454">
                  <c:v>1.0548935979312675</c:v>
                </c:pt>
                <c:pt idx="455">
                  <c:v>1.0470556298282279</c:v>
                </c:pt>
                <c:pt idx="456">
                  <c:v>0.81371349848205776</c:v>
                </c:pt>
                <c:pt idx="457">
                  <c:v>1.0208895160636284</c:v>
                </c:pt>
                <c:pt idx="458">
                  <c:v>0.97797460559784954</c:v>
                </c:pt>
                <c:pt idx="459">
                  <c:v>1.0949304276970808</c:v>
                </c:pt>
                <c:pt idx="460">
                  <c:v>1.076351641545426</c:v>
                </c:pt>
                <c:pt idx="461">
                  <c:v>1.0414654082968686</c:v>
                </c:pt>
                <c:pt idx="462">
                  <c:v>1.0950986407296388</c:v>
                </c:pt>
                <c:pt idx="463">
                  <c:v>1.0429452458899515</c:v>
                </c:pt>
                <c:pt idx="464">
                  <c:v>1.0657105846299415</c:v>
                </c:pt>
                <c:pt idx="465">
                  <c:v>0.88173723412356275</c:v>
                </c:pt>
                <c:pt idx="466">
                  <c:v>1.0504558451675603</c:v>
                </c:pt>
                <c:pt idx="467">
                  <c:v>1.0464412402687171</c:v>
                </c:pt>
                <c:pt idx="468">
                  <c:v>0.8859950676342736</c:v>
                </c:pt>
                <c:pt idx="469">
                  <c:v>1.055309032380261</c:v>
                </c:pt>
                <c:pt idx="470">
                  <c:v>1.0481258080967275</c:v>
                </c:pt>
                <c:pt idx="471">
                  <c:v>1.0794866225218245</c:v>
                </c:pt>
                <c:pt idx="472">
                  <c:v>0.81959795846954309</c:v>
                </c:pt>
                <c:pt idx="473">
                  <c:v>1.031390315712829</c:v>
                </c:pt>
                <c:pt idx="474">
                  <c:v>1.0515973767627402</c:v>
                </c:pt>
                <c:pt idx="475">
                  <c:v>0.92214598878543508</c:v>
                </c:pt>
                <c:pt idx="476">
                  <c:v>1.0585027214916778</c:v>
                </c:pt>
                <c:pt idx="477">
                  <c:v>1.0314378699881446</c:v>
                </c:pt>
                <c:pt idx="478">
                  <c:v>1.0461474165424742</c:v>
                </c:pt>
                <c:pt idx="479">
                  <c:v>1.0439915393648691</c:v>
                </c:pt>
                <c:pt idx="480">
                  <c:v>0.99574626348049655</c:v>
                </c:pt>
                <c:pt idx="481">
                  <c:v>1.011404415999305</c:v>
                </c:pt>
                <c:pt idx="482">
                  <c:v>1.1007397100250591</c:v>
                </c:pt>
                <c:pt idx="483">
                  <c:v>1.1023663746000159</c:v>
                </c:pt>
                <c:pt idx="484">
                  <c:v>0.86010620034901097</c:v>
                </c:pt>
                <c:pt idx="485">
                  <c:v>1.0796289191163568</c:v>
                </c:pt>
                <c:pt idx="486">
                  <c:v>1.038075804476962</c:v>
                </c:pt>
                <c:pt idx="487">
                  <c:v>0.88276513310976057</c:v>
                </c:pt>
                <c:pt idx="488">
                  <c:v>1.0338978164296202</c:v>
                </c:pt>
                <c:pt idx="489">
                  <c:v>1.0999342880529062</c:v>
                </c:pt>
                <c:pt idx="490">
                  <c:v>1.0897755516360372</c:v>
                </c:pt>
                <c:pt idx="491">
                  <c:v>0.95325265884780397</c:v>
                </c:pt>
                <c:pt idx="492">
                  <c:v>1.1023109215102038</c:v>
                </c:pt>
                <c:pt idx="493">
                  <c:v>0.95397051832624247</c:v>
                </c:pt>
                <c:pt idx="494">
                  <c:v>1.0311632871584691</c:v>
                </c:pt>
                <c:pt idx="495">
                  <c:v>0.98592974151910107</c:v>
                </c:pt>
                <c:pt idx="496">
                  <c:v>1.0967625831349552</c:v>
                </c:pt>
                <c:pt idx="497">
                  <c:v>1.0278309189912902</c:v>
                </c:pt>
                <c:pt idx="498">
                  <c:v>0.99532016751108343</c:v>
                </c:pt>
                <c:pt idx="499">
                  <c:v>1.0844422866581347</c:v>
                </c:pt>
                <c:pt idx="500">
                  <c:v>1.0476911722521762</c:v>
                </c:pt>
                <c:pt idx="501">
                  <c:v>1.0768194761560275</c:v>
                </c:pt>
                <c:pt idx="502">
                  <c:v>1.0230328123282577</c:v>
                </c:pt>
                <c:pt idx="503">
                  <c:v>1.0834737635876837</c:v>
                </c:pt>
                <c:pt idx="504">
                  <c:v>0.89383978565166655</c:v>
                </c:pt>
                <c:pt idx="505">
                  <c:v>1.1176688840790394</c:v>
                </c:pt>
                <c:pt idx="506">
                  <c:v>1.0551934357204036</c:v>
                </c:pt>
                <c:pt idx="507">
                  <c:v>0.94333815398463106</c:v>
                </c:pt>
                <c:pt idx="508">
                  <c:v>1.0944562337882076</c:v>
                </c:pt>
                <c:pt idx="509">
                  <c:v>0.80144806722525441</c:v>
                </c:pt>
                <c:pt idx="510">
                  <c:v>1.0280071953355669</c:v>
                </c:pt>
                <c:pt idx="511">
                  <c:v>1.0560433842897905</c:v>
                </c:pt>
                <c:pt idx="512">
                  <c:v>0.99286716246483964</c:v>
                </c:pt>
                <c:pt idx="513">
                  <c:v>0.87990141582327364</c:v>
                </c:pt>
                <c:pt idx="514">
                  <c:v>1.001690572296162</c:v>
                </c:pt>
                <c:pt idx="515">
                  <c:v>0.80214569435300331</c:v>
                </c:pt>
                <c:pt idx="516">
                  <c:v>1.0809046057379135</c:v>
                </c:pt>
                <c:pt idx="517">
                  <c:v>1.0198538440012825</c:v>
                </c:pt>
                <c:pt idx="518">
                  <c:v>1.0993719149284977</c:v>
                </c:pt>
                <c:pt idx="519">
                  <c:v>1.1018471194412658</c:v>
                </c:pt>
                <c:pt idx="520">
                  <c:v>1.0505997194054795</c:v>
                </c:pt>
                <c:pt idx="521">
                  <c:v>1.0324917762576851</c:v>
                </c:pt>
                <c:pt idx="522">
                  <c:v>0.8976510872636364</c:v>
                </c:pt>
                <c:pt idx="523">
                  <c:v>0.84202248180183004</c:v>
                </c:pt>
                <c:pt idx="524">
                  <c:v>1.1134704918888336</c:v>
                </c:pt>
                <c:pt idx="525">
                  <c:v>0.86240550703541474</c:v>
                </c:pt>
                <c:pt idx="526">
                  <c:v>1.0861710044531245</c:v>
                </c:pt>
                <c:pt idx="527">
                  <c:v>1.003698267365021</c:v>
                </c:pt>
                <c:pt idx="528">
                  <c:v>1.007071791602332</c:v>
                </c:pt>
                <c:pt idx="529">
                  <c:v>1.0456497487697576</c:v>
                </c:pt>
                <c:pt idx="530">
                  <c:v>0.99146869761299405</c:v>
                </c:pt>
                <c:pt idx="531">
                  <c:v>0.89062620728044761</c:v>
                </c:pt>
                <c:pt idx="532">
                  <c:v>1.0813011923895683</c:v>
                </c:pt>
                <c:pt idx="533">
                  <c:v>0.98821759624520011</c:v>
                </c:pt>
                <c:pt idx="534">
                  <c:v>0.97376447828267276</c:v>
                </c:pt>
                <c:pt idx="535">
                  <c:v>1.0601070052801704</c:v>
                </c:pt>
                <c:pt idx="536">
                  <c:v>0.97280448509924378</c:v>
                </c:pt>
                <c:pt idx="537">
                  <c:v>0.97534254860901781</c:v>
                </c:pt>
                <c:pt idx="538">
                  <c:v>1.0761529073116358</c:v>
                </c:pt>
                <c:pt idx="539">
                  <c:v>1.0555226757336893</c:v>
                </c:pt>
                <c:pt idx="540">
                  <c:v>1.1157712966049103</c:v>
                </c:pt>
                <c:pt idx="541">
                  <c:v>0.97433374041573328</c:v>
                </c:pt>
                <c:pt idx="542">
                  <c:v>0.92575444994525569</c:v>
                </c:pt>
                <c:pt idx="543">
                  <c:v>0.86246756766139454</c:v>
                </c:pt>
                <c:pt idx="544">
                  <c:v>1.0362464254187154</c:v>
                </c:pt>
                <c:pt idx="545">
                  <c:v>1.0704821665042745</c:v>
                </c:pt>
                <c:pt idx="546">
                  <c:v>1.037600441323725</c:v>
                </c:pt>
                <c:pt idx="547">
                  <c:v>1.0055495794646041</c:v>
                </c:pt>
                <c:pt idx="548">
                  <c:v>0.97791049273683561</c:v>
                </c:pt>
                <c:pt idx="549">
                  <c:v>0.9792406586061333</c:v>
                </c:pt>
                <c:pt idx="550">
                  <c:v>1.0249213889851256</c:v>
                </c:pt>
                <c:pt idx="551">
                  <c:v>0.91753636485872125</c:v>
                </c:pt>
                <c:pt idx="552">
                  <c:v>1.1184546977421785</c:v>
                </c:pt>
                <c:pt idx="553">
                  <c:v>1.0975938029716841</c:v>
                </c:pt>
                <c:pt idx="554">
                  <c:v>1.0547359227155779</c:v>
                </c:pt>
                <c:pt idx="555">
                  <c:v>0.95416644485789581</c:v>
                </c:pt>
                <c:pt idx="556">
                  <c:v>0.97378090973716758</c:v>
                </c:pt>
                <c:pt idx="557">
                  <c:v>0.83227000772701742</c:v>
                </c:pt>
                <c:pt idx="558">
                  <c:v>0.912926745278551</c:v>
                </c:pt>
                <c:pt idx="559">
                  <c:v>1.0579748765660173</c:v>
                </c:pt>
                <c:pt idx="560">
                  <c:v>1.0458999442443739</c:v>
                </c:pt>
                <c:pt idx="561">
                  <c:v>1.1032775382206692</c:v>
                </c:pt>
                <c:pt idx="562">
                  <c:v>0.93901631616214298</c:v>
                </c:pt>
                <c:pt idx="563">
                  <c:v>1.1030880976131148</c:v>
                </c:pt>
                <c:pt idx="564">
                  <c:v>0.94800096869918393</c:v>
                </c:pt>
                <c:pt idx="565">
                  <c:v>1.0809259522142793</c:v>
                </c:pt>
                <c:pt idx="566">
                  <c:v>0.88208093394513576</c:v>
                </c:pt>
                <c:pt idx="567">
                  <c:v>0.8396359916627828</c:v>
                </c:pt>
                <c:pt idx="568">
                  <c:v>1.0281417140356557</c:v>
                </c:pt>
                <c:pt idx="569">
                  <c:v>1.0280726279773915</c:v>
                </c:pt>
                <c:pt idx="570">
                  <c:v>0.81266473581082654</c:v>
                </c:pt>
                <c:pt idx="571">
                  <c:v>0.9192279597763422</c:v>
                </c:pt>
                <c:pt idx="572">
                  <c:v>1.0659756675397429</c:v>
                </c:pt>
                <c:pt idx="573">
                  <c:v>1.0457217882013103</c:v>
                </c:pt>
                <c:pt idx="574">
                  <c:v>1.0972176748728808</c:v>
                </c:pt>
                <c:pt idx="575">
                  <c:v>0.9956592597620324</c:v>
                </c:pt>
                <c:pt idx="576">
                  <c:v>1.0518123624352507</c:v>
                </c:pt>
                <c:pt idx="577">
                  <c:v>1.0901652769257857</c:v>
                </c:pt>
                <c:pt idx="578">
                  <c:v>1.0905510779268255</c:v>
                </c:pt>
                <c:pt idx="579">
                  <c:v>0.88214501940544865</c:v>
                </c:pt>
                <c:pt idx="580">
                  <c:v>0.80112841957401304</c:v>
                </c:pt>
                <c:pt idx="581">
                  <c:v>1.0325258595312783</c:v>
                </c:pt>
                <c:pt idx="582">
                  <c:v>1.0101765425693672</c:v>
                </c:pt>
                <c:pt idx="583">
                  <c:v>1.102478058559994</c:v>
                </c:pt>
                <c:pt idx="584">
                  <c:v>1.0179797256170529</c:v>
                </c:pt>
                <c:pt idx="585">
                  <c:v>0.96908474655136378</c:v>
                </c:pt>
                <c:pt idx="586">
                  <c:v>0.95733481900785988</c:v>
                </c:pt>
                <c:pt idx="587">
                  <c:v>1.0518229855149199</c:v>
                </c:pt>
                <c:pt idx="588">
                  <c:v>1.0380458352467907</c:v>
                </c:pt>
                <c:pt idx="589">
                  <c:v>0.9849015949319605</c:v>
                </c:pt>
                <c:pt idx="590">
                  <c:v>1.0346576887518661</c:v>
                </c:pt>
                <c:pt idx="591">
                  <c:v>1.0382768197264249</c:v>
                </c:pt>
                <c:pt idx="592">
                  <c:v>1.0930949231917289</c:v>
                </c:pt>
                <c:pt idx="593">
                  <c:v>1.1007528776001676</c:v>
                </c:pt>
                <c:pt idx="594">
                  <c:v>1.0545856263537632</c:v>
                </c:pt>
                <c:pt idx="595">
                  <c:v>1.1231749284195467</c:v>
                </c:pt>
                <c:pt idx="596">
                  <c:v>1.0725136016680406</c:v>
                </c:pt>
                <c:pt idx="597">
                  <c:v>1.0727620550987798</c:v>
                </c:pt>
                <c:pt idx="598">
                  <c:v>0.88206658505741131</c:v>
                </c:pt>
                <c:pt idx="599">
                  <c:v>1.0189733946218085</c:v>
                </c:pt>
                <c:pt idx="600">
                  <c:v>1.0693331479436738</c:v>
                </c:pt>
                <c:pt idx="601">
                  <c:v>1.0668552021063076</c:v>
                </c:pt>
                <c:pt idx="602">
                  <c:v>1.05111624525981</c:v>
                </c:pt>
                <c:pt idx="603">
                  <c:v>0.91561260351181206</c:v>
                </c:pt>
                <c:pt idx="604">
                  <c:v>1.0354136039387145</c:v>
                </c:pt>
                <c:pt idx="605">
                  <c:v>1.0481763153212704</c:v>
                </c:pt>
                <c:pt idx="606">
                  <c:v>1.0379313389465092</c:v>
                </c:pt>
                <c:pt idx="607">
                  <c:v>1.012294885559244</c:v>
                </c:pt>
                <c:pt idx="608">
                  <c:v>1.1117773135079059</c:v>
                </c:pt>
                <c:pt idx="609">
                  <c:v>1.0235816273872202</c:v>
                </c:pt>
                <c:pt idx="610">
                  <c:v>1.0611491047494637</c:v>
                </c:pt>
                <c:pt idx="611">
                  <c:v>1.0475145247864308</c:v>
                </c:pt>
                <c:pt idx="612">
                  <c:v>1.0049653151621345</c:v>
                </c:pt>
                <c:pt idx="613">
                  <c:v>1.0212228029668335</c:v>
                </c:pt>
                <c:pt idx="614">
                  <c:v>1.0079150709721887</c:v>
                </c:pt>
                <c:pt idx="615">
                  <c:v>1.0901747818898504</c:v>
                </c:pt>
                <c:pt idx="616">
                  <c:v>0.96440418747328338</c:v>
                </c:pt>
                <c:pt idx="617">
                  <c:v>1.0697654489709616</c:v>
                </c:pt>
                <c:pt idx="618">
                  <c:v>1.1012675268434946</c:v>
                </c:pt>
                <c:pt idx="619">
                  <c:v>1.046896582955237</c:v>
                </c:pt>
                <c:pt idx="620">
                  <c:v>1.0816130795730516</c:v>
                </c:pt>
                <c:pt idx="621">
                  <c:v>1.0693325741988722</c:v>
                </c:pt>
                <c:pt idx="622">
                  <c:v>1.0474953143879586</c:v>
                </c:pt>
                <c:pt idx="623">
                  <c:v>0.96800859243776305</c:v>
                </c:pt>
                <c:pt idx="624">
                  <c:v>1.0654102124401212</c:v>
                </c:pt>
                <c:pt idx="625">
                  <c:v>0.98447901597000298</c:v>
                </c:pt>
                <c:pt idx="626">
                  <c:v>1.0969498466399976</c:v>
                </c:pt>
                <c:pt idx="627">
                  <c:v>1.0289016784997005</c:v>
                </c:pt>
                <c:pt idx="628">
                  <c:v>1.0378186536793477</c:v>
                </c:pt>
                <c:pt idx="629">
                  <c:v>1.0389446850184605</c:v>
                </c:pt>
                <c:pt idx="630">
                  <c:v>0.97866483336563903</c:v>
                </c:pt>
                <c:pt idx="631">
                  <c:v>0.94635505116343432</c:v>
                </c:pt>
                <c:pt idx="632">
                  <c:v>0.95442545740397866</c:v>
                </c:pt>
                <c:pt idx="633">
                  <c:v>1.0616872937418047</c:v>
                </c:pt>
                <c:pt idx="634">
                  <c:v>0.99034845301051511</c:v>
                </c:pt>
                <c:pt idx="635">
                  <c:v>1.0257185211366477</c:v>
                </c:pt>
                <c:pt idx="636">
                  <c:v>0.97855622624674143</c:v>
                </c:pt>
                <c:pt idx="637">
                  <c:v>1.1120628306505846</c:v>
                </c:pt>
                <c:pt idx="638">
                  <c:v>1.0978537970543518</c:v>
                </c:pt>
                <c:pt idx="639">
                  <c:v>0.97280876871906241</c:v>
                </c:pt>
                <c:pt idx="640">
                  <c:v>1.0038127813637865</c:v>
                </c:pt>
                <c:pt idx="641">
                  <c:v>1.0348369949874188</c:v>
                </c:pt>
                <c:pt idx="642">
                  <c:v>0.9949861341139693</c:v>
                </c:pt>
                <c:pt idx="643">
                  <c:v>1.0521459484268152</c:v>
                </c:pt>
                <c:pt idx="644">
                  <c:v>1.0463354524792106</c:v>
                </c:pt>
                <c:pt idx="645">
                  <c:v>1.0188848081567308</c:v>
                </c:pt>
                <c:pt idx="646">
                  <c:v>0.81201885059935108</c:v>
                </c:pt>
                <c:pt idx="647">
                  <c:v>1.0041779085131535</c:v>
                </c:pt>
                <c:pt idx="648">
                  <c:v>0.86513875447689736</c:v>
                </c:pt>
                <c:pt idx="649">
                  <c:v>1.0216014482841629</c:v>
                </c:pt>
                <c:pt idx="650">
                  <c:v>0.95427106834594333</c:v>
                </c:pt>
                <c:pt idx="651">
                  <c:v>0.94185106803563323</c:v>
                </c:pt>
                <c:pt idx="652">
                  <c:v>1.0258098498968322</c:v>
                </c:pt>
                <c:pt idx="653">
                  <c:v>0.93955709708439084</c:v>
                </c:pt>
                <c:pt idx="654">
                  <c:v>1.061031204861123</c:v>
                </c:pt>
                <c:pt idx="655">
                  <c:v>1.1221006095176038</c:v>
                </c:pt>
                <c:pt idx="656">
                  <c:v>0.93423327397262867</c:v>
                </c:pt>
                <c:pt idx="657">
                  <c:v>1.0346258750402613</c:v>
                </c:pt>
                <c:pt idx="658">
                  <c:v>1.0345880452964495</c:v>
                </c:pt>
                <c:pt idx="659">
                  <c:v>0.90079718901060035</c:v>
                </c:pt>
                <c:pt idx="660">
                  <c:v>1.0449308500662156</c:v>
                </c:pt>
                <c:pt idx="661">
                  <c:v>1.0834808049481708</c:v>
                </c:pt>
                <c:pt idx="662">
                  <c:v>1.0734080413110076</c:v>
                </c:pt>
                <c:pt idx="663">
                  <c:v>1.0379855237567095</c:v>
                </c:pt>
                <c:pt idx="664">
                  <c:v>1.0486124059157937</c:v>
                </c:pt>
                <c:pt idx="665">
                  <c:v>1.1057199032131975</c:v>
                </c:pt>
                <c:pt idx="666">
                  <c:v>0.87049248163370796</c:v>
                </c:pt>
                <c:pt idx="667">
                  <c:v>0.99076397822389151</c:v>
                </c:pt>
                <c:pt idx="668">
                  <c:v>0.85203557956276121</c:v>
                </c:pt>
                <c:pt idx="669">
                  <c:v>1.028653289478842</c:v>
                </c:pt>
                <c:pt idx="670">
                  <c:v>0.99420693267446203</c:v>
                </c:pt>
                <c:pt idx="671">
                  <c:v>1.0096062765150762</c:v>
                </c:pt>
                <c:pt idx="672">
                  <c:v>0.97874782967775542</c:v>
                </c:pt>
                <c:pt idx="673">
                  <c:v>1.0605318199746663</c:v>
                </c:pt>
                <c:pt idx="674">
                  <c:v>1.0588211978005662</c:v>
                </c:pt>
                <c:pt idx="675">
                  <c:v>0.80995147271176449</c:v>
                </c:pt>
                <c:pt idx="676">
                  <c:v>1.005691567709954</c:v>
                </c:pt>
                <c:pt idx="677">
                  <c:v>1.0542057923435579</c:v>
                </c:pt>
                <c:pt idx="678">
                  <c:v>1.0950372532550112</c:v>
                </c:pt>
                <c:pt idx="679">
                  <c:v>0.8678917989277658</c:v>
                </c:pt>
                <c:pt idx="680">
                  <c:v>1.0636512441038266</c:v>
                </c:pt>
                <c:pt idx="681">
                  <c:v>1.0856426881131507</c:v>
                </c:pt>
                <c:pt idx="682">
                  <c:v>1.0090609725903257</c:v>
                </c:pt>
                <c:pt idx="683">
                  <c:v>0.99405729605710491</c:v>
                </c:pt>
                <c:pt idx="684">
                  <c:v>0.97121248484901201</c:v>
                </c:pt>
                <c:pt idx="685">
                  <c:v>1.0460042544344721</c:v>
                </c:pt>
                <c:pt idx="686">
                  <c:v>1.0189778007215837</c:v>
                </c:pt>
                <c:pt idx="687">
                  <c:v>1.0336173124978991</c:v>
                </c:pt>
                <c:pt idx="688">
                  <c:v>1.1017007013334874</c:v>
                </c:pt>
                <c:pt idx="689">
                  <c:v>1.0616716570735818</c:v>
                </c:pt>
                <c:pt idx="690">
                  <c:v>1.0337097880806803</c:v>
                </c:pt>
                <c:pt idx="691">
                  <c:v>0.95938522570590834</c:v>
                </c:pt>
                <c:pt idx="692">
                  <c:v>1.0235477770515213</c:v>
                </c:pt>
                <c:pt idx="693">
                  <c:v>1.101945292565458</c:v>
                </c:pt>
                <c:pt idx="694">
                  <c:v>1.0956199400941182</c:v>
                </c:pt>
                <c:pt idx="695">
                  <c:v>1.0426243212766799</c:v>
                </c:pt>
                <c:pt idx="696">
                  <c:v>1.1133865594164409</c:v>
                </c:pt>
                <c:pt idx="697">
                  <c:v>1.1019082106825357</c:v>
                </c:pt>
                <c:pt idx="698">
                  <c:v>1.1011810866802811</c:v>
                </c:pt>
                <c:pt idx="699">
                  <c:v>1.0856741938596752</c:v>
                </c:pt>
                <c:pt idx="700">
                  <c:v>1.0052331459344446</c:v>
                </c:pt>
                <c:pt idx="701">
                  <c:v>1.0130415094945753</c:v>
                </c:pt>
                <c:pt idx="702">
                  <c:v>0.83409521578422474</c:v>
                </c:pt>
                <c:pt idx="703">
                  <c:v>0.97023651245686371</c:v>
                </c:pt>
                <c:pt idx="704">
                  <c:v>1.0258009090821065</c:v>
                </c:pt>
                <c:pt idx="705">
                  <c:v>1.0151509554476581</c:v>
                </c:pt>
                <c:pt idx="706">
                  <c:v>1.0536724593749209</c:v>
                </c:pt>
                <c:pt idx="707">
                  <c:v>1.0659778422708763</c:v>
                </c:pt>
                <c:pt idx="708">
                  <c:v>0.85947598050856422</c:v>
                </c:pt>
                <c:pt idx="709">
                  <c:v>0.89971501563739864</c:v>
                </c:pt>
                <c:pt idx="710">
                  <c:v>1.0321896495316738</c:v>
                </c:pt>
                <c:pt idx="711">
                  <c:v>1.0556880683901959</c:v>
                </c:pt>
                <c:pt idx="712">
                  <c:v>0.93244315064477135</c:v>
                </c:pt>
                <c:pt idx="713">
                  <c:v>1.0993299625105064</c:v>
                </c:pt>
                <c:pt idx="714">
                  <c:v>0.97573513753292063</c:v>
                </c:pt>
                <c:pt idx="715">
                  <c:v>1.0281811852804785</c:v>
                </c:pt>
                <c:pt idx="716">
                  <c:v>0.92217059268747759</c:v>
                </c:pt>
                <c:pt idx="717">
                  <c:v>0.95216762745034589</c:v>
                </c:pt>
                <c:pt idx="718">
                  <c:v>1.0436380898988993</c:v>
                </c:pt>
                <c:pt idx="719">
                  <c:v>0.90148121558774852</c:v>
                </c:pt>
                <c:pt idx="720">
                  <c:v>1.0837919763083623</c:v>
                </c:pt>
                <c:pt idx="721">
                  <c:v>1.0297415558734064</c:v>
                </c:pt>
                <c:pt idx="722">
                  <c:v>1.1052364106116634</c:v>
                </c:pt>
                <c:pt idx="723">
                  <c:v>0.99454329646830042</c:v>
                </c:pt>
                <c:pt idx="724">
                  <c:v>0.86801279676607879</c:v>
                </c:pt>
                <c:pt idx="725">
                  <c:v>1.0824947279199431</c:v>
                </c:pt>
                <c:pt idx="726">
                  <c:v>0.80898379328920889</c:v>
                </c:pt>
                <c:pt idx="727">
                  <c:v>1.0907221603352233</c:v>
                </c:pt>
                <c:pt idx="728">
                  <c:v>1.0526498622154032</c:v>
                </c:pt>
                <c:pt idx="729">
                  <c:v>1.0710387152657801</c:v>
                </c:pt>
                <c:pt idx="730">
                  <c:v>1.0629971424001419</c:v>
                </c:pt>
                <c:pt idx="731">
                  <c:v>0.96637337168967163</c:v>
                </c:pt>
                <c:pt idx="732">
                  <c:v>1.0825289713276445</c:v>
                </c:pt>
                <c:pt idx="733">
                  <c:v>1.0448388092297882</c:v>
                </c:pt>
                <c:pt idx="734">
                  <c:v>1.0592062155181428</c:v>
                </c:pt>
                <c:pt idx="735">
                  <c:v>1.0651134450803361</c:v>
                </c:pt>
                <c:pt idx="736">
                  <c:v>1.0458169838551652</c:v>
                </c:pt>
                <c:pt idx="737">
                  <c:v>1.0757007738667832</c:v>
                </c:pt>
                <c:pt idx="738">
                  <c:v>0.82239001125168232</c:v>
                </c:pt>
                <c:pt idx="739">
                  <c:v>1.0745057039032762</c:v>
                </c:pt>
                <c:pt idx="740">
                  <c:v>0.91652862525039591</c:v>
                </c:pt>
                <c:pt idx="741">
                  <c:v>1.0699917339412111</c:v>
                </c:pt>
                <c:pt idx="742">
                  <c:v>1.0420723675776022</c:v>
                </c:pt>
                <c:pt idx="743">
                  <c:v>1.1167606228931584</c:v>
                </c:pt>
                <c:pt idx="744">
                  <c:v>1.0882781847853154</c:v>
                </c:pt>
                <c:pt idx="745">
                  <c:v>0.91020534086987892</c:v>
                </c:pt>
                <c:pt idx="746">
                  <c:v>1.0371622260714368</c:v>
                </c:pt>
                <c:pt idx="747">
                  <c:v>1.0733993050580732</c:v>
                </c:pt>
                <c:pt idx="748">
                  <c:v>0.99905259770775767</c:v>
                </c:pt>
                <c:pt idx="749">
                  <c:v>0.9679471222511522</c:v>
                </c:pt>
                <c:pt idx="750">
                  <c:v>0.99669279253150189</c:v>
                </c:pt>
                <c:pt idx="751">
                  <c:v>1.0502778609131889</c:v>
                </c:pt>
                <c:pt idx="752">
                  <c:v>0.90489332867786199</c:v>
                </c:pt>
                <c:pt idx="753">
                  <c:v>1.0465406428880772</c:v>
                </c:pt>
                <c:pt idx="754">
                  <c:v>1.0206219777394352</c:v>
                </c:pt>
                <c:pt idx="755">
                  <c:v>1.0304138382715684</c:v>
                </c:pt>
                <c:pt idx="756">
                  <c:v>0.98287878356511293</c:v>
                </c:pt>
                <c:pt idx="757">
                  <c:v>0.96247407459492951</c:v>
                </c:pt>
                <c:pt idx="758">
                  <c:v>1.0378655553727945</c:v>
                </c:pt>
                <c:pt idx="759">
                  <c:v>0.96306910064253304</c:v>
                </c:pt>
                <c:pt idx="760">
                  <c:v>1.0740676599030352</c:v>
                </c:pt>
                <c:pt idx="761">
                  <c:v>0.8820441128099461</c:v>
                </c:pt>
                <c:pt idx="762">
                  <c:v>1.0317949815077812</c:v>
                </c:pt>
                <c:pt idx="763">
                  <c:v>0.9589402862761307</c:v>
                </c:pt>
                <c:pt idx="764">
                  <c:v>0.90092879806776671</c:v>
                </c:pt>
                <c:pt idx="765">
                  <c:v>0.80132529770603367</c:v>
                </c:pt>
                <c:pt idx="766">
                  <c:v>1.0307800982598208</c:v>
                </c:pt>
                <c:pt idx="767">
                  <c:v>1.0174570341409386</c:v>
                </c:pt>
                <c:pt idx="768">
                  <c:v>0.93500368628009778</c:v>
                </c:pt>
                <c:pt idx="769">
                  <c:v>1.0987951858283007</c:v>
                </c:pt>
                <c:pt idx="770">
                  <c:v>0.98896677850648418</c:v>
                </c:pt>
                <c:pt idx="771">
                  <c:v>1.0950687617359278</c:v>
                </c:pt>
                <c:pt idx="772">
                  <c:v>0.89897747553340746</c:v>
                </c:pt>
                <c:pt idx="773">
                  <c:v>1.0439241581637748</c:v>
                </c:pt>
                <c:pt idx="774">
                  <c:v>0.81209138422816241</c:v>
                </c:pt>
                <c:pt idx="775">
                  <c:v>1.0694861111519285</c:v>
                </c:pt>
                <c:pt idx="776">
                  <c:v>1.08212643570117</c:v>
                </c:pt>
                <c:pt idx="777">
                  <c:v>0.99279935600945501</c:v>
                </c:pt>
                <c:pt idx="778">
                  <c:v>1.059075850431805</c:v>
                </c:pt>
                <c:pt idx="779">
                  <c:v>0.85117391119030905</c:v>
                </c:pt>
                <c:pt idx="780">
                  <c:v>0.98207784143270094</c:v>
                </c:pt>
                <c:pt idx="781">
                  <c:v>1.0406347284256912</c:v>
                </c:pt>
                <c:pt idx="782">
                  <c:v>1.0366278650897163</c:v>
                </c:pt>
                <c:pt idx="783">
                  <c:v>1.0986732814028868</c:v>
                </c:pt>
                <c:pt idx="784">
                  <c:v>1.0636013111187439</c:v>
                </c:pt>
                <c:pt idx="785">
                  <c:v>1.1135704925223338</c:v>
                </c:pt>
                <c:pt idx="786">
                  <c:v>1.0534238619358833</c:v>
                </c:pt>
                <c:pt idx="787">
                  <c:v>1.0522677355587549</c:v>
                </c:pt>
                <c:pt idx="788">
                  <c:v>1.1016852713765566</c:v>
                </c:pt>
                <c:pt idx="789">
                  <c:v>1.1018919640802953</c:v>
                </c:pt>
                <c:pt idx="790">
                  <c:v>1.1102742147512039</c:v>
                </c:pt>
                <c:pt idx="791">
                  <c:v>0.81349495636753821</c:v>
                </c:pt>
                <c:pt idx="792">
                  <c:v>1.1014908113968609</c:v>
                </c:pt>
                <c:pt idx="793">
                  <c:v>0.9612140452233966</c:v>
                </c:pt>
                <c:pt idx="794">
                  <c:v>0.89530103355061419</c:v>
                </c:pt>
                <c:pt idx="795">
                  <c:v>0.97541236107152651</c:v>
                </c:pt>
                <c:pt idx="796">
                  <c:v>1.0440890837237136</c:v>
                </c:pt>
                <c:pt idx="797">
                  <c:v>0.98539191265631487</c:v>
                </c:pt>
                <c:pt idx="798">
                  <c:v>1.0381493449396058</c:v>
                </c:pt>
                <c:pt idx="799">
                  <c:v>0.87743752658827046</c:v>
                </c:pt>
                <c:pt idx="800">
                  <c:v>0.95784739092564641</c:v>
                </c:pt>
                <c:pt idx="801">
                  <c:v>1.07054237480779</c:v>
                </c:pt>
                <c:pt idx="802">
                  <c:v>1.0024629327759453</c:v>
                </c:pt>
                <c:pt idx="803">
                  <c:v>1.0310685995800517</c:v>
                </c:pt>
                <c:pt idx="804">
                  <c:v>0.90637047873692111</c:v>
                </c:pt>
                <c:pt idx="805">
                  <c:v>0.95036009958330048</c:v>
                </c:pt>
                <c:pt idx="806">
                  <c:v>1.056962435729063</c:v>
                </c:pt>
                <c:pt idx="807">
                  <c:v>0.91180755275400527</c:v>
                </c:pt>
                <c:pt idx="808">
                  <c:v>1.1141262934736906</c:v>
                </c:pt>
                <c:pt idx="809">
                  <c:v>1.0549204080771815</c:v>
                </c:pt>
                <c:pt idx="810">
                  <c:v>1.1223784567282566</c:v>
                </c:pt>
                <c:pt idx="811">
                  <c:v>0.86242361572923565</c:v>
                </c:pt>
                <c:pt idx="812">
                  <c:v>0.98776334842362667</c:v>
                </c:pt>
                <c:pt idx="813">
                  <c:v>1.0607789295757304</c:v>
                </c:pt>
                <c:pt idx="814">
                  <c:v>0.80315986582824461</c:v>
                </c:pt>
                <c:pt idx="815">
                  <c:v>1.058013032308081</c:v>
                </c:pt>
                <c:pt idx="816">
                  <c:v>1.0392413334152411</c:v>
                </c:pt>
                <c:pt idx="817">
                  <c:v>1.0318285372052782</c:v>
                </c:pt>
                <c:pt idx="818">
                  <c:v>1.1036305920774017</c:v>
                </c:pt>
                <c:pt idx="819">
                  <c:v>0.88588627913561524</c:v>
                </c:pt>
                <c:pt idx="820">
                  <c:v>0.93376604432204657</c:v>
                </c:pt>
                <c:pt idx="821">
                  <c:v>1.0032726039468112</c:v>
                </c:pt>
                <c:pt idx="822">
                  <c:v>0.96530201868848109</c:v>
                </c:pt>
                <c:pt idx="823">
                  <c:v>0.99202559784481492</c:v>
                </c:pt>
                <c:pt idx="824">
                  <c:v>0.98672361952208065</c:v>
                </c:pt>
                <c:pt idx="825">
                  <c:v>1.0396485821188435</c:v>
                </c:pt>
                <c:pt idx="826">
                  <c:v>0.99403799094461798</c:v>
                </c:pt>
                <c:pt idx="827">
                  <c:v>0.98056149043748808</c:v>
                </c:pt>
                <c:pt idx="828">
                  <c:v>1.1180150974508172</c:v>
                </c:pt>
                <c:pt idx="829">
                  <c:v>1.0936818723162971</c:v>
                </c:pt>
                <c:pt idx="830">
                  <c:v>0.91542231402810248</c:v>
                </c:pt>
                <c:pt idx="831">
                  <c:v>1.0651708992942814</c:v>
                </c:pt>
                <c:pt idx="832">
                  <c:v>1.0377960796676691</c:v>
                </c:pt>
                <c:pt idx="833">
                  <c:v>1.0132611187110607</c:v>
                </c:pt>
                <c:pt idx="834">
                  <c:v>1.060647177983264</c:v>
                </c:pt>
                <c:pt idx="835">
                  <c:v>1.0703793552740948</c:v>
                </c:pt>
                <c:pt idx="836">
                  <c:v>1.033674458552402</c:v>
                </c:pt>
                <c:pt idx="837">
                  <c:v>1.0157484909667356</c:v>
                </c:pt>
                <c:pt idx="838">
                  <c:v>1.1019038915239223</c:v>
                </c:pt>
                <c:pt idx="839">
                  <c:v>0.82521275072638123</c:v>
                </c:pt>
                <c:pt idx="840">
                  <c:v>1.0838049549522752</c:v>
                </c:pt>
                <c:pt idx="841">
                  <c:v>1.052277212007974</c:v>
                </c:pt>
                <c:pt idx="842">
                  <c:v>0.96948692640354794</c:v>
                </c:pt>
                <c:pt idx="843">
                  <c:v>1.0241547436437413</c:v>
                </c:pt>
                <c:pt idx="844">
                  <c:v>1.0787432883049517</c:v>
                </c:pt>
                <c:pt idx="845">
                  <c:v>1.0475579781728681</c:v>
                </c:pt>
                <c:pt idx="846">
                  <c:v>1.0343148757504825</c:v>
                </c:pt>
                <c:pt idx="847">
                  <c:v>1.1004993231687126</c:v>
                </c:pt>
                <c:pt idx="848">
                  <c:v>1.1076866282159215</c:v>
                </c:pt>
                <c:pt idx="849">
                  <c:v>1.0743323564382767</c:v>
                </c:pt>
                <c:pt idx="850">
                  <c:v>1.0140382023090861</c:v>
                </c:pt>
                <c:pt idx="851">
                  <c:v>1.0085162656802584</c:v>
                </c:pt>
                <c:pt idx="852">
                  <c:v>1.1020231991094054</c:v>
                </c:pt>
                <c:pt idx="853">
                  <c:v>1.0490295545431534</c:v>
                </c:pt>
                <c:pt idx="854">
                  <c:v>1.0847115870104205</c:v>
                </c:pt>
                <c:pt idx="855">
                  <c:v>0.99283327835408675</c:v>
                </c:pt>
                <c:pt idx="856">
                  <c:v>1.0477696333929876</c:v>
                </c:pt>
                <c:pt idx="857">
                  <c:v>1.027444484537501</c:v>
                </c:pt>
                <c:pt idx="858">
                  <c:v>0.89680948644789227</c:v>
                </c:pt>
                <c:pt idx="859">
                  <c:v>0.99594787918929373</c:v>
                </c:pt>
                <c:pt idx="860">
                  <c:v>1.0583767279259046</c:v>
                </c:pt>
                <c:pt idx="861">
                  <c:v>0.80128718092793727</c:v>
                </c:pt>
                <c:pt idx="862">
                  <c:v>0.96260124408165804</c:v>
                </c:pt>
                <c:pt idx="863">
                  <c:v>1.0571342462641744</c:v>
                </c:pt>
                <c:pt idx="864">
                  <c:v>0.94306383525528426</c:v>
                </c:pt>
                <c:pt idx="865">
                  <c:v>1.0348394943196388</c:v>
                </c:pt>
                <c:pt idx="866">
                  <c:v>0.98938390356856887</c:v>
                </c:pt>
                <c:pt idx="867">
                  <c:v>0.83163674062347948</c:v>
                </c:pt>
                <c:pt idx="868">
                  <c:v>1.0214496910074775</c:v>
                </c:pt>
                <c:pt idx="869">
                  <c:v>1.1206144795041564</c:v>
                </c:pt>
                <c:pt idx="870">
                  <c:v>0.88199634769706325</c:v>
                </c:pt>
                <c:pt idx="871">
                  <c:v>0.98277310014933006</c:v>
                </c:pt>
                <c:pt idx="872">
                  <c:v>1.0613212835958084</c:v>
                </c:pt>
                <c:pt idx="873">
                  <c:v>1.0201301790763151</c:v>
                </c:pt>
                <c:pt idx="874">
                  <c:v>0.88629119171879045</c:v>
                </c:pt>
                <c:pt idx="875">
                  <c:v>1.0243574629187198</c:v>
                </c:pt>
                <c:pt idx="876">
                  <c:v>1.0006937469094415</c:v>
                </c:pt>
                <c:pt idx="877">
                  <c:v>1.0074442373216297</c:v>
                </c:pt>
                <c:pt idx="878">
                  <c:v>0.99868962335457756</c:v>
                </c:pt>
                <c:pt idx="879">
                  <c:v>0.93952506993608853</c:v>
                </c:pt>
                <c:pt idx="880">
                  <c:v>1.0291216947329243</c:v>
                </c:pt>
                <c:pt idx="881">
                  <c:v>1.0920919202023032</c:v>
                </c:pt>
                <c:pt idx="882">
                  <c:v>1.0300908733147902</c:v>
                </c:pt>
                <c:pt idx="883">
                  <c:v>1.066151056897058</c:v>
                </c:pt>
                <c:pt idx="884">
                  <c:v>1.0949838525277023</c:v>
                </c:pt>
                <c:pt idx="885">
                  <c:v>0.8893882196709717</c:v>
                </c:pt>
                <c:pt idx="886">
                  <c:v>1.0038322156224262</c:v>
                </c:pt>
                <c:pt idx="887">
                  <c:v>0.8010052292592662</c:v>
                </c:pt>
                <c:pt idx="888">
                  <c:v>0.92756536963555081</c:v>
                </c:pt>
                <c:pt idx="889">
                  <c:v>1.0376864209406176</c:v>
                </c:pt>
                <c:pt idx="890">
                  <c:v>1.1087460198873651</c:v>
                </c:pt>
                <c:pt idx="891">
                  <c:v>1.0198786962539503</c:v>
                </c:pt>
                <c:pt idx="892">
                  <c:v>1.0327253705388098</c:v>
                </c:pt>
                <c:pt idx="893">
                  <c:v>1.0920705473868866</c:v>
                </c:pt>
                <c:pt idx="894">
                  <c:v>1.0006745354145388</c:v>
                </c:pt>
                <c:pt idx="895">
                  <c:v>1.0838691451950961</c:v>
                </c:pt>
                <c:pt idx="896">
                  <c:v>1.0977292568988384</c:v>
                </c:pt>
                <c:pt idx="897">
                  <c:v>1.0100864487919903</c:v>
                </c:pt>
                <c:pt idx="898">
                  <c:v>1.0134012511264496</c:v>
                </c:pt>
                <c:pt idx="899">
                  <c:v>1.047095863781994</c:v>
                </c:pt>
                <c:pt idx="900">
                  <c:v>1.0406803452107132</c:v>
                </c:pt>
                <c:pt idx="901">
                  <c:v>1.0597672666712803</c:v>
                </c:pt>
                <c:pt idx="902">
                  <c:v>0.81396313773493933</c:v>
                </c:pt>
                <c:pt idx="903">
                  <c:v>0.88270788330080829</c:v>
                </c:pt>
                <c:pt idx="904">
                  <c:v>1.0606250085523916</c:v>
                </c:pt>
                <c:pt idx="905">
                  <c:v>0.91333550135481334</c:v>
                </c:pt>
                <c:pt idx="906">
                  <c:v>1.0904247250056207</c:v>
                </c:pt>
                <c:pt idx="907">
                  <c:v>0.85717448343896308</c:v>
                </c:pt>
                <c:pt idx="908">
                  <c:v>1.0293080610563432</c:v>
                </c:pt>
                <c:pt idx="909">
                  <c:v>0.98243093420704442</c:v>
                </c:pt>
                <c:pt idx="910">
                  <c:v>1.0466994212780927</c:v>
                </c:pt>
                <c:pt idx="911">
                  <c:v>0.961342887751377</c:v>
                </c:pt>
                <c:pt idx="912">
                  <c:v>0.83740466929966639</c:v>
                </c:pt>
                <c:pt idx="913">
                  <c:v>1.0849713761507602</c:v>
                </c:pt>
                <c:pt idx="914">
                  <c:v>1.037597088793428</c:v>
                </c:pt>
                <c:pt idx="915">
                  <c:v>0.88441074095818939</c:v>
                </c:pt>
                <c:pt idx="916">
                  <c:v>0.90862738958325107</c:v>
                </c:pt>
                <c:pt idx="917">
                  <c:v>0.97091408659043144</c:v>
                </c:pt>
                <c:pt idx="918">
                  <c:v>0.81826793108552298</c:v>
                </c:pt>
                <c:pt idx="919">
                  <c:v>1.1233065382787557</c:v>
                </c:pt>
                <c:pt idx="920">
                  <c:v>1.0843038927042812</c:v>
                </c:pt>
                <c:pt idx="921">
                  <c:v>1.098479636505314</c:v>
                </c:pt>
                <c:pt idx="922">
                  <c:v>0.9065932795151842</c:v>
                </c:pt>
                <c:pt idx="923">
                  <c:v>1.0235355524000493</c:v>
                </c:pt>
                <c:pt idx="924">
                  <c:v>1.0466541839662198</c:v>
                </c:pt>
                <c:pt idx="925">
                  <c:v>1.0641343429158314</c:v>
                </c:pt>
                <c:pt idx="926">
                  <c:v>1.0592785793837587</c:v>
                </c:pt>
                <c:pt idx="927">
                  <c:v>1.0973886824346279</c:v>
                </c:pt>
                <c:pt idx="928">
                  <c:v>1.0691774292329046</c:v>
                </c:pt>
                <c:pt idx="929">
                  <c:v>1.0590474778092893</c:v>
                </c:pt>
                <c:pt idx="930">
                  <c:v>1.0106869667552059</c:v>
                </c:pt>
                <c:pt idx="931">
                  <c:v>0.98980752489048118</c:v>
                </c:pt>
                <c:pt idx="932">
                  <c:v>1.0813588420036044</c:v>
                </c:pt>
                <c:pt idx="933">
                  <c:v>0.90861678182247718</c:v>
                </c:pt>
                <c:pt idx="934">
                  <c:v>1.0567265754544874</c:v>
                </c:pt>
                <c:pt idx="935">
                  <c:v>1.0783912575207688</c:v>
                </c:pt>
                <c:pt idx="936">
                  <c:v>1.032117820760504</c:v>
                </c:pt>
                <c:pt idx="937">
                  <c:v>1.0043163135008506</c:v>
                </c:pt>
                <c:pt idx="938">
                  <c:v>1.0668192089247315</c:v>
                </c:pt>
                <c:pt idx="939">
                  <c:v>1.0630133260322203</c:v>
                </c:pt>
                <c:pt idx="940">
                  <c:v>0.98653036728130128</c:v>
                </c:pt>
                <c:pt idx="941">
                  <c:v>1.0907017925193989</c:v>
                </c:pt>
                <c:pt idx="942">
                  <c:v>1.0360790700238454</c:v>
                </c:pt>
                <c:pt idx="943">
                  <c:v>1.046526394424832</c:v>
                </c:pt>
                <c:pt idx="944">
                  <c:v>0.91050450001437577</c:v>
                </c:pt>
                <c:pt idx="945">
                  <c:v>1.0615307924823236</c:v>
                </c:pt>
                <c:pt idx="946">
                  <c:v>1.0602069297882288</c:v>
                </c:pt>
                <c:pt idx="947">
                  <c:v>0.80106496601217514</c:v>
                </c:pt>
                <c:pt idx="948">
                  <c:v>1.0097846176964667</c:v>
                </c:pt>
                <c:pt idx="949">
                  <c:v>1.119866648957244</c:v>
                </c:pt>
                <c:pt idx="950">
                  <c:v>1.0351371837190908</c:v>
                </c:pt>
                <c:pt idx="951">
                  <c:v>1.074539521430768</c:v>
                </c:pt>
                <c:pt idx="952">
                  <c:v>1.049613378092801</c:v>
                </c:pt>
                <c:pt idx="953">
                  <c:v>1.0860704900088842</c:v>
                </c:pt>
                <c:pt idx="954">
                  <c:v>1.0603876841730933</c:v>
                </c:pt>
                <c:pt idx="955">
                  <c:v>1.0324828216007003</c:v>
                </c:pt>
                <c:pt idx="956">
                  <c:v>1.0950678042740019</c:v>
                </c:pt>
                <c:pt idx="957">
                  <c:v>1.0183584834735846</c:v>
                </c:pt>
                <c:pt idx="958">
                  <c:v>1.0593489383201704</c:v>
                </c:pt>
                <c:pt idx="959">
                  <c:v>1.0171356707425954</c:v>
                </c:pt>
                <c:pt idx="960">
                  <c:v>1.0481010376846061</c:v>
                </c:pt>
                <c:pt idx="961">
                  <c:v>0.944733465701877</c:v>
                </c:pt>
                <c:pt idx="962">
                  <c:v>1.1069767714630814</c:v>
                </c:pt>
                <c:pt idx="963">
                  <c:v>0.85242980976969274</c:v>
                </c:pt>
                <c:pt idx="964">
                  <c:v>1.076163683244385</c:v>
                </c:pt>
                <c:pt idx="965">
                  <c:v>0.90900398177180286</c:v>
                </c:pt>
                <c:pt idx="966">
                  <c:v>0.99534953739015242</c:v>
                </c:pt>
                <c:pt idx="967">
                  <c:v>1.058154284351476</c:v>
                </c:pt>
                <c:pt idx="968">
                  <c:v>1.0602037717922228</c:v>
                </c:pt>
                <c:pt idx="969">
                  <c:v>1.067193639460202</c:v>
                </c:pt>
                <c:pt idx="970">
                  <c:v>0.93305329985349461</c:v>
                </c:pt>
                <c:pt idx="971">
                  <c:v>1.0767497912027142</c:v>
                </c:pt>
                <c:pt idx="972">
                  <c:v>0.95073971963748083</c:v>
                </c:pt>
                <c:pt idx="973">
                  <c:v>1.0377148133617542</c:v>
                </c:pt>
                <c:pt idx="974">
                  <c:v>1.1021952555487959</c:v>
                </c:pt>
                <c:pt idx="975">
                  <c:v>1.0237636815713091</c:v>
                </c:pt>
                <c:pt idx="976">
                  <c:v>1.0541768052706639</c:v>
                </c:pt>
                <c:pt idx="977">
                  <c:v>1.0757861308157699</c:v>
                </c:pt>
                <c:pt idx="978">
                  <c:v>1.0261460813358259</c:v>
                </c:pt>
                <c:pt idx="979">
                  <c:v>1.0498792306319629</c:v>
                </c:pt>
                <c:pt idx="980">
                  <c:v>1.0340143319894992</c:v>
                </c:pt>
                <c:pt idx="981">
                  <c:v>1.0465156594106209</c:v>
                </c:pt>
                <c:pt idx="982">
                  <c:v>0.96753194059174552</c:v>
                </c:pt>
                <c:pt idx="983">
                  <c:v>1.0549887015500756</c:v>
                </c:pt>
                <c:pt idx="984">
                  <c:v>1.0999491753770454</c:v>
                </c:pt>
                <c:pt idx="985">
                  <c:v>1.037884478482489</c:v>
                </c:pt>
                <c:pt idx="986">
                  <c:v>1.0479709199915272</c:v>
                </c:pt>
                <c:pt idx="987">
                  <c:v>1.1067175498275776</c:v>
                </c:pt>
                <c:pt idx="988">
                  <c:v>0.99724819861853753</c:v>
                </c:pt>
                <c:pt idx="989">
                  <c:v>1.022793428894297</c:v>
                </c:pt>
                <c:pt idx="990">
                  <c:v>1.0162384520070833</c:v>
                </c:pt>
                <c:pt idx="991">
                  <c:v>1.0866536800359148</c:v>
                </c:pt>
                <c:pt idx="992">
                  <c:v>1.0754407203374226</c:v>
                </c:pt>
                <c:pt idx="993">
                  <c:v>0.92120796080366874</c:v>
                </c:pt>
                <c:pt idx="994">
                  <c:v>1.0125512744480261</c:v>
                </c:pt>
                <c:pt idx="995">
                  <c:v>1.1225668813786478</c:v>
                </c:pt>
                <c:pt idx="996">
                  <c:v>1.0343993136146656</c:v>
                </c:pt>
                <c:pt idx="997">
                  <c:v>1.0662781798385201</c:v>
                </c:pt>
                <c:pt idx="998">
                  <c:v>1.0376874313314994</c:v>
                </c:pt>
                <c:pt idx="999">
                  <c:v>0.87224192938514322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60-164D-A426-4E6FFA8DE41F}"/>
            </c:ext>
          </c:extLst>
        </c:ser>
        <c:ser>
          <c:idx val="5"/>
          <c:order val="5"/>
          <c:tx>
            <c:v>Minimum risk Portfolio\ Steel, Wholesale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'whlesle removed'!$I$84</c:f>
              <c:numCache>
                <c:formatCode>General</c:formatCode>
                <c:ptCount val="1"/>
                <c:pt idx="0">
                  <c:v>4.6454156588206965</c:v>
                </c:pt>
              </c:numCache>
            </c:numRef>
          </c:xVal>
          <c:yVal>
            <c:numRef>
              <c:f>'whlesle removed'!$I$82</c:f>
              <c:numCache>
                <c:formatCode>General</c:formatCode>
                <c:ptCount val="1"/>
                <c:pt idx="0">
                  <c:v>0.96351421126938996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60-164D-A426-4E6FFA8DE41F}"/>
            </c:ext>
          </c:extLst>
        </c:ser>
        <c:ser>
          <c:idx val="6"/>
          <c:order val="6"/>
          <c:tx>
            <c:v>Series4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'chems removed'!$AD$36:$AD$1035</c:f>
              <c:numCache>
                <c:formatCode>General</c:formatCode>
                <c:ptCount val="1000"/>
                <c:pt idx="0">
                  <c:v>4.7613455449447493</c:v>
                </c:pt>
                <c:pt idx="1">
                  <c:v>4.8367454931134342</c:v>
                </c:pt>
                <c:pt idx="2">
                  <c:v>4.7495156902558708</c:v>
                </c:pt>
                <c:pt idx="3">
                  <c:v>5.0726369617766265</c:v>
                </c:pt>
                <c:pt idx="4">
                  <c:v>5.070075555194415</c:v>
                </c:pt>
                <c:pt idx="5">
                  <c:v>5.0708621143292456</c:v>
                </c:pt>
                <c:pt idx="6">
                  <c:v>5.0416388355478388</c:v>
                </c:pt>
                <c:pt idx="7">
                  <c:v>4.8494255846673839</c:v>
                </c:pt>
                <c:pt idx="8">
                  <c:v>5.0550557673404706</c:v>
                </c:pt>
                <c:pt idx="9">
                  <c:v>4.7515083468981185</c:v>
                </c:pt>
                <c:pt idx="10">
                  <c:v>4.7617274891534471</c:v>
                </c:pt>
                <c:pt idx="11">
                  <c:v>4.7144397429044052</c:v>
                </c:pt>
                <c:pt idx="12">
                  <c:v>5.1086054414592876</c:v>
                </c:pt>
                <c:pt idx="13">
                  <c:v>4.9869106079105148</c:v>
                </c:pt>
                <c:pt idx="14">
                  <c:v>5.036757139849299</c:v>
                </c:pt>
                <c:pt idx="15">
                  <c:v>4.7554231683578623</c:v>
                </c:pt>
                <c:pt idx="16">
                  <c:v>4.8000570242423306</c:v>
                </c:pt>
                <c:pt idx="17">
                  <c:v>4.8491476056457348</c:v>
                </c:pt>
                <c:pt idx="18">
                  <c:v>4.9146475153640159</c:v>
                </c:pt>
                <c:pt idx="19">
                  <c:v>4.7644391232858059</c:v>
                </c:pt>
                <c:pt idx="20">
                  <c:v>4.6646572915893696</c:v>
                </c:pt>
                <c:pt idx="21">
                  <c:v>5.0678948673222699</c:v>
                </c:pt>
                <c:pt idx="22">
                  <c:v>4.8038456872613349</c:v>
                </c:pt>
                <c:pt idx="23">
                  <c:v>4.8932228131830477</c:v>
                </c:pt>
                <c:pt idx="24">
                  <c:v>4.8961556429372761</c:v>
                </c:pt>
                <c:pt idx="25">
                  <c:v>4.9133086597444056</c:v>
                </c:pt>
                <c:pt idx="26">
                  <c:v>4.8990520008070222</c:v>
                </c:pt>
                <c:pt idx="27">
                  <c:v>5.2868832898559885</c:v>
                </c:pt>
                <c:pt idx="28">
                  <c:v>4.6717810716268326</c:v>
                </c:pt>
                <c:pt idx="29">
                  <c:v>4.6985022730070103</c:v>
                </c:pt>
                <c:pt idx="30">
                  <c:v>4.7656842763197185</c:v>
                </c:pt>
                <c:pt idx="31">
                  <c:v>5.0332069817006735</c:v>
                </c:pt>
                <c:pt idx="32">
                  <c:v>5.0347509204428871</c:v>
                </c:pt>
                <c:pt idx="33">
                  <c:v>5.0078447863782305</c:v>
                </c:pt>
                <c:pt idx="34">
                  <c:v>4.7210836222586536</c:v>
                </c:pt>
                <c:pt idx="35">
                  <c:v>4.6989264390802141</c:v>
                </c:pt>
                <c:pt idx="36">
                  <c:v>4.7165323988589938</c:v>
                </c:pt>
                <c:pt idx="37">
                  <c:v>4.9386226061170344</c:v>
                </c:pt>
                <c:pt idx="38">
                  <c:v>4.9090870227218284</c:v>
                </c:pt>
                <c:pt idx="39">
                  <c:v>4.6784789949683336</c:v>
                </c:pt>
                <c:pt idx="40">
                  <c:v>4.703022722231152</c:v>
                </c:pt>
                <c:pt idx="41">
                  <c:v>4.9730068225853454</c:v>
                </c:pt>
                <c:pt idx="42">
                  <c:v>5.0573320416241465</c:v>
                </c:pt>
                <c:pt idx="43">
                  <c:v>4.9150582643326404</c:v>
                </c:pt>
                <c:pt idx="44">
                  <c:v>4.7604830948693122</c:v>
                </c:pt>
                <c:pt idx="45">
                  <c:v>4.9527195431212503</c:v>
                </c:pt>
                <c:pt idx="46">
                  <c:v>4.8066984010837057</c:v>
                </c:pt>
                <c:pt idx="47">
                  <c:v>4.8994761484428233</c:v>
                </c:pt>
                <c:pt idx="48">
                  <c:v>5.0694025045496627</c:v>
                </c:pt>
                <c:pt idx="49">
                  <c:v>4.9589025503272568</c:v>
                </c:pt>
                <c:pt idx="50">
                  <c:v>4.7782063865620819</c:v>
                </c:pt>
                <c:pt idx="51">
                  <c:v>4.8709228279521781</c:v>
                </c:pt>
                <c:pt idx="52">
                  <c:v>5.0694475436165343</c:v>
                </c:pt>
                <c:pt idx="53">
                  <c:v>4.6960134577035229</c:v>
                </c:pt>
                <c:pt idx="54">
                  <c:v>4.7701646473213142</c:v>
                </c:pt>
                <c:pt idx="55">
                  <c:v>4.8317234117733907</c:v>
                </c:pt>
                <c:pt idx="56">
                  <c:v>4.8536132296416108</c:v>
                </c:pt>
                <c:pt idx="57">
                  <c:v>5.2030016615151267</c:v>
                </c:pt>
                <c:pt idx="58">
                  <c:v>5.0352057720989061</c:v>
                </c:pt>
                <c:pt idx="59">
                  <c:v>4.6881761345610569</c:v>
                </c:pt>
                <c:pt idx="60">
                  <c:v>4.8883082478240851</c:v>
                </c:pt>
                <c:pt idx="61">
                  <c:v>4.9543404680543084</c:v>
                </c:pt>
                <c:pt idx="62">
                  <c:v>4.967661180534491</c:v>
                </c:pt>
                <c:pt idx="63">
                  <c:v>4.7506207852307991</c:v>
                </c:pt>
                <c:pt idx="64">
                  <c:v>5.0694327344784567</c:v>
                </c:pt>
                <c:pt idx="65">
                  <c:v>4.8691864963071607</c:v>
                </c:pt>
                <c:pt idx="66">
                  <c:v>4.7282850374702203</c:v>
                </c:pt>
                <c:pt idx="67">
                  <c:v>4.8167785650506447</c:v>
                </c:pt>
                <c:pt idx="68">
                  <c:v>4.6983963278742849</c:v>
                </c:pt>
                <c:pt idx="69">
                  <c:v>4.725549791913652</c:v>
                </c:pt>
                <c:pt idx="70">
                  <c:v>4.7411335544881226</c:v>
                </c:pt>
                <c:pt idx="71">
                  <c:v>4.9131370285761218</c:v>
                </c:pt>
                <c:pt idx="72">
                  <c:v>4.7732589527860059</c:v>
                </c:pt>
                <c:pt idx="73">
                  <c:v>4.7531162954271657</c:v>
                </c:pt>
                <c:pt idx="74">
                  <c:v>5.1339395870607953</c:v>
                </c:pt>
                <c:pt idx="75">
                  <c:v>4.7427429519867257</c:v>
                </c:pt>
                <c:pt idx="76">
                  <c:v>4.6826091304987001</c:v>
                </c:pt>
                <c:pt idx="77">
                  <c:v>4.7644730284606585</c:v>
                </c:pt>
                <c:pt idx="78">
                  <c:v>5.1381579564472535</c:v>
                </c:pt>
                <c:pt idx="79">
                  <c:v>4.7107909706838598</c:v>
                </c:pt>
                <c:pt idx="80">
                  <c:v>5.207992278550412</c:v>
                </c:pt>
                <c:pt idx="81">
                  <c:v>4.6702192911774478</c:v>
                </c:pt>
                <c:pt idx="82">
                  <c:v>4.7094923646312177</c:v>
                </c:pt>
                <c:pt idx="83">
                  <c:v>4.6804000962869017</c:v>
                </c:pt>
                <c:pt idx="84">
                  <c:v>4.8666354920182755</c:v>
                </c:pt>
                <c:pt idx="85">
                  <c:v>4.6647317927161502</c:v>
                </c:pt>
                <c:pt idx="86">
                  <c:v>4.7222310819661342</c:v>
                </c:pt>
                <c:pt idx="87">
                  <c:v>4.6818341482264065</c:v>
                </c:pt>
                <c:pt idx="88">
                  <c:v>4.7187010522201707</c:v>
                </c:pt>
                <c:pt idx="89">
                  <c:v>5.0599561919325033</c:v>
                </c:pt>
                <c:pt idx="90">
                  <c:v>5.1129937545586053</c:v>
                </c:pt>
                <c:pt idx="91">
                  <c:v>4.7594770749764166</c:v>
                </c:pt>
                <c:pt idx="92">
                  <c:v>4.6683701639403479</c:v>
                </c:pt>
                <c:pt idx="93">
                  <c:v>4.6717737422422205</c:v>
                </c:pt>
                <c:pt idx="94">
                  <c:v>4.8687071795771777</c:v>
                </c:pt>
                <c:pt idx="95">
                  <c:v>4.7049888628388032</c:v>
                </c:pt>
                <c:pt idx="96">
                  <c:v>4.8395609210169477</c:v>
                </c:pt>
                <c:pt idx="97">
                  <c:v>4.8033703393119529</c:v>
                </c:pt>
                <c:pt idx="98">
                  <c:v>4.9433481526922343</c:v>
                </c:pt>
                <c:pt idx="99">
                  <c:v>5.0790928509540052</c:v>
                </c:pt>
                <c:pt idx="100">
                  <c:v>4.8425329497659995</c:v>
                </c:pt>
                <c:pt idx="101">
                  <c:v>4.9588602385805176</c:v>
                </c:pt>
                <c:pt idx="102">
                  <c:v>4.9632673507305922</c:v>
                </c:pt>
                <c:pt idx="103">
                  <c:v>4.770576611172185</c:v>
                </c:pt>
                <c:pt idx="104">
                  <c:v>5.2911348796701319</c:v>
                </c:pt>
                <c:pt idx="105">
                  <c:v>4.835373031979521</c:v>
                </c:pt>
                <c:pt idx="106">
                  <c:v>5.1598786548023075</c:v>
                </c:pt>
                <c:pt idx="107">
                  <c:v>4.870869109548094</c:v>
                </c:pt>
                <c:pt idx="108">
                  <c:v>4.6655856618681435</c:v>
                </c:pt>
                <c:pt idx="109">
                  <c:v>5.0176493144323207</c:v>
                </c:pt>
                <c:pt idx="110">
                  <c:v>4.8714608664560037</c:v>
                </c:pt>
                <c:pt idx="111">
                  <c:v>5.0624816492732734</c:v>
                </c:pt>
                <c:pt idx="112">
                  <c:v>4.6663989822205396</c:v>
                </c:pt>
                <c:pt idx="113">
                  <c:v>4.8789153027795384</c:v>
                </c:pt>
                <c:pt idx="114">
                  <c:v>4.8290873245974737</c:v>
                </c:pt>
                <c:pt idx="115">
                  <c:v>4.7210493695340672</c:v>
                </c:pt>
                <c:pt idx="116">
                  <c:v>4.8389598075537164</c:v>
                </c:pt>
                <c:pt idx="117">
                  <c:v>4.6683674597814866</c:v>
                </c:pt>
                <c:pt idx="118">
                  <c:v>4.8649870906366921</c:v>
                </c:pt>
                <c:pt idx="119">
                  <c:v>4.7156142260535514</c:v>
                </c:pt>
                <c:pt idx="120">
                  <c:v>4.7387643947377693</c:v>
                </c:pt>
                <c:pt idx="121">
                  <c:v>4.9499721126810625</c:v>
                </c:pt>
                <c:pt idx="122">
                  <c:v>4.6637933903947957</c:v>
                </c:pt>
                <c:pt idx="123">
                  <c:v>4.6734362139766938</c:v>
                </c:pt>
                <c:pt idx="124">
                  <c:v>4.6744804889847922</c:v>
                </c:pt>
                <c:pt idx="125">
                  <c:v>4.8520543418701365</c:v>
                </c:pt>
                <c:pt idx="126">
                  <c:v>5.0694024112518914</c:v>
                </c:pt>
                <c:pt idx="127">
                  <c:v>4.9389253852594459</c:v>
                </c:pt>
                <c:pt idx="128">
                  <c:v>5.0272853751388178</c:v>
                </c:pt>
                <c:pt idx="129">
                  <c:v>5.0902582928366895</c:v>
                </c:pt>
                <c:pt idx="130">
                  <c:v>4.8990220936048789</c:v>
                </c:pt>
                <c:pt idx="131">
                  <c:v>4.7015140465391703</c:v>
                </c:pt>
                <c:pt idx="132">
                  <c:v>4.9691083227109276</c:v>
                </c:pt>
                <c:pt idx="133">
                  <c:v>4.6846207663631789</c:v>
                </c:pt>
                <c:pt idx="134">
                  <c:v>4.6642023337119349</c:v>
                </c:pt>
                <c:pt idx="135">
                  <c:v>4.8525087119493309</c:v>
                </c:pt>
                <c:pt idx="136">
                  <c:v>4.6643374588213318</c:v>
                </c:pt>
                <c:pt idx="137">
                  <c:v>4.6661017106696923</c:v>
                </c:pt>
                <c:pt idx="138">
                  <c:v>4.7267416390648487</c:v>
                </c:pt>
                <c:pt idx="139">
                  <c:v>4.8636848687352821</c:v>
                </c:pt>
                <c:pt idx="140">
                  <c:v>4.7095640243560517</c:v>
                </c:pt>
                <c:pt idx="141">
                  <c:v>4.9215276668931152</c:v>
                </c:pt>
                <c:pt idx="142">
                  <c:v>5.1870001286335246</c:v>
                </c:pt>
                <c:pt idx="143">
                  <c:v>4.9059202016182963</c:v>
                </c:pt>
                <c:pt idx="144">
                  <c:v>4.733271631716554</c:v>
                </c:pt>
                <c:pt idx="145">
                  <c:v>5.1681477551437185</c:v>
                </c:pt>
                <c:pt idx="146">
                  <c:v>4.8988817583152047</c:v>
                </c:pt>
                <c:pt idx="147">
                  <c:v>4.6659892527970568</c:v>
                </c:pt>
                <c:pt idx="148">
                  <c:v>4.9324981890985375</c:v>
                </c:pt>
                <c:pt idx="149">
                  <c:v>5.0725077223807951</c:v>
                </c:pt>
                <c:pt idx="150">
                  <c:v>4.6748655654308875</c:v>
                </c:pt>
                <c:pt idx="151">
                  <c:v>4.673151891904082</c:v>
                </c:pt>
                <c:pt idx="152">
                  <c:v>4.6899543994973412</c:v>
                </c:pt>
                <c:pt idx="153">
                  <c:v>4.7562970795583119</c:v>
                </c:pt>
                <c:pt idx="154">
                  <c:v>5.2618555838309904</c:v>
                </c:pt>
                <c:pt idx="155">
                  <c:v>4.9623613786959062</c:v>
                </c:pt>
                <c:pt idx="156">
                  <c:v>4.8708492924078897</c:v>
                </c:pt>
                <c:pt idx="157">
                  <c:v>4.6932028384871032</c:v>
                </c:pt>
                <c:pt idx="158">
                  <c:v>4.7567498408194586</c:v>
                </c:pt>
                <c:pt idx="159">
                  <c:v>4.8213629163387814</c:v>
                </c:pt>
                <c:pt idx="160">
                  <c:v>4.959502341635396</c:v>
                </c:pt>
                <c:pt idx="161">
                  <c:v>4.6745439715028949</c:v>
                </c:pt>
                <c:pt idx="162">
                  <c:v>4.7595768183549207</c:v>
                </c:pt>
                <c:pt idx="163">
                  <c:v>4.7383164103189106</c:v>
                </c:pt>
                <c:pt idx="164">
                  <c:v>4.8134766749181699</c:v>
                </c:pt>
                <c:pt idx="165">
                  <c:v>4.6655007961157517</c:v>
                </c:pt>
                <c:pt idx="166">
                  <c:v>5.0646462887966823</c:v>
                </c:pt>
                <c:pt idx="167">
                  <c:v>4.764310955251557</c:v>
                </c:pt>
                <c:pt idx="168">
                  <c:v>4.7076105236258146</c:v>
                </c:pt>
                <c:pt idx="169">
                  <c:v>4.8686581330235024</c:v>
                </c:pt>
                <c:pt idx="170">
                  <c:v>4.8318094207018811</c:v>
                </c:pt>
                <c:pt idx="171">
                  <c:v>5.0409577877581944</c:v>
                </c:pt>
                <c:pt idx="172">
                  <c:v>4.7217389999544217</c:v>
                </c:pt>
                <c:pt idx="173">
                  <c:v>4.9680154833651562</c:v>
                </c:pt>
                <c:pt idx="174">
                  <c:v>4.7896562896875228</c:v>
                </c:pt>
                <c:pt idx="175">
                  <c:v>4.9268653324833434</c:v>
                </c:pt>
                <c:pt idx="176">
                  <c:v>4.6659249801397698</c:v>
                </c:pt>
                <c:pt idx="177">
                  <c:v>4.7122045686481808</c:v>
                </c:pt>
                <c:pt idx="178">
                  <c:v>4.8064833761869217</c:v>
                </c:pt>
                <c:pt idx="179">
                  <c:v>5.0796930343502762</c:v>
                </c:pt>
                <c:pt idx="180">
                  <c:v>4.8130726707225575</c:v>
                </c:pt>
                <c:pt idx="181">
                  <c:v>4.7501886166284963</c:v>
                </c:pt>
                <c:pt idx="182">
                  <c:v>4.897711371007472</c:v>
                </c:pt>
                <c:pt idx="183">
                  <c:v>4.8136063358681449</c:v>
                </c:pt>
                <c:pt idx="184">
                  <c:v>4.7184690020261462</c:v>
                </c:pt>
                <c:pt idx="185">
                  <c:v>4.7449853754820328</c:v>
                </c:pt>
                <c:pt idx="186">
                  <c:v>4.9693685058251482</c:v>
                </c:pt>
                <c:pt idx="187">
                  <c:v>4.6643125746012961</c:v>
                </c:pt>
                <c:pt idx="188">
                  <c:v>4.959864059728762</c:v>
                </c:pt>
                <c:pt idx="189">
                  <c:v>4.6687817437742289</c:v>
                </c:pt>
                <c:pt idx="190">
                  <c:v>4.6702215749810501</c:v>
                </c:pt>
                <c:pt idx="191">
                  <c:v>5.0997744147731332</c:v>
                </c:pt>
                <c:pt idx="192">
                  <c:v>5.1326870094240373</c:v>
                </c:pt>
                <c:pt idx="193">
                  <c:v>4.6915794658838461</c:v>
                </c:pt>
                <c:pt idx="194">
                  <c:v>4.9348137020907457</c:v>
                </c:pt>
                <c:pt idx="195">
                  <c:v>4.9872330661625028</c:v>
                </c:pt>
                <c:pt idx="196">
                  <c:v>4.7357435825361813</c:v>
                </c:pt>
                <c:pt idx="197">
                  <c:v>4.6704883255285168</c:v>
                </c:pt>
                <c:pt idx="198">
                  <c:v>5.0301822694655112</c:v>
                </c:pt>
                <c:pt idx="199">
                  <c:v>4.8321447800030928</c:v>
                </c:pt>
                <c:pt idx="200">
                  <c:v>4.6664507724921105</c:v>
                </c:pt>
                <c:pt idx="201">
                  <c:v>4.6653643007593093</c:v>
                </c:pt>
                <c:pt idx="202">
                  <c:v>5.0593406621024348</c:v>
                </c:pt>
                <c:pt idx="203">
                  <c:v>5.2860799230354028</c:v>
                </c:pt>
                <c:pt idx="204">
                  <c:v>4.9616399513957479</c:v>
                </c:pt>
                <c:pt idx="205">
                  <c:v>4.9406307153704994</c:v>
                </c:pt>
                <c:pt idx="206">
                  <c:v>4.916176695780341</c:v>
                </c:pt>
                <c:pt idx="207">
                  <c:v>4.8537931034924773</c:v>
                </c:pt>
                <c:pt idx="208">
                  <c:v>5.1005393992502155</c:v>
                </c:pt>
                <c:pt idx="209">
                  <c:v>4.9633753023383482</c:v>
                </c:pt>
                <c:pt idx="210">
                  <c:v>4.7221117963343735</c:v>
                </c:pt>
                <c:pt idx="211">
                  <c:v>4.7599916253321499</c:v>
                </c:pt>
                <c:pt idx="212">
                  <c:v>5.121814114746126</c:v>
                </c:pt>
                <c:pt idx="213">
                  <c:v>4.6910558950271524</c:v>
                </c:pt>
                <c:pt idx="214">
                  <c:v>5.1847809728522529</c:v>
                </c:pt>
                <c:pt idx="215">
                  <c:v>5.0469675528830171</c:v>
                </c:pt>
                <c:pt idx="216">
                  <c:v>4.7123480993486204</c:v>
                </c:pt>
                <c:pt idx="217">
                  <c:v>5.0932378773985274</c:v>
                </c:pt>
                <c:pt idx="218">
                  <c:v>4.6876564991086767</c:v>
                </c:pt>
                <c:pt idx="219">
                  <c:v>4.9730205089252415</c:v>
                </c:pt>
                <c:pt idx="220">
                  <c:v>4.8656401763557051</c:v>
                </c:pt>
                <c:pt idx="221">
                  <c:v>4.7613031823511589</c:v>
                </c:pt>
                <c:pt idx="222">
                  <c:v>4.7000174053638588</c:v>
                </c:pt>
                <c:pt idx="223">
                  <c:v>4.6756495317450639</c:v>
                </c:pt>
                <c:pt idx="224">
                  <c:v>4.8281665386938029</c:v>
                </c:pt>
                <c:pt idx="225">
                  <c:v>4.7811697283135359</c:v>
                </c:pt>
                <c:pt idx="226">
                  <c:v>5.0004654234486594</c:v>
                </c:pt>
                <c:pt idx="227">
                  <c:v>4.740438336516803</c:v>
                </c:pt>
                <c:pt idx="228">
                  <c:v>4.9611042069681375</c:v>
                </c:pt>
                <c:pt idx="229">
                  <c:v>4.7103128092288973</c:v>
                </c:pt>
                <c:pt idx="230">
                  <c:v>4.7886987978466351</c:v>
                </c:pt>
                <c:pt idx="231">
                  <c:v>4.8693054453062299</c:v>
                </c:pt>
                <c:pt idx="232">
                  <c:v>5.0457690067488796</c:v>
                </c:pt>
                <c:pt idx="233">
                  <c:v>4.6668796346357526</c:v>
                </c:pt>
                <c:pt idx="234">
                  <c:v>4.803628790720377</c:v>
                </c:pt>
                <c:pt idx="235">
                  <c:v>4.9251382656166749</c:v>
                </c:pt>
                <c:pt idx="236">
                  <c:v>4.7002066666910087</c:v>
                </c:pt>
                <c:pt idx="237">
                  <c:v>4.6745180946358138</c:v>
                </c:pt>
                <c:pt idx="238">
                  <c:v>5.0670022298907957</c:v>
                </c:pt>
                <c:pt idx="239">
                  <c:v>4.9933115318525054</c:v>
                </c:pt>
                <c:pt idx="240">
                  <c:v>4.8669021179320229</c:v>
                </c:pt>
                <c:pt idx="241">
                  <c:v>4.8974917519922565</c:v>
                </c:pt>
                <c:pt idx="242">
                  <c:v>4.7157997816275907</c:v>
                </c:pt>
                <c:pt idx="243">
                  <c:v>4.8377950587002063</c:v>
                </c:pt>
                <c:pt idx="244">
                  <c:v>4.7236966661613469</c:v>
                </c:pt>
                <c:pt idx="245">
                  <c:v>4.6813229075890215</c:v>
                </c:pt>
                <c:pt idx="246">
                  <c:v>5.0547105618530761</c:v>
                </c:pt>
                <c:pt idx="247">
                  <c:v>4.697476991560297</c:v>
                </c:pt>
                <c:pt idx="248">
                  <c:v>4.8928280182740629</c:v>
                </c:pt>
                <c:pt idx="249">
                  <c:v>4.8542164747696059</c:v>
                </c:pt>
                <c:pt idx="250">
                  <c:v>4.7260177626976221</c:v>
                </c:pt>
                <c:pt idx="251">
                  <c:v>4.8421307705788035</c:v>
                </c:pt>
                <c:pt idx="252">
                  <c:v>5.0571439216372696</c:v>
                </c:pt>
                <c:pt idx="253">
                  <c:v>4.6985845853267545</c:v>
                </c:pt>
                <c:pt idx="254">
                  <c:v>5.2253931510987988</c:v>
                </c:pt>
                <c:pt idx="255">
                  <c:v>4.8239988212817471</c:v>
                </c:pt>
                <c:pt idx="256">
                  <c:v>4.8650341123179999</c:v>
                </c:pt>
                <c:pt idx="257">
                  <c:v>4.8455655872809507</c:v>
                </c:pt>
                <c:pt idx="258">
                  <c:v>4.7617510315189762</c:v>
                </c:pt>
                <c:pt idx="259">
                  <c:v>4.7060753319241018</c:v>
                </c:pt>
                <c:pt idx="260">
                  <c:v>4.7300962983326862</c:v>
                </c:pt>
                <c:pt idx="261">
                  <c:v>4.6638259957456993</c:v>
                </c:pt>
                <c:pt idx="262">
                  <c:v>4.9857232722540799</c:v>
                </c:pt>
                <c:pt idx="263">
                  <c:v>4.7500376614598308</c:v>
                </c:pt>
                <c:pt idx="264">
                  <c:v>4.7606164574850363</c:v>
                </c:pt>
                <c:pt idx="265">
                  <c:v>5.1071417356473106</c:v>
                </c:pt>
                <c:pt idx="266">
                  <c:v>4.667025328195578</c:v>
                </c:pt>
                <c:pt idx="267">
                  <c:v>4.6865280300268131</c:v>
                </c:pt>
                <c:pt idx="268">
                  <c:v>4.6636638966023698</c:v>
                </c:pt>
                <c:pt idx="269">
                  <c:v>4.7844317762367874</c:v>
                </c:pt>
                <c:pt idx="270">
                  <c:v>5.1051203530727749</c:v>
                </c:pt>
                <c:pt idx="271">
                  <c:v>4.9678917307953743</c:v>
                </c:pt>
                <c:pt idx="272">
                  <c:v>4.7030114173609414</c:v>
                </c:pt>
                <c:pt idx="273">
                  <c:v>4.7566187626860028</c:v>
                </c:pt>
                <c:pt idx="274">
                  <c:v>4.9078836438091207</c:v>
                </c:pt>
                <c:pt idx="275">
                  <c:v>4.6664212223489248</c:v>
                </c:pt>
                <c:pt idx="276">
                  <c:v>4.9510232827962355</c:v>
                </c:pt>
                <c:pt idx="277">
                  <c:v>4.8778798695747962</c:v>
                </c:pt>
                <c:pt idx="278">
                  <c:v>4.9013049303474725</c:v>
                </c:pt>
                <c:pt idx="279">
                  <c:v>4.7787918754825167</c:v>
                </c:pt>
                <c:pt idx="280">
                  <c:v>4.9653865156652826</c:v>
                </c:pt>
                <c:pt idx="281">
                  <c:v>4.7810794062591597</c:v>
                </c:pt>
                <c:pt idx="282">
                  <c:v>4.7432565490618597</c:v>
                </c:pt>
                <c:pt idx="283">
                  <c:v>4.8038425190366061</c:v>
                </c:pt>
                <c:pt idx="284">
                  <c:v>4.8726897260597104</c:v>
                </c:pt>
                <c:pt idx="285">
                  <c:v>4.7298280452563581</c:v>
                </c:pt>
                <c:pt idx="286">
                  <c:v>4.6674562012354581</c:v>
                </c:pt>
                <c:pt idx="287">
                  <c:v>4.7142746595833112</c:v>
                </c:pt>
                <c:pt idx="288">
                  <c:v>5.0591325600855495</c:v>
                </c:pt>
                <c:pt idx="289">
                  <c:v>4.801494485140255</c:v>
                </c:pt>
                <c:pt idx="290">
                  <c:v>4.8199374306413443</c:v>
                </c:pt>
                <c:pt idx="291">
                  <c:v>5.0688261821097962</c:v>
                </c:pt>
                <c:pt idx="292">
                  <c:v>4.6652287972961721</c:v>
                </c:pt>
                <c:pt idx="293">
                  <c:v>4.9357488567042944</c:v>
                </c:pt>
                <c:pt idx="294">
                  <c:v>4.6636493971946029</c:v>
                </c:pt>
                <c:pt idx="295">
                  <c:v>4.8224052591460946</c:v>
                </c:pt>
                <c:pt idx="296">
                  <c:v>4.6660494784064834</c:v>
                </c:pt>
                <c:pt idx="297">
                  <c:v>4.8385109371619937</c:v>
                </c:pt>
                <c:pt idx="298">
                  <c:v>4.7885155048856864</c:v>
                </c:pt>
                <c:pt idx="299">
                  <c:v>5.0688672582786358</c:v>
                </c:pt>
                <c:pt idx="300">
                  <c:v>4.6830000777538912</c:v>
                </c:pt>
                <c:pt idx="301">
                  <c:v>4.7634836754614929</c:v>
                </c:pt>
                <c:pt idx="302">
                  <c:v>4.7743171158003239</c:v>
                </c:pt>
                <c:pt idx="303">
                  <c:v>5.068784411110979</c:v>
                </c:pt>
                <c:pt idx="304">
                  <c:v>4.9745246287453027</c:v>
                </c:pt>
                <c:pt idx="305">
                  <c:v>4.7177641387286284</c:v>
                </c:pt>
                <c:pt idx="306">
                  <c:v>5.0676530719721331</c:v>
                </c:pt>
                <c:pt idx="307">
                  <c:v>4.6953586151904849</c:v>
                </c:pt>
                <c:pt idx="308">
                  <c:v>4.6728804645531845</c:v>
                </c:pt>
                <c:pt idx="309">
                  <c:v>5.0364079757289657</c:v>
                </c:pt>
                <c:pt idx="310">
                  <c:v>5.0585894552912078</c:v>
                </c:pt>
                <c:pt idx="311">
                  <c:v>4.6701379664377276</c:v>
                </c:pt>
                <c:pt idx="312">
                  <c:v>4.8248672186183628</c:v>
                </c:pt>
                <c:pt idx="313">
                  <c:v>4.9855528611836482</c:v>
                </c:pt>
                <c:pt idx="314">
                  <c:v>4.6647262522182782</c:v>
                </c:pt>
                <c:pt idx="315">
                  <c:v>5.2025859612152274</c:v>
                </c:pt>
                <c:pt idx="316">
                  <c:v>4.856880788367981</c:v>
                </c:pt>
                <c:pt idx="317">
                  <c:v>4.663915172382703</c:v>
                </c:pt>
                <c:pt idx="318">
                  <c:v>4.7634777960500987</c:v>
                </c:pt>
                <c:pt idx="319">
                  <c:v>4.7639578071323792</c:v>
                </c:pt>
                <c:pt idx="320">
                  <c:v>4.8343976211556186</c:v>
                </c:pt>
                <c:pt idx="321">
                  <c:v>4.7149555286892957</c:v>
                </c:pt>
                <c:pt idx="322">
                  <c:v>5.1925209924969495</c:v>
                </c:pt>
                <c:pt idx="323">
                  <c:v>4.9410564672167743</c:v>
                </c:pt>
                <c:pt idx="324">
                  <c:v>4.9648786698066383</c:v>
                </c:pt>
                <c:pt idx="325">
                  <c:v>4.7755411676494122</c:v>
                </c:pt>
                <c:pt idx="326">
                  <c:v>4.7456988041392885</c:v>
                </c:pt>
                <c:pt idx="327">
                  <c:v>4.6698400224111536</c:v>
                </c:pt>
                <c:pt idx="328">
                  <c:v>4.7287834648635521</c:v>
                </c:pt>
                <c:pt idx="329">
                  <c:v>4.8229841292096678</c:v>
                </c:pt>
                <c:pt idx="330">
                  <c:v>4.7442074360898552</c:v>
                </c:pt>
                <c:pt idx="331">
                  <c:v>5.0488743662094251</c:v>
                </c:pt>
                <c:pt idx="332">
                  <c:v>4.6812778299225464</c:v>
                </c:pt>
                <c:pt idx="333">
                  <c:v>4.7931139196751591</c:v>
                </c:pt>
                <c:pt idx="334">
                  <c:v>5.0724966221165353</c:v>
                </c:pt>
                <c:pt idx="335">
                  <c:v>4.8924791377210273</c:v>
                </c:pt>
                <c:pt idx="336">
                  <c:v>5.0643960724123875</c:v>
                </c:pt>
                <c:pt idx="337">
                  <c:v>4.6672760251099854</c:v>
                </c:pt>
                <c:pt idx="338">
                  <c:v>5.0376012920688353</c:v>
                </c:pt>
                <c:pt idx="339">
                  <c:v>4.7154153225569369</c:v>
                </c:pt>
                <c:pt idx="340">
                  <c:v>5.2693240911876664</c:v>
                </c:pt>
                <c:pt idx="341">
                  <c:v>4.8529946854652559</c:v>
                </c:pt>
                <c:pt idx="342">
                  <c:v>4.6644079518700678</c:v>
                </c:pt>
                <c:pt idx="343">
                  <c:v>4.9285574376044234</c:v>
                </c:pt>
                <c:pt idx="344">
                  <c:v>4.7477644955240512</c:v>
                </c:pt>
                <c:pt idx="345">
                  <c:v>5.0464909384860599</c:v>
                </c:pt>
                <c:pt idx="346">
                  <c:v>4.7401184366584612</c:v>
                </c:pt>
                <c:pt idx="347">
                  <c:v>4.83687949385659</c:v>
                </c:pt>
                <c:pt idx="348">
                  <c:v>4.8518136199689472</c:v>
                </c:pt>
                <c:pt idx="349">
                  <c:v>5.0445664606326908</c:v>
                </c:pt>
                <c:pt idx="350">
                  <c:v>5.0339990742695262</c:v>
                </c:pt>
                <c:pt idx="351">
                  <c:v>4.7640665236790332</c:v>
                </c:pt>
                <c:pt idx="352">
                  <c:v>4.7876288278040491</c:v>
                </c:pt>
                <c:pt idx="353">
                  <c:v>4.716899915163828</c:v>
                </c:pt>
                <c:pt idx="354">
                  <c:v>4.6918050409524588</c:v>
                </c:pt>
                <c:pt idx="355">
                  <c:v>4.7435419436878643</c:v>
                </c:pt>
                <c:pt idx="356">
                  <c:v>5.061267364886926</c:v>
                </c:pt>
                <c:pt idx="357">
                  <c:v>4.947088860709747</c:v>
                </c:pt>
                <c:pt idx="358">
                  <c:v>4.7109053909808596</c:v>
                </c:pt>
                <c:pt idx="359">
                  <c:v>4.9289636790181328</c:v>
                </c:pt>
                <c:pt idx="360">
                  <c:v>4.7647778154934457</c:v>
                </c:pt>
                <c:pt idx="361">
                  <c:v>4.8381913742850919</c:v>
                </c:pt>
                <c:pt idx="362">
                  <c:v>4.804198705481709</c:v>
                </c:pt>
                <c:pt idx="363">
                  <c:v>4.7864136453396711</c:v>
                </c:pt>
                <c:pt idx="364">
                  <c:v>4.7824654986430595</c:v>
                </c:pt>
                <c:pt idx="365">
                  <c:v>4.7494655569915789</c:v>
                </c:pt>
                <c:pt idx="366">
                  <c:v>5.014508111530561</c:v>
                </c:pt>
                <c:pt idx="367">
                  <c:v>5.0923225292743393</c:v>
                </c:pt>
                <c:pt idx="368">
                  <c:v>4.6908526706575095</c:v>
                </c:pt>
                <c:pt idx="369">
                  <c:v>4.6691196125794949</c:v>
                </c:pt>
                <c:pt idx="370">
                  <c:v>4.8683384822457896</c:v>
                </c:pt>
                <c:pt idx="371">
                  <c:v>4.8373094489324364</c:v>
                </c:pt>
                <c:pt idx="372">
                  <c:v>4.7279675917573458</c:v>
                </c:pt>
                <c:pt idx="373">
                  <c:v>4.964848361470283</c:v>
                </c:pt>
                <c:pt idx="374">
                  <c:v>4.711492778754593</c:v>
                </c:pt>
                <c:pt idx="375">
                  <c:v>5.1505115806595816</c:v>
                </c:pt>
                <c:pt idx="376">
                  <c:v>4.8390346528731412</c:v>
                </c:pt>
                <c:pt idx="377">
                  <c:v>4.9550740071596424</c:v>
                </c:pt>
                <c:pt idx="378">
                  <c:v>4.891534204008571</c:v>
                </c:pt>
                <c:pt idx="379">
                  <c:v>4.7433859116734913</c:v>
                </c:pt>
                <c:pt idx="380">
                  <c:v>4.8702752183063032</c:v>
                </c:pt>
                <c:pt idx="381">
                  <c:v>4.7098417268648456</c:v>
                </c:pt>
                <c:pt idx="382">
                  <c:v>4.7983865805560315</c:v>
                </c:pt>
                <c:pt idx="383">
                  <c:v>4.8355675790738655</c:v>
                </c:pt>
                <c:pt idx="384">
                  <c:v>5.1821868562656253</c:v>
                </c:pt>
                <c:pt idx="385">
                  <c:v>4.8383846114406186</c:v>
                </c:pt>
                <c:pt idx="386">
                  <c:v>5.0227474177653004</c:v>
                </c:pt>
                <c:pt idx="387">
                  <c:v>4.8371321041393669</c:v>
                </c:pt>
                <c:pt idx="388">
                  <c:v>4.703995767346151</c:v>
                </c:pt>
                <c:pt idx="389">
                  <c:v>4.6815795627407022</c:v>
                </c:pt>
                <c:pt idx="390">
                  <c:v>4.7153768493764163</c:v>
                </c:pt>
                <c:pt idx="391">
                  <c:v>4.8380432784217842</c:v>
                </c:pt>
                <c:pt idx="392">
                  <c:v>4.8519413761022205</c:v>
                </c:pt>
                <c:pt idx="393">
                  <c:v>5.1650694962718786</c:v>
                </c:pt>
                <c:pt idx="394">
                  <c:v>5.2704317825919169</c:v>
                </c:pt>
                <c:pt idx="395">
                  <c:v>4.8215227245575694</c:v>
                </c:pt>
                <c:pt idx="396">
                  <c:v>4.7402783154175703</c:v>
                </c:pt>
                <c:pt idx="397">
                  <c:v>4.7984087542363909</c:v>
                </c:pt>
                <c:pt idx="398">
                  <c:v>4.7662126471557906</c:v>
                </c:pt>
                <c:pt idx="399">
                  <c:v>4.7651253143892838</c:v>
                </c:pt>
                <c:pt idx="400">
                  <c:v>4.6784387275829475</c:v>
                </c:pt>
                <c:pt idx="401">
                  <c:v>4.6698016929351889</c:v>
                </c:pt>
                <c:pt idx="402">
                  <c:v>5.2718307569446505</c:v>
                </c:pt>
                <c:pt idx="403">
                  <c:v>4.9353204059382891</c:v>
                </c:pt>
                <c:pt idx="404">
                  <c:v>4.9831944414080533</c:v>
                </c:pt>
                <c:pt idx="405">
                  <c:v>4.9465973809722934</c:v>
                </c:pt>
                <c:pt idx="406">
                  <c:v>4.7787361481846791</c:v>
                </c:pt>
                <c:pt idx="407">
                  <c:v>5.057619690849295</c:v>
                </c:pt>
                <c:pt idx="408">
                  <c:v>4.796059022542468</c:v>
                </c:pt>
                <c:pt idx="409">
                  <c:v>4.7950228200868894</c:v>
                </c:pt>
                <c:pt idx="410">
                  <c:v>4.6824633248873484</c:v>
                </c:pt>
                <c:pt idx="411">
                  <c:v>4.7989444200981861</c:v>
                </c:pt>
                <c:pt idx="412">
                  <c:v>4.7786774759915778</c:v>
                </c:pt>
                <c:pt idx="413">
                  <c:v>4.8128701237664542</c:v>
                </c:pt>
                <c:pt idx="414">
                  <c:v>4.7775160596967972</c:v>
                </c:pt>
                <c:pt idx="415">
                  <c:v>4.6878166542512467</c:v>
                </c:pt>
                <c:pt idx="416">
                  <c:v>4.864941737676542</c:v>
                </c:pt>
                <c:pt idx="417">
                  <c:v>4.9837362809972774</c:v>
                </c:pt>
                <c:pt idx="418">
                  <c:v>5.1853660144008762</c:v>
                </c:pt>
                <c:pt idx="419">
                  <c:v>4.7957513360632795</c:v>
                </c:pt>
                <c:pt idx="420">
                  <c:v>4.6657351295631253</c:v>
                </c:pt>
                <c:pt idx="421">
                  <c:v>4.8207371027626165</c:v>
                </c:pt>
                <c:pt idx="422">
                  <c:v>4.7106267964557791</c:v>
                </c:pt>
                <c:pt idx="423">
                  <c:v>4.7299148897644194</c:v>
                </c:pt>
                <c:pt idx="424">
                  <c:v>5.0051112672370737</c:v>
                </c:pt>
                <c:pt idx="425">
                  <c:v>4.6695048690985654</c:v>
                </c:pt>
                <c:pt idx="426">
                  <c:v>4.9023380275179429</c:v>
                </c:pt>
                <c:pt idx="427">
                  <c:v>4.7362032625377628</c:v>
                </c:pt>
                <c:pt idx="428">
                  <c:v>4.7055467695727184</c:v>
                </c:pt>
                <c:pt idx="429">
                  <c:v>4.7272096631009086</c:v>
                </c:pt>
                <c:pt idx="430">
                  <c:v>5.0020780843203827</c:v>
                </c:pt>
                <c:pt idx="431">
                  <c:v>4.8612443962168426</c:v>
                </c:pt>
                <c:pt idx="432">
                  <c:v>4.8159148500309064</c:v>
                </c:pt>
                <c:pt idx="433">
                  <c:v>4.8060852573353783</c:v>
                </c:pt>
                <c:pt idx="434">
                  <c:v>4.8536281617309873</c:v>
                </c:pt>
                <c:pt idx="435">
                  <c:v>4.8667429383642951</c:v>
                </c:pt>
                <c:pt idx="436">
                  <c:v>5.031550683531794</c:v>
                </c:pt>
                <c:pt idx="437">
                  <c:v>4.9041675636168112</c:v>
                </c:pt>
                <c:pt idx="438">
                  <c:v>5.2021463942295805</c:v>
                </c:pt>
                <c:pt idx="439">
                  <c:v>4.9375843461701328</c:v>
                </c:pt>
                <c:pt idx="440">
                  <c:v>4.8827555552022979</c:v>
                </c:pt>
                <c:pt idx="441">
                  <c:v>4.7917886952853568</c:v>
                </c:pt>
                <c:pt idx="442">
                  <c:v>5.2569180480289326</c:v>
                </c:pt>
                <c:pt idx="443">
                  <c:v>5.2006267992303306</c:v>
                </c:pt>
                <c:pt idx="444">
                  <c:v>5.055119854420739</c:v>
                </c:pt>
                <c:pt idx="445">
                  <c:v>4.8762593718525</c:v>
                </c:pt>
                <c:pt idx="446">
                  <c:v>4.7728580112651073</c:v>
                </c:pt>
                <c:pt idx="447">
                  <c:v>5.1101442254637135</c:v>
                </c:pt>
                <c:pt idx="448">
                  <c:v>5.1724538271114282</c:v>
                </c:pt>
                <c:pt idx="449">
                  <c:v>5.1908600342674553</c:v>
                </c:pt>
                <c:pt idx="450">
                  <c:v>4.6699009705746244</c:v>
                </c:pt>
                <c:pt idx="451">
                  <c:v>4.7183322512818018</c:v>
                </c:pt>
                <c:pt idx="452">
                  <c:v>4.7975181296510137</c:v>
                </c:pt>
                <c:pt idx="453">
                  <c:v>5.0482948776817951</c:v>
                </c:pt>
                <c:pt idx="454">
                  <c:v>5.0493409809107694</c:v>
                </c:pt>
                <c:pt idx="455">
                  <c:v>5.1713463560303587</c:v>
                </c:pt>
                <c:pt idx="456">
                  <c:v>4.6639872405565832</c:v>
                </c:pt>
                <c:pt idx="457">
                  <c:v>4.7007533701871305</c:v>
                </c:pt>
                <c:pt idx="458">
                  <c:v>4.6637165026485627</c:v>
                </c:pt>
                <c:pt idx="459">
                  <c:v>4.6924987019526068</c:v>
                </c:pt>
                <c:pt idx="460">
                  <c:v>4.9348597192328221</c:v>
                </c:pt>
                <c:pt idx="461">
                  <c:v>4.9965369349598481</c:v>
                </c:pt>
                <c:pt idx="462">
                  <c:v>5.1233194414568501</c:v>
                </c:pt>
                <c:pt idx="463">
                  <c:v>4.7209549013633154</c:v>
                </c:pt>
                <c:pt idx="464">
                  <c:v>4.9591624867569655</c:v>
                </c:pt>
                <c:pt idx="465">
                  <c:v>4.6734578956113317</c:v>
                </c:pt>
                <c:pt idx="466">
                  <c:v>5.1617449578080921</c:v>
                </c:pt>
                <c:pt idx="467">
                  <c:v>4.7648780176214176</c:v>
                </c:pt>
                <c:pt idx="468">
                  <c:v>4.9355990225474082</c:v>
                </c:pt>
                <c:pt idx="469">
                  <c:v>4.6919261750074677</c:v>
                </c:pt>
                <c:pt idx="470">
                  <c:v>4.6647810735558339</c:v>
                </c:pt>
                <c:pt idx="471">
                  <c:v>4.8535377629234588</c:v>
                </c:pt>
                <c:pt idx="472">
                  <c:v>5.0605647158923128</c:v>
                </c:pt>
                <c:pt idx="473">
                  <c:v>4.7761957570407763</c:v>
                </c:pt>
                <c:pt idx="474">
                  <c:v>4.8621889084751846</c:v>
                </c:pt>
                <c:pt idx="475">
                  <c:v>4.6936538604690705</c:v>
                </c:pt>
                <c:pt idx="476">
                  <c:v>4.7215671849681575</c:v>
                </c:pt>
                <c:pt idx="477">
                  <c:v>4.7924107496208679</c:v>
                </c:pt>
                <c:pt idx="478">
                  <c:v>5.0147732259563664</c:v>
                </c:pt>
                <c:pt idx="479">
                  <c:v>4.7900341414585439</c:v>
                </c:pt>
                <c:pt idx="480">
                  <c:v>4.9475936093553017</c:v>
                </c:pt>
                <c:pt idx="481">
                  <c:v>4.9844210636790214</c:v>
                </c:pt>
                <c:pt idx="482">
                  <c:v>4.8351906926640771</c:v>
                </c:pt>
                <c:pt idx="483">
                  <c:v>4.7870421818878102</c:v>
                </c:pt>
                <c:pt idx="484">
                  <c:v>5.071109515264471</c:v>
                </c:pt>
                <c:pt idx="485">
                  <c:v>4.9242353028156742</c:v>
                </c:pt>
                <c:pt idx="486">
                  <c:v>5.0694024527331676</c:v>
                </c:pt>
                <c:pt idx="487">
                  <c:v>5.1095014611745979</c:v>
                </c:pt>
                <c:pt idx="488">
                  <c:v>4.7172952030100719</c:v>
                </c:pt>
                <c:pt idx="489">
                  <c:v>4.7055257060978208</c:v>
                </c:pt>
                <c:pt idx="490">
                  <c:v>5.0713222612563804</c:v>
                </c:pt>
                <c:pt idx="491">
                  <c:v>4.7407339334976033</c:v>
                </c:pt>
                <c:pt idx="492">
                  <c:v>5.0662117534957058</c:v>
                </c:pt>
                <c:pt idx="493">
                  <c:v>5.0670903595627523</c:v>
                </c:pt>
                <c:pt idx="494">
                  <c:v>5.2865122909657067</c:v>
                </c:pt>
                <c:pt idx="495">
                  <c:v>5.070983366825736</c:v>
                </c:pt>
                <c:pt idx="496">
                  <c:v>4.7285942620046928</c:v>
                </c:pt>
                <c:pt idx="497">
                  <c:v>4.8377325954864387</c:v>
                </c:pt>
                <c:pt idx="498">
                  <c:v>5.0313610007115939</c:v>
                </c:pt>
                <c:pt idx="499">
                  <c:v>4.9499737320596262</c:v>
                </c:pt>
                <c:pt idx="500">
                  <c:v>4.8649624978535151</c:v>
                </c:pt>
                <c:pt idx="501">
                  <c:v>5.0588243576126528</c:v>
                </c:pt>
                <c:pt idx="502">
                  <c:v>4.7947515461773387</c:v>
                </c:pt>
                <c:pt idx="503">
                  <c:v>4.8362908987374187</c:v>
                </c:pt>
                <c:pt idx="504">
                  <c:v>4.6649719444726454</c:v>
                </c:pt>
                <c:pt idx="505">
                  <c:v>5.1214542919950183</c:v>
                </c:pt>
                <c:pt idx="506">
                  <c:v>4.8358709076821933</c:v>
                </c:pt>
                <c:pt idx="507">
                  <c:v>5.1710751399541843</c:v>
                </c:pt>
                <c:pt idx="508">
                  <c:v>4.7523289488552845</c:v>
                </c:pt>
                <c:pt idx="509">
                  <c:v>4.6867190056003709</c:v>
                </c:pt>
                <c:pt idx="510">
                  <c:v>5.0648321921636077</c:v>
                </c:pt>
                <c:pt idx="511">
                  <c:v>5.0608837017062589</c:v>
                </c:pt>
                <c:pt idx="512">
                  <c:v>4.6683081886150521</c:v>
                </c:pt>
                <c:pt idx="513">
                  <c:v>5.1092115740103337</c:v>
                </c:pt>
                <c:pt idx="514">
                  <c:v>5.0209646721963619</c:v>
                </c:pt>
                <c:pt idx="515">
                  <c:v>4.7744313072809437</c:v>
                </c:pt>
                <c:pt idx="516">
                  <c:v>5.0307069954592878</c:v>
                </c:pt>
                <c:pt idx="517">
                  <c:v>4.682441019479147</c:v>
                </c:pt>
                <c:pt idx="518">
                  <c:v>4.8632527811552277</c:v>
                </c:pt>
                <c:pt idx="519">
                  <c:v>4.9463957240478997</c:v>
                </c:pt>
                <c:pt idx="520">
                  <c:v>4.9186692264886256</c:v>
                </c:pt>
                <c:pt idx="521">
                  <c:v>5.2027663055222195</c:v>
                </c:pt>
                <c:pt idx="522">
                  <c:v>4.7038245204458482</c:v>
                </c:pt>
                <c:pt idx="523">
                  <c:v>4.6968051358994511</c:v>
                </c:pt>
                <c:pt idx="524">
                  <c:v>5.1959495609273461</c:v>
                </c:pt>
                <c:pt idx="525">
                  <c:v>4.7837511217950359</c:v>
                </c:pt>
                <c:pt idx="526">
                  <c:v>4.9335815026967689</c:v>
                </c:pt>
                <c:pt idx="527">
                  <c:v>4.7591862677226393</c:v>
                </c:pt>
                <c:pt idx="528">
                  <c:v>4.8963641779186311</c:v>
                </c:pt>
                <c:pt idx="529">
                  <c:v>5.0911431921416135</c:v>
                </c:pt>
                <c:pt idx="530">
                  <c:v>5.1322786855622349</c:v>
                </c:pt>
                <c:pt idx="531">
                  <c:v>5.2911509205934726</c:v>
                </c:pt>
                <c:pt idx="532">
                  <c:v>5.0422064225954895</c:v>
                </c:pt>
                <c:pt idx="533">
                  <c:v>4.6647451687395609</c:v>
                </c:pt>
                <c:pt idx="534">
                  <c:v>4.6711046019927203</c:v>
                </c:pt>
                <c:pt idx="535">
                  <c:v>5.0665490796140702</c:v>
                </c:pt>
                <c:pt idx="536">
                  <c:v>4.7364650851427825</c:v>
                </c:pt>
                <c:pt idx="537">
                  <c:v>4.7382926121728461</c:v>
                </c:pt>
                <c:pt idx="538">
                  <c:v>4.6990354667247258</c:v>
                </c:pt>
                <c:pt idx="539">
                  <c:v>4.6896997363758652</c:v>
                </c:pt>
                <c:pt idx="540">
                  <c:v>5.1605520969936576</c:v>
                </c:pt>
                <c:pt idx="541">
                  <c:v>4.8928196985584895</c:v>
                </c:pt>
                <c:pt idx="542">
                  <c:v>4.7031463303905561</c:v>
                </c:pt>
                <c:pt idx="543">
                  <c:v>5.0340987706653522</c:v>
                </c:pt>
                <c:pt idx="544">
                  <c:v>4.7902421836129703</c:v>
                </c:pt>
                <c:pt idx="545">
                  <c:v>4.7665382969751011</c:v>
                </c:pt>
                <c:pt idx="546">
                  <c:v>4.6647974678031527</c:v>
                </c:pt>
                <c:pt idx="547">
                  <c:v>4.8111204250089568</c:v>
                </c:pt>
                <c:pt idx="548">
                  <c:v>4.9350051538339708</c:v>
                </c:pt>
                <c:pt idx="549">
                  <c:v>5.0717061703753119</c:v>
                </c:pt>
                <c:pt idx="550">
                  <c:v>4.8381345020339213</c:v>
                </c:pt>
                <c:pt idx="551">
                  <c:v>4.6673637895449742</c:v>
                </c:pt>
                <c:pt idx="552">
                  <c:v>4.7215151127973654</c:v>
                </c:pt>
                <c:pt idx="553">
                  <c:v>4.6652125784603307</c:v>
                </c:pt>
                <c:pt idx="554">
                  <c:v>4.6735642016700867</c:v>
                </c:pt>
                <c:pt idx="555">
                  <c:v>5.0369317095016353</c:v>
                </c:pt>
                <c:pt idx="556">
                  <c:v>4.6886812140610612</c:v>
                </c:pt>
                <c:pt idx="557">
                  <c:v>5.1041460701475536</c:v>
                </c:pt>
                <c:pt idx="558">
                  <c:v>4.8871650019908275</c:v>
                </c:pt>
                <c:pt idx="559">
                  <c:v>5.1873101631319214</c:v>
                </c:pt>
                <c:pt idx="560">
                  <c:v>4.8309103315491457</c:v>
                </c:pt>
                <c:pt idx="561">
                  <c:v>4.6699538478510005</c:v>
                </c:pt>
                <c:pt idx="562">
                  <c:v>5.0598451908262856</c:v>
                </c:pt>
                <c:pt idx="563">
                  <c:v>4.7025130421371903</c:v>
                </c:pt>
                <c:pt idx="564">
                  <c:v>5.1986393617040791</c:v>
                </c:pt>
                <c:pt idx="565">
                  <c:v>5.0697716468168554</c:v>
                </c:pt>
                <c:pt idx="566">
                  <c:v>5.0562236680585828</c:v>
                </c:pt>
                <c:pt idx="567">
                  <c:v>4.6833130401562757</c:v>
                </c:pt>
                <c:pt idx="568">
                  <c:v>4.7816185408542111</c:v>
                </c:pt>
                <c:pt idx="569">
                  <c:v>5.1950941248168805</c:v>
                </c:pt>
                <c:pt idx="570">
                  <c:v>5.029439131140828</c:v>
                </c:pt>
                <c:pt idx="571">
                  <c:v>4.9721244213173534</c:v>
                </c:pt>
                <c:pt idx="572">
                  <c:v>4.952991609219473</c:v>
                </c:pt>
                <c:pt idx="573">
                  <c:v>4.664626746651682</c:v>
                </c:pt>
                <c:pt idx="574">
                  <c:v>4.6838160430857814</c:v>
                </c:pt>
                <c:pt idx="575">
                  <c:v>4.810675490671497</c:v>
                </c:pt>
                <c:pt idx="576">
                  <c:v>4.6672381099899667</c:v>
                </c:pt>
                <c:pt idx="577">
                  <c:v>5.0694023517190629</c:v>
                </c:pt>
                <c:pt idx="578">
                  <c:v>4.6751231529949671</c:v>
                </c:pt>
                <c:pt idx="579">
                  <c:v>4.882517511563246</c:v>
                </c:pt>
                <c:pt idx="580">
                  <c:v>5.0022332082966274</c:v>
                </c:pt>
                <c:pt idx="581">
                  <c:v>5.1420432847209563</c:v>
                </c:pt>
                <c:pt idx="582">
                  <c:v>5.1378827908707416</c:v>
                </c:pt>
                <c:pt idx="583">
                  <c:v>4.6636025061212178</c:v>
                </c:pt>
                <c:pt idx="584">
                  <c:v>4.9247473684262513</c:v>
                </c:pt>
                <c:pt idx="585">
                  <c:v>4.6798913644239013</c:v>
                </c:pt>
                <c:pt idx="586">
                  <c:v>4.8926128845654366</c:v>
                </c:pt>
                <c:pt idx="587">
                  <c:v>4.6654759812541453</c:v>
                </c:pt>
                <c:pt idx="588">
                  <c:v>4.9187365854471237</c:v>
                </c:pt>
                <c:pt idx="589">
                  <c:v>4.6934567243118597</c:v>
                </c:pt>
                <c:pt idx="590">
                  <c:v>5.0625062250068869</c:v>
                </c:pt>
                <c:pt idx="591">
                  <c:v>4.6787530116225717</c:v>
                </c:pt>
                <c:pt idx="592">
                  <c:v>5.0083902451434117</c:v>
                </c:pt>
                <c:pt idx="593">
                  <c:v>4.7129631411947042</c:v>
                </c:pt>
                <c:pt idx="594">
                  <c:v>4.9692022898912116</c:v>
                </c:pt>
                <c:pt idx="595">
                  <c:v>4.8541754169150968</c:v>
                </c:pt>
                <c:pt idx="596">
                  <c:v>4.7401967781036491</c:v>
                </c:pt>
                <c:pt idx="597">
                  <c:v>4.949055205189711</c:v>
                </c:pt>
                <c:pt idx="598">
                  <c:v>4.7807312156742254</c:v>
                </c:pt>
                <c:pt idx="599">
                  <c:v>4.6639816843185082</c:v>
                </c:pt>
                <c:pt idx="600">
                  <c:v>4.7212570298348213</c:v>
                </c:pt>
                <c:pt idx="601">
                  <c:v>4.8786193924361134</c:v>
                </c:pt>
                <c:pt idx="602">
                  <c:v>4.7124783280541749</c:v>
                </c:pt>
                <c:pt idx="603">
                  <c:v>5.0833062994612188</c:v>
                </c:pt>
                <c:pt idx="604">
                  <c:v>4.6777468090454439</c:v>
                </c:pt>
                <c:pt idx="605">
                  <c:v>4.9934400760567481</c:v>
                </c:pt>
                <c:pt idx="606">
                  <c:v>4.8347258527680026</c:v>
                </c:pt>
                <c:pt idx="607">
                  <c:v>5.1078696736886231</c:v>
                </c:pt>
                <c:pt idx="608">
                  <c:v>4.8400824307829815</c:v>
                </c:pt>
                <c:pt idx="609">
                  <c:v>4.790166648864238</c:v>
                </c:pt>
                <c:pt idx="610">
                  <c:v>4.6659350073323438</c:v>
                </c:pt>
                <c:pt idx="611">
                  <c:v>4.731255689302122</c:v>
                </c:pt>
                <c:pt idx="612">
                  <c:v>5.0727771744760028</c:v>
                </c:pt>
                <c:pt idx="613">
                  <c:v>5.1451300520018162</c:v>
                </c:pt>
                <c:pt idx="614">
                  <c:v>4.6659241802817091</c:v>
                </c:pt>
                <c:pt idx="615">
                  <c:v>5.0338111871070925</c:v>
                </c:pt>
                <c:pt idx="616">
                  <c:v>4.718256324183451</c:v>
                </c:pt>
                <c:pt idx="617">
                  <c:v>4.8050133235835819</c:v>
                </c:pt>
                <c:pt idx="618">
                  <c:v>4.8229248581576343</c:v>
                </c:pt>
                <c:pt idx="619">
                  <c:v>5.0654010333201427</c:v>
                </c:pt>
                <c:pt idx="620">
                  <c:v>4.7829677670702777</c:v>
                </c:pt>
                <c:pt idx="621">
                  <c:v>4.8861248937624078</c:v>
                </c:pt>
                <c:pt idx="622">
                  <c:v>4.7881026640936861</c:v>
                </c:pt>
                <c:pt idx="623">
                  <c:v>4.6642948022762925</c:v>
                </c:pt>
                <c:pt idx="624">
                  <c:v>4.7634991971606375</c:v>
                </c:pt>
                <c:pt idx="625">
                  <c:v>5.055707979615307</c:v>
                </c:pt>
                <c:pt idx="626">
                  <c:v>4.7961972220256053</c:v>
                </c:pt>
                <c:pt idx="627">
                  <c:v>5.1260158995993157</c:v>
                </c:pt>
                <c:pt idx="628">
                  <c:v>5.0676243254559612</c:v>
                </c:pt>
                <c:pt idx="629">
                  <c:v>4.6913000544979324</c:v>
                </c:pt>
                <c:pt idx="630">
                  <c:v>4.7837752110229763</c:v>
                </c:pt>
                <c:pt idx="631">
                  <c:v>4.8702966379564927</c:v>
                </c:pt>
                <c:pt idx="632">
                  <c:v>4.8592688946115565</c:v>
                </c:pt>
                <c:pt idx="633">
                  <c:v>4.7595833530320606</c:v>
                </c:pt>
                <c:pt idx="634">
                  <c:v>5.048939412048175</c:v>
                </c:pt>
                <c:pt idx="635">
                  <c:v>5.1444633943807938</c:v>
                </c:pt>
                <c:pt idx="636">
                  <c:v>4.7441531044058163</c:v>
                </c:pt>
                <c:pt idx="637">
                  <c:v>4.6838517801513522</c:v>
                </c:pt>
                <c:pt idx="638">
                  <c:v>4.8449643563096778</c:v>
                </c:pt>
                <c:pt idx="639">
                  <c:v>4.6765102104879475</c:v>
                </c:pt>
                <c:pt idx="640">
                  <c:v>4.7476740233708208</c:v>
                </c:pt>
                <c:pt idx="641">
                  <c:v>4.7709269548433983</c:v>
                </c:pt>
                <c:pt idx="642">
                  <c:v>4.6638575731691825</c:v>
                </c:pt>
                <c:pt idx="643">
                  <c:v>5.0576266902919267</c:v>
                </c:pt>
                <c:pt idx="644">
                  <c:v>5.0452148660644447</c:v>
                </c:pt>
                <c:pt idx="645">
                  <c:v>4.8328321917410371</c:v>
                </c:pt>
                <c:pt idx="646">
                  <c:v>5.012630489031066</c:v>
                </c:pt>
                <c:pt idx="647">
                  <c:v>4.8190355625803196</c:v>
                </c:pt>
                <c:pt idx="648">
                  <c:v>4.666381618342669</c:v>
                </c:pt>
                <c:pt idx="649">
                  <c:v>4.9736484281792892</c:v>
                </c:pt>
                <c:pt idx="650">
                  <c:v>4.8281977923462263</c:v>
                </c:pt>
                <c:pt idx="651">
                  <c:v>4.6643215576844224</c:v>
                </c:pt>
                <c:pt idx="652">
                  <c:v>4.8892022414922911</c:v>
                </c:pt>
                <c:pt idx="653">
                  <c:v>4.6962879664640891</c:v>
                </c:pt>
                <c:pt idx="654">
                  <c:v>4.9824924533016048</c:v>
                </c:pt>
                <c:pt idx="655">
                  <c:v>4.6853046221793671</c:v>
                </c:pt>
                <c:pt idx="656">
                  <c:v>4.7744628525834898</c:v>
                </c:pt>
                <c:pt idx="657">
                  <c:v>5.0689090201200129</c:v>
                </c:pt>
                <c:pt idx="658">
                  <c:v>5.2908607745465783</c:v>
                </c:pt>
                <c:pt idx="659">
                  <c:v>4.9507632588347814</c:v>
                </c:pt>
                <c:pt idx="660">
                  <c:v>4.9276449501041482</c:v>
                </c:pt>
                <c:pt idx="661">
                  <c:v>4.7498115135109984</c:v>
                </c:pt>
                <c:pt idx="662">
                  <c:v>4.6798012569936622</c:v>
                </c:pt>
                <c:pt idx="663">
                  <c:v>4.9568345109309826</c:v>
                </c:pt>
                <c:pt idx="664">
                  <c:v>4.6640644561437998</c:v>
                </c:pt>
                <c:pt idx="665">
                  <c:v>5.2025809501094633</c:v>
                </c:pt>
                <c:pt idx="666">
                  <c:v>5.1451000706052143</c:v>
                </c:pt>
                <c:pt idx="667">
                  <c:v>4.7825922600250577</c:v>
                </c:pt>
                <c:pt idx="668">
                  <c:v>4.6715191832541016</c:v>
                </c:pt>
                <c:pt idx="669">
                  <c:v>5.2024722434349027</c:v>
                </c:pt>
                <c:pt idx="670">
                  <c:v>5.1218370412601635</c:v>
                </c:pt>
                <c:pt idx="671">
                  <c:v>4.9969128648918364</c:v>
                </c:pt>
                <c:pt idx="672">
                  <c:v>4.8893109802788244</c:v>
                </c:pt>
                <c:pt idx="673">
                  <c:v>5.036507187663374</c:v>
                </c:pt>
                <c:pt idx="674">
                  <c:v>4.6637508564647918</c:v>
                </c:pt>
                <c:pt idx="675">
                  <c:v>4.7013694245303412</c:v>
                </c:pt>
                <c:pt idx="676">
                  <c:v>4.6773897493539076</c:v>
                </c:pt>
                <c:pt idx="677">
                  <c:v>4.7868287018971776</c:v>
                </c:pt>
                <c:pt idx="678">
                  <c:v>4.6682530882328317</c:v>
                </c:pt>
                <c:pt idx="679">
                  <c:v>4.6928418914997625</c:v>
                </c:pt>
                <c:pt idx="680">
                  <c:v>4.7193938665260804</c:v>
                </c:pt>
                <c:pt idx="681">
                  <c:v>4.6671595346792492</c:v>
                </c:pt>
                <c:pt idx="682">
                  <c:v>4.751975682755381</c:v>
                </c:pt>
                <c:pt idx="683">
                  <c:v>5.2025601073040173</c:v>
                </c:pt>
                <c:pt idx="684">
                  <c:v>5.0620134632922458</c:v>
                </c:pt>
                <c:pt idx="685">
                  <c:v>4.7941905994497098</c:v>
                </c:pt>
                <c:pt idx="686">
                  <c:v>4.7797324030359061</c:v>
                </c:pt>
                <c:pt idx="687">
                  <c:v>5.0727397053723964</c:v>
                </c:pt>
                <c:pt idx="688">
                  <c:v>5.0963797598946217</c:v>
                </c:pt>
                <c:pt idx="689">
                  <c:v>4.8231012190450313</c:v>
                </c:pt>
                <c:pt idx="690">
                  <c:v>4.8650019189373062</c:v>
                </c:pt>
                <c:pt idx="691">
                  <c:v>5.0721495223425608</c:v>
                </c:pt>
                <c:pt idx="692">
                  <c:v>4.6947676483293117</c:v>
                </c:pt>
                <c:pt idx="693">
                  <c:v>5.0727277413417786</c:v>
                </c:pt>
                <c:pt idx="694">
                  <c:v>4.9766263497738557</c:v>
                </c:pt>
                <c:pt idx="695">
                  <c:v>4.7030674241598573</c:v>
                </c:pt>
                <c:pt idx="696">
                  <c:v>4.8064539157894943</c:v>
                </c:pt>
                <c:pt idx="697">
                  <c:v>4.7460877743088474</c:v>
                </c:pt>
                <c:pt idx="698">
                  <c:v>4.7027993941274273</c:v>
                </c:pt>
                <c:pt idx="699">
                  <c:v>4.6896246584792554</c:v>
                </c:pt>
                <c:pt idx="700">
                  <c:v>4.9939285043708486</c:v>
                </c:pt>
                <c:pt idx="701">
                  <c:v>4.7816975780227837</c:v>
                </c:pt>
                <c:pt idx="702">
                  <c:v>4.8655356267415586</c:v>
                </c:pt>
                <c:pt idx="703">
                  <c:v>4.7671659204579981</c:v>
                </c:pt>
                <c:pt idx="704">
                  <c:v>4.8119511959915631</c:v>
                </c:pt>
                <c:pt idx="705">
                  <c:v>4.7178516648741988</c:v>
                </c:pt>
                <c:pt idx="706">
                  <c:v>4.863965704511795</c:v>
                </c:pt>
                <c:pt idx="707">
                  <c:v>5.0275063445503747</c:v>
                </c:pt>
                <c:pt idx="708">
                  <c:v>4.7383055472424882</c:v>
                </c:pt>
                <c:pt idx="709">
                  <c:v>4.9092270764925106</c:v>
                </c:pt>
                <c:pt idx="710">
                  <c:v>5.2508027230548562</c:v>
                </c:pt>
                <c:pt idx="711">
                  <c:v>4.7636028689743721</c:v>
                </c:pt>
                <c:pt idx="712">
                  <c:v>4.7778538809965205</c:v>
                </c:pt>
                <c:pt idx="713">
                  <c:v>5.0607192342503131</c:v>
                </c:pt>
                <c:pt idx="714">
                  <c:v>4.9906479389071885</c:v>
                </c:pt>
                <c:pt idx="715">
                  <c:v>4.6826343260808514</c:v>
                </c:pt>
                <c:pt idx="716">
                  <c:v>4.8275191339041577</c:v>
                </c:pt>
                <c:pt idx="717">
                  <c:v>4.7025498225110764</c:v>
                </c:pt>
                <c:pt idx="718">
                  <c:v>4.769779447164729</c:v>
                </c:pt>
                <c:pt idx="719">
                  <c:v>4.7328027747330452</c:v>
                </c:pt>
                <c:pt idx="720">
                  <c:v>4.8992623404874482</c:v>
                </c:pt>
                <c:pt idx="721">
                  <c:v>4.6847099708404301</c:v>
                </c:pt>
                <c:pt idx="722">
                  <c:v>4.8991401532843932</c:v>
                </c:pt>
                <c:pt idx="723">
                  <c:v>4.6852689879799545</c:v>
                </c:pt>
                <c:pt idx="724">
                  <c:v>4.6639192020513809</c:v>
                </c:pt>
                <c:pt idx="725">
                  <c:v>4.7435225049516925</c:v>
                </c:pt>
                <c:pt idx="726">
                  <c:v>5.0625402815996496</c:v>
                </c:pt>
                <c:pt idx="727">
                  <c:v>5.1320857826991935</c:v>
                </c:pt>
                <c:pt idx="728">
                  <c:v>4.6840647244301472</c:v>
                </c:pt>
                <c:pt idx="729">
                  <c:v>4.8513474906572309</c:v>
                </c:pt>
                <c:pt idx="730">
                  <c:v>4.7960103419465172</c:v>
                </c:pt>
                <c:pt idx="731">
                  <c:v>4.7775624221830517</c:v>
                </c:pt>
                <c:pt idx="732">
                  <c:v>4.8840185882455591</c:v>
                </c:pt>
                <c:pt idx="733">
                  <c:v>4.7915485667472772</c:v>
                </c:pt>
                <c:pt idx="734">
                  <c:v>4.7587117173376141</c:v>
                </c:pt>
                <c:pt idx="735">
                  <c:v>4.8025791225941603</c:v>
                </c:pt>
                <c:pt idx="736">
                  <c:v>4.84339140730905</c:v>
                </c:pt>
                <c:pt idx="737">
                  <c:v>5.0171826862987556</c:v>
                </c:pt>
                <c:pt idx="738">
                  <c:v>5.1986037090931498</c:v>
                </c:pt>
                <c:pt idx="739">
                  <c:v>4.7349001008839791</c:v>
                </c:pt>
                <c:pt idx="740">
                  <c:v>5.0975027534619795</c:v>
                </c:pt>
                <c:pt idx="741">
                  <c:v>4.7654781321236923</c:v>
                </c:pt>
                <c:pt idx="742">
                  <c:v>5.0561715727895038</c:v>
                </c:pt>
                <c:pt idx="743">
                  <c:v>4.6637904258915546</c:v>
                </c:pt>
                <c:pt idx="744">
                  <c:v>5.072764655339232</c:v>
                </c:pt>
                <c:pt idx="745">
                  <c:v>4.9012777333838518</c:v>
                </c:pt>
                <c:pt idx="746">
                  <c:v>4.9398651777660803</c:v>
                </c:pt>
                <c:pt idx="747">
                  <c:v>4.665208829573019</c:v>
                </c:pt>
                <c:pt idx="748">
                  <c:v>4.8061384541087504</c:v>
                </c:pt>
                <c:pt idx="749">
                  <c:v>4.791142434518151</c:v>
                </c:pt>
                <c:pt idx="750">
                  <c:v>5.2878828765819792</c:v>
                </c:pt>
                <c:pt idx="751">
                  <c:v>5.0535900706351429</c:v>
                </c:pt>
                <c:pt idx="752">
                  <c:v>4.6790411534397567</c:v>
                </c:pt>
                <c:pt idx="753">
                  <c:v>4.8783859758217138</c:v>
                </c:pt>
                <c:pt idx="754">
                  <c:v>4.8438757890343433</c:v>
                </c:pt>
                <c:pt idx="755">
                  <c:v>5.107856524105852</c:v>
                </c:pt>
                <c:pt idx="756">
                  <c:v>4.6748190729062822</c:v>
                </c:pt>
                <c:pt idx="757">
                  <c:v>4.906568668073497</c:v>
                </c:pt>
                <c:pt idx="758">
                  <c:v>4.8853870250394662</c:v>
                </c:pt>
                <c:pt idx="759">
                  <c:v>4.7459457809430026</c:v>
                </c:pt>
                <c:pt idx="760">
                  <c:v>4.8221951192131778</c:v>
                </c:pt>
                <c:pt idx="761">
                  <c:v>4.6852649557029853</c:v>
                </c:pt>
                <c:pt idx="762">
                  <c:v>4.8017835886575106</c:v>
                </c:pt>
                <c:pt idx="763">
                  <c:v>4.8708882368224025</c:v>
                </c:pt>
                <c:pt idx="764">
                  <c:v>5.1641188083546696</c:v>
                </c:pt>
                <c:pt idx="765">
                  <c:v>5.0717034867547346</c:v>
                </c:pt>
                <c:pt idx="766">
                  <c:v>4.9806756045651746</c:v>
                </c:pt>
                <c:pt idx="767">
                  <c:v>5.0796822475398438</c:v>
                </c:pt>
                <c:pt idx="768">
                  <c:v>4.9562970967552946</c:v>
                </c:pt>
                <c:pt idx="769">
                  <c:v>4.78637421194572</c:v>
                </c:pt>
                <c:pt idx="770">
                  <c:v>5.1116837868025291</c:v>
                </c:pt>
                <c:pt idx="771">
                  <c:v>4.8972942545761784</c:v>
                </c:pt>
                <c:pt idx="772">
                  <c:v>5.0699582343576628</c:v>
                </c:pt>
                <c:pt idx="773">
                  <c:v>4.9275870348669581</c:v>
                </c:pt>
                <c:pt idx="774">
                  <c:v>4.8827613001131249</c:v>
                </c:pt>
                <c:pt idx="775">
                  <c:v>4.6816068880277681</c:v>
                </c:pt>
                <c:pt idx="776">
                  <c:v>4.9297934496137596</c:v>
                </c:pt>
                <c:pt idx="777">
                  <c:v>4.7610605689456253</c:v>
                </c:pt>
                <c:pt idx="778">
                  <c:v>4.9576058316605556</c:v>
                </c:pt>
                <c:pt idx="779">
                  <c:v>5.0723439378842823</c:v>
                </c:pt>
                <c:pt idx="780">
                  <c:v>5.0601727185474754</c:v>
                </c:pt>
                <c:pt idx="781">
                  <c:v>4.7404973949924942</c:v>
                </c:pt>
                <c:pt idx="782">
                  <c:v>4.841646342844224</c:v>
                </c:pt>
                <c:pt idx="783">
                  <c:v>4.7231596027148601</c:v>
                </c:pt>
                <c:pt idx="784">
                  <c:v>4.6764350433630693</c:v>
                </c:pt>
                <c:pt idx="785">
                  <c:v>4.7420898300359537</c:v>
                </c:pt>
                <c:pt idx="786">
                  <c:v>4.7141835489082418</c:v>
                </c:pt>
                <c:pt idx="787">
                  <c:v>4.6779801898481166</c:v>
                </c:pt>
                <c:pt idx="788">
                  <c:v>4.8640232191648938</c:v>
                </c:pt>
                <c:pt idx="789">
                  <c:v>4.6741873141120278</c:v>
                </c:pt>
                <c:pt idx="790">
                  <c:v>4.7381537847103363</c:v>
                </c:pt>
                <c:pt idx="791">
                  <c:v>4.7598969885157505</c:v>
                </c:pt>
                <c:pt idx="792">
                  <c:v>5.0540149696038856</c:v>
                </c:pt>
                <c:pt idx="793">
                  <c:v>4.772778761100728</c:v>
                </c:pt>
                <c:pt idx="794">
                  <c:v>5.1715018381572149</c:v>
                </c:pt>
                <c:pt idx="795">
                  <c:v>5.2021235722300601</c:v>
                </c:pt>
                <c:pt idx="796">
                  <c:v>4.8161532157142837</c:v>
                </c:pt>
                <c:pt idx="797">
                  <c:v>4.6709408750514347</c:v>
                </c:pt>
                <c:pt idx="798">
                  <c:v>4.8465111707582684</c:v>
                </c:pt>
                <c:pt idx="799">
                  <c:v>4.9060282401287125</c:v>
                </c:pt>
                <c:pt idx="800">
                  <c:v>4.7670780213690849</c:v>
                </c:pt>
                <c:pt idx="801">
                  <c:v>4.7642977130110733</c:v>
                </c:pt>
                <c:pt idx="802">
                  <c:v>4.8256499038936731</c:v>
                </c:pt>
                <c:pt idx="803">
                  <c:v>4.6722401082660037</c:v>
                </c:pt>
                <c:pt idx="804">
                  <c:v>4.9400671555744333</c:v>
                </c:pt>
                <c:pt idx="805">
                  <c:v>5.0713515551889259</c:v>
                </c:pt>
                <c:pt idx="806">
                  <c:v>4.865234376004735</c:v>
                </c:pt>
                <c:pt idx="807">
                  <c:v>4.7051822206585383</c:v>
                </c:pt>
                <c:pt idx="808">
                  <c:v>4.9241705651916199</c:v>
                </c:pt>
                <c:pt idx="809">
                  <c:v>4.9446984891209667</c:v>
                </c:pt>
                <c:pt idx="810">
                  <c:v>4.7752192186249731</c:v>
                </c:pt>
                <c:pt idx="811">
                  <c:v>5.1925030604357048</c:v>
                </c:pt>
                <c:pt idx="812">
                  <c:v>5.078820565920207</c:v>
                </c:pt>
                <c:pt idx="813">
                  <c:v>4.7104766320437017</c:v>
                </c:pt>
                <c:pt idx="814">
                  <c:v>4.938106343731735</c:v>
                </c:pt>
                <c:pt idx="815">
                  <c:v>4.9126686816092962</c:v>
                </c:pt>
                <c:pt idx="816">
                  <c:v>4.8172193469619513</c:v>
                </c:pt>
                <c:pt idx="817">
                  <c:v>4.8074333611751907</c:v>
                </c:pt>
                <c:pt idx="818">
                  <c:v>4.6712511299908099</c:v>
                </c:pt>
                <c:pt idx="819">
                  <c:v>4.7440995909559067</c:v>
                </c:pt>
                <c:pt idx="820">
                  <c:v>4.9222737142424213</c:v>
                </c:pt>
                <c:pt idx="821">
                  <c:v>4.9815228585338902</c:v>
                </c:pt>
                <c:pt idx="822">
                  <c:v>4.6814471706456118</c:v>
                </c:pt>
                <c:pt idx="823">
                  <c:v>4.7312529875163118</c:v>
                </c:pt>
                <c:pt idx="824">
                  <c:v>5.1318580185118527</c:v>
                </c:pt>
                <c:pt idx="825">
                  <c:v>5.1856706286057817</c:v>
                </c:pt>
                <c:pt idx="826">
                  <c:v>4.9492737294009199</c:v>
                </c:pt>
                <c:pt idx="827">
                  <c:v>4.7053466031620035</c:v>
                </c:pt>
                <c:pt idx="828">
                  <c:v>4.7765114727608964</c:v>
                </c:pt>
                <c:pt idx="829">
                  <c:v>4.7638874112059781</c:v>
                </c:pt>
                <c:pt idx="830">
                  <c:v>4.667476378344066</c:v>
                </c:pt>
                <c:pt idx="831">
                  <c:v>4.9025532781590115</c:v>
                </c:pt>
                <c:pt idx="832">
                  <c:v>4.9695754629345821</c:v>
                </c:pt>
                <c:pt idx="833">
                  <c:v>4.7039436979610549</c:v>
                </c:pt>
                <c:pt idx="834">
                  <c:v>4.6934805394444279</c:v>
                </c:pt>
                <c:pt idx="835">
                  <c:v>4.8388022623172562</c:v>
                </c:pt>
                <c:pt idx="836">
                  <c:v>5.1024113138708431</c:v>
                </c:pt>
                <c:pt idx="837">
                  <c:v>4.8284925773838241</c:v>
                </c:pt>
                <c:pt idx="838">
                  <c:v>4.8275908887077206</c:v>
                </c:pt>
                <c:pt idx="839">
                  <c:v>4.9252594641619378</c:v>
                </c:pt>
                <c:pt idx="840">
                  <c:v>5.0078719206492579</c:v>
                </c:pt>
                <c:pt idx="841">
                  <c:v>4.9650326613679949</c:v>
                </c:pt>
                <c:pt idx="842">
                  <c:v>4.8214436050087031</c:v>
                </c:pt>
                <c:pt idx="843">
                  <c:v>4.873410267443691</c:v>
                </c:pt>
                <c:pt idx="844">
                  <c:v>4.7737586401681158</c:v>
                </c:pt>
                <c:pt idx="845">
                  <c:v>4.6646477099874835</c:v>
                </c:pt>
                <c:pt idx="846">
                  <c:v>4.6886206194662368</c:v>
                </c:pt>
                <c:pt idx="847">
                  <c:v>5.0693985935902885</c:v>
                </c:pt>
                <c:pt idx="848">
                  <c:v>4.840656543003635</c:v>
                </c:pt>
                <c:pt idx="849">
                  <c:v>4.871800343550186</c:v>
                </c:pt>
                <c:pt idx="850">
                  <c:v>4.9033939138943419</c:v>
                </c:pt>
                <c:pt idx="851">
                  <c:v>4.668451317514716</c:v>
                </c:pt>
                <c:pt idx="852">
                  <c:v>5.0578837703194344</c:v>
                </c:pt>
                <c:pt idx="853">
                  <c:v>4.7640017284333371</c:v>
                </c:pt>
                <c:pt idx="854">
                  <c:v>4.9448829914030643</c:v>
                </c:pt>
                <c:pt idx="855">
                  <c:v>4.772758186502041</c:v>
                </c:pt>
                <c:pt idx="856">
                  <c:v>4.6747609800714818</c:v>
                </c:pt>
                <c:pt idx="857">
                  <c:v>4.7241404972461458</c:v>
                </c:pt>
                <c:pt idx="858">
                  <c:v>4.7934705623079452</c:v>
                </c:pt>
                <c:pt idx="859">
                  <c:v>5.0539189080568399</c:v>
                </c:pt>
                <c:pt idx="860">
                  <c:v>4.7091155537302667</c:v>
                </c:pt>
                <c:pt idx="861">
                  <c:v>4.7642258332719143</c:v>
                </c:pt>
                <c:pt idx="862">
                  <c:v>4.6852095109761169</c:v>
                </c:pt>
                <c:pt idx="863">
                  <c:v>5.0492275095148065</c:v>
                </c:pt>
                <c:pt idx="864">
                  <c:v>4.8308382069018299</c:v>
                </c:pt>
                <c:pt idx="865">
                  <c:v>4.6815205659590999</c:v>
                </c:pt>
                <c:pt idx="866">
                  <c:v>5.0658648534729762</c:v>
                </c:pt>
                <c:pt idx="867">
                  <c:v>4.6701952816149257</c:v>
                </c:pt>
                <c:pt idx="868">
                  <c:v>4.7605455305450146</c:v>
                </c:pt>
                <c:pt idx="869">
                  <c:v>4.8769616839537457</c:v>
                </c:pt>
                <c:pt idx="870">
                  <c:v>5.0381388333655641</c:v>
                </c:pt>
                <c:pt idx="871">
                  <c:v>5.0503503625123827</c:v>
                </c:pt>
                <c:pt idx="872">
                  <c:v>4.7869394460867971</c:v>
                </c:pt>
                <c:pt idx="873">
                  <c:v>5.285731161988652</c:v>
                </c:pt>
                <c:pt idx="874">
                  <c:v>4.6980391631493186</c:v>
                </c:pt>
                <c:pt idx="875">
                  <c:v>4.8444474267959299</c:v>
                </c:pt>
                <c:pt idx="876">
                  <c:v>4.7973214773172081</c:v>
                </c:pt>
                <c:pt idx="877">
                  <c:v>4.6675243632554739</c:v>
                </c:pt>
                <c:pt idx="878">
                  <c:v>5.1997428144635807</c:v>
                </c:pt>
                <c:pt idx="879">
                  <c:v>4.8556197721187644</c:v>
                </c:pt>
                <c:pt idx="880">
                  <c:v>4.8648760228866239</c:v>
                </c:pt>
                <c:pt idx="881">
                  <c:v>5.059734851426712</c:v>
                </c:pt>
                <c:pt idx="882">
                  <c:v>4.6637140237019556</c:v>
                </c:pt>
                <c:pt idx="883">
                  <c:v>4.7355385310870162</c:v>
                </c:pt>
                <c:pt idx="884">
                  <c:v>4.8337632823409429</c:v>
                </c:pt>
                <c:pt idx="885">
                  <c:v>4.7348595060768677</c:v>
                </c:pt>
                <c:pt idx="886">
                  <c:v>5.1997548883648914</c:v>
                </c:pt>
                <c:pt idx="887">
                  <c:v>4.7091719098205038</c:v>
                </c:pt>
                <c:pt idx="888">
                  <c:v>4.7024651295864413</c:v>
                </c:pt>
                <c:pt idx="889">
                  <c:v>4.667493986517373</c:v>
                </c:pt>
                <c:pt idx="890">
                  <c:v>5.1113116269780541</c:v>
                </c:pt>
                <c:pt idx="891">
                  <c:v>5.0628403161715934</c:v>
                </c:pt>
                <c:pt idx="892">
                  <c:v>4.8819722378236978</c:v>
                </c:pt>
                <c:pt idx="893">
                  <c:v>4.6800854382961425</c:v>
                </c:pt>
                <c:pt idx="894">
                  <c:v>5.2030038124589888</c:v>
                </c:pt>
                <c:pt idx="895">
                  <c:v>4.7983393821276765</c:v>
                </c:pt>
                <c:pt idx="896">
                  <c:v>4.6694769098970781</c:v>
                </c:pt>
                <c:pt idx="897">
                  <c:v>5.267894758171364</c:v>
                </c:pt>
                <c:pt idx="898">
                  <c:v>4.8165301684547703</c:v>
                </c:pt>
                <c:pt idx="899">
                  <c:v>4.8346247543666179</c:v>
                </c:pt>
                <c:pt idx="900">
                  <c:v>5.0996273920876396</c:v>
                </c:pt>
                <c:pt idx="901">
                  <c:v>5.1496621620126142</c:v>
                </c:pt>
                <c:pt idx="902">
                  <c:v>4.6644238955971762</c:v>
                </c:pt>
                <c:pt idx="903">
                  <c:v>4.6753541127043263</c:v>
                </c:pt>
                <c:pt idx="904">
                  <c:v>4.7444928578949765</c:v>
                </c:pt>
                <c:pt idx="905">
                  <c:v>4.7041999580804932</c:v>
                </c:pt>
                <c:pt idx="906">
                  <c:v>4.8272921488520559</c:v>
                </c:pt>
                <c:pt idx="907">
                  <c:v>4.8887613845618123</c:v>
                </c:pt>
                <c:pt idx="908">
                  <c:v>4.8020525885454841</c:v>
                </c:pt>
                <c:pt idx="909">
                  <c:v>4.6819274760625156</c:v>
                </c:pt>
                <c:pt idx="910">
                  <c:v>4.8769317044983396</c:v>
                </c:pt>
                <c:pt idx="911">
                  <c:v>4.6687537323771391</c:v>
                </c:pt>
                <c:pt idx="912">
                  <c:v>5.070061114577161</c:v>
                </c:pt>
                <c:pt idx="913">
                  <c:v>4.7812873443636823</c:v>
                </c:pt>
                <c:pt idx="914">
                  <c:v>4.8088706190249235</c:v>
                </c:pt>
                <c:pt idx="915">
                  <c:v>5.0664746593792538</c:v>
                </c:pt>
                <c:pt idx="916">
                  <c:v>4.6946514362170877</c:v>
                </c:pt>
                <c:pt idx="917">
                  <c:v>4.932156332138792</c:v>
                </c:pt>
                <c:pt idx="918">
                  <c:v>4.7429119583654726</c:v>
                </c:pt>
                <c:pt idx="919">
                  <c:v>4.9579409593499273</c:v>
                </c:pt>
                <c:pt idx="920">
                  <c:v>4.6819778165438084</c:v>
                </c:pt>
                <c:pt idx="921">
                  <c:v>5.2876691005430718</c:v>
                </c:pt>
                <c:pt idx="922">
                  <c:v>4.6972187464803783</c:v>
                </c:pt>
                <c:pt idx="923">
                  <c:v>4.6774933171880599</c:v>
                </c:pt>
                <c:pt idx="924">
                  <c:v>5.1384370235950456</c:v>
                </c:pt>
                <c:pt idx="925">
                  <c:v>5.0309217543966422</c:v>
                </c:pt>
                <c:pt idx="926">
                  <c:v>4.6863557224212506</c:v>
                </c:pt>
                <c:pt idx="927">
                  <c:v>4.6642829524304528</c:v>
                </c:pt>
                <c:pt idx="928">
                  <c:v>4.8110125757201869</c:v>
                </c:pt>
                <c:pt idx="929">
                  <c:v>4.7255597354300036</c:v>
                </c:pt>
                <c:pt idx="930">
                  <c:v>4.7631884245687921</c:v>
                </c:pt>
                <c:pt idx="931">
                  <c:v>4.8647759966386319</c:v>
                </c:pt>
                <c:pt idx="932">
                  <c:v>5.2904269023157156</c:v>
                </c:pt>
                <c:pt idx="933">
                  <c:v>4.6921635946174778</c:v>
                </c:pt>
                <c:pt idx="934">
                  <c:v>4.9991116069969488</c:v>
                </c:pt>
                <c:pt idx="935">
                  <c:v>4.717800236497669</c:v>
                </c:pt>
                <c:pt idx="936">
                  <c:v>4.9042102699910712</c:v>
                </c:pt>
                <c:pt idx="937">
                  <c:v>4.8389513650115514</c:v>
                </c:pt>
                <c:pt idx="938">
                  <c:v>5.0935155885535082</c:v>
                </c:pt>
                <c:pt idx="939">
                  <c:v>5.0375631990730101</c:v>
                </c:pt>
                <c:pt idx="940">
                  <c:v>4.668799654351087</c:v>
                </c:pt>
                <c:pt idx="941">
                  <c:v>5.0727729578044061</c:v>
                </c:pt>
                <c:pt idx="942">
                  <c:v>4.763311254176692</c:v>
                </c:pt>
                <c:pt idx="943">
                  <c:v>4.9471838499101883</c:v>
                </c:pt>
                <c:pt idx="944">
                  <c:v>4.6681860857468829</c:v>
                </c:pt>
                <c:pt idx="945">
                  <c:v>4.7906800086037933</c:v>
                </c:pt>
                <c:pt idx="946">
                  <c:v>4.664889206824923</c:v>
                </c:pt>
                <c:pt idx="947">
                  <c:v>4.8200198695664751</c:v>
                </c:pt>
                <c:pt idx="948">
                  <c:v>5.2029985031895336</c:v>
                </c:pt>
                <c:pt idx="949">
                  <c:v>4.8823635836533672</c:v>
                </c:pt>
                <c:pt idx="950">
                  <c:v>4.9366291599789029</c:v>
                </c:pt>
                <c:pt idx="951">
                  <c:v>4.680522415561275</c:v>
                </c:pt>
                <c:pt idx="952">
                  <c:v>4.7157571409464705</c:v>
                </c:pt>
                <c:pt idx="953">
                  <c:v>5.1566353189553169</c:v>
                </c:pt>
                <c:pt idx="954">
                  <c:v>5.1514328124608477</c:v>
                </c:pt>
                <c:pt idx="955">
                  <c:v>4.8318202930569791</c:v>
                </c:pt>
                <c:pt idx="956">
                  <c:v>4.6838907384299695</c:v>
                </c:pt>
                <c:pt idx="957">
                  <c:v>4.7195569897652776</c:v>
                </c:pt>
                <c:pt idx="958">
                  <c:v>4.7408179525041696</c:v>
                </c:pt>
                <c:pt idx="959">
                  <c:v>4.7614618084735252</c:v>
                </c:pt>
                <c:pt idx="960">
                  <c:v>4.9481413477451843</c:v>
                </c:pt>
                <c:pt idx="961">
                  <c:v>4.9399245659718618</c:v>
                </c:pt>
                <c:pt idx="962">
                  <c:v>4.6779529036967791</c:v>
                </c:pt>
                <c:pt idx="963">
                  <c:v>5.2616295062341596</c:v>
                </c:pt>
                <c:pt idx="964">
                  <c:v>4.9490266012935571</c:v>
                </c:pt>
                <c:pt idx="965">
                  <c:v>4.685629613280816</c:v>
                </c:pt>
                <c:pt idx="966">
                  <c:v>5.0751103455863715</c:v>
                </c:pt>
                <c:pt idx="967">
                  <c:v>5.1738847147865057</c:v>
                </c:pt>
                <c:pt idx="968">
                  <c:v>4.7084028861667031</c:v>
                </c:pt>
                <c:pt idx="969">
                  <c:v>4.8684809486592266</c:v>
                </c:pt>
                <c:pt idx="970">
                  <c:v>4.7696068527344959</c:v>
                </c:pt>
                <c:pt idx="971">
                  <c:v>5.0722740099331789</c:v>
                </c:pt>
                <c:pt idx="972">
                  <c:v>5.202771854715019</c:v>
                </c:pt>
                <c:pt idx="973">
                  <c:v>4.859377666463959</c:v>
                </c:pt>
                <c:pt idx="974">
                  <c:v>4.6992423710479079</c:v>
                </c:pt>
                <c:pt idx="975">
                  <c:v>4.7546906273834502</c:v>
                </c:pt>
                <c:pt idx="976">
                  <c:v>4.7048907163576192</c:v>
                </c:pt>
                <c:pt idx="977">
                  <c:v>5.2023870099072873</c:v>
                </c:pt>
                <c:pt idx="978">
                  <c:v>5.0570209446911241</c:v>
                </c:pt>
                <c:pt idx="979">
                  <c:v>5.1108560077408631</c:v>
                </c:pt>
                <c:pt idx="980">
                  <c:v>4.6687650167946186</c:v>
                </c:pt>
                <c:pt idx="981">
                  <c:v>5.0040706999921358</c:v>
                </c:pt>
                <c:pt idx="982">
                  <c:v>4.933215913315574</c:v>
                </c:pt>
                <c:pt idx="983">
                  <c:v>5.0498830920277351</c:v>
                </c:pt>
                <c:pt idx="984">
                  <c:v>4.9898875069816224</c:v>
                </c:pt>
                <c:pt idx="985">
                  <c:v>5.0863478182328787</c:v>
                </c:pt>
                <c:pt idx="986">
                  <c:v>5.0726699906167854</c:v>
                </c:pt>
                <c:pt idx="987">
                  <c:v>5.0915469586450834</c:v>
                </c:pt>
                <c:pt idx="988">
                  <c:v>4.6644355031283373</c:v>
                </c:pt>
                <c:pt idx="989">
                  <c:v>5.0292881562459177</c:v>
                </c:pt>
                <c:pt idx="990">
                  <c:v>5.0113039132662953</c:v>
                </c:pt>
                <c:pt idx="991">
                  <c:v>4.7137132284861591</c:v>
                </c:pt>
                <c:pt idx="992">
                  <c:v>4.8244855202962658</c:v>
                </c:pt>
                <c:pt idx="993">
                  <c:v>5.0694246721964316</c:v>
                </c:pt>
                <c:pt idx="994">
                  <c:v>4.6664509245756518</c:v>
                </c:pt>
                <c:pt idx="995">
                  <c:v>4.6895241564849774</c:v>
                </c:pt>
                <c:pt idx="996">
                  <c:v>4.8662745908416225</c:v>
                </c:pt>
                <c:pt idx="997">
                  <c:v>4.7937483927276814</c:v>
                </c:pt>
                <c:pt idx="998">
                  <c:v>5.077842420434254</c:v>
                </c:pt>
                <c:pt idx="999">
                  <c:v>4.9703678465557211</c:v>
                </c:pt>
              </c:numCache>
            </c:numRef>
          </c:xVal>
          <c:yVal>
            <c:numRef>
              <c:f>'chems removed'!$AE$36:$AE$1035</c:f>
              <c:numCache>
                <c:formatCode>General</c:formatCode>
                <c:ptCount val="1000"/>
                <c:pt idx="0">
                  <c:v>0.90424876652071018</c:v>
                </c:pt>
                <c:pt idx="1">
                  <c:v>0.88260416649759643</c:v>
                </c:pt>
                <c:pt idx="2">
                  <c:v>1.0289350660314025</c:v>
                </c:pt>
                <c:pt idx="3">
                  <c:v>1.1024607645470283</c:v>
                </c:pt>
                <c:pt idx="4">
                  <c:v>1.1020235042698199</c:v>
                </c:pt>
                <c:pt idx="5">
                  <c:v>1.1021579073845069</c:v>
                </c:pt>
                <c:pt idx="6">
                  <c:v>1.0970845194091132</c:v>
                </c:pt>
                <c:pt idx="7">
                  <c:v>1.0577918397977433</c:v>
                </c:pt>
                <c:pt idx="8">
                  <c:v>1.0994345895487017</c:v>
                </c:pt>
                <c:pt idx="9">
                  <c:v>1.0296369226578839</c:v>
                </c:pt>
                <c:pt idx="10">
                  <c:v>1.0331207635116815</c:v>
                </c:pt>
                <c:pt idx="11">
                  <c:v>1.0149314949415758</c:v>
                </c:pt>
                <c:pt idx="12">
                  <c:v>1.1084789315300663</c:v>
                </c:pt>
                <c:pt idx="13">
                  <c:v>1.0870870755009885</c:v>
                </c:pt>
                <c:pt idx="14">
                  <c:v>0.84102228911123045</c:v>
                </c:pt>
                <c:pt idx="15">
                  <c:v>1.0309936452009065</c:v>
                </c:pt>
                <c:pt idx="16">
                  <c:v>1.0448358796236397</c:v>
                </c:pt>
                <c:pt idx="17">
                  <c:v>1.0577238183763276</c:v>
                </c:pt>
                <c:pt idx="18">
                  <c:v>1.0726203483022767</c:v>
                </c:pt>
                <c:pt idx="19">
                  <c:v>1.0340152497562758</c:v>
                </c:pt>
                <c:pt idx="20">
                  <c:v>0.9752915136852055</c:v>
                </c:pt>
                <c:pt idx="21">
                  <c:v>1.1016502790023333</c:v>
                </c:pt>
                <c:pt idx="22">
                  <c:v>1.0459021072801509</c:v>
                </c:pt>
                <c:pt idx="23">
                  <c:v>1.0679724516925042</c:v>
                </c:pt>
                <c:pt idx="24">
                  <c:v>1.0686202459182503</c:v>
                </c:pt>
                <c:pt idx="25">
                  <c:v>1.0723354141587795</c:v>
                </c:pt>
                <c:pt idx="26">
                  <c:v>1.0692562692880452</c:v>
                </c:pt>
                <c:pt idx="27">
                  <c:v>0.80160007452545101</c:v>
                </c:pt>
                <c:pt idx="28">
                  <c:v>0.95008344411381529</c:v>
                </c:pt>
                <c:pt idx="29">
                  <c:v>1.0069600974787374</c:v>
                </c:pt>
                <c:pt idx="30">
                  <c:v>1.0344220829568365</c:v>
                </c:pt>
                <c:pt idx="31">
                  <c:v>1.095588627519777</c:v>
                </c:pt>
                <c:pt idx="32">
                  <c:v>1.0958636643877147</c:v>
                </c:pt>
                <c:pt idx="33">
                  <c:v>1.0909946973154176</c:v>
                </c:pt>
                <c:pt idx="34">
                  <c:v>1.0178818498960689</c:v>
                </c:pt>
                <c:pt idx="35">
                  <c:v>0.93004936863386123</c:v>
                </c:pt>
                <c:pt idx="36">
                  <c:v>1.0158802046629067</c:v>
                </c:pt>
                <c:pt idx="37">
                  <c:v>1.0776091845024265</c:v>
                </c:pt>
                <c:pt idx="38">
                  <c:v>0.86581026899332714</c:v>
                </c:pt>
                <c:pt idx="39">
                  <c:v>0.99362817660319569</c:v>
                </c:pt>
                <c:pt idx="40">
                  <c:v>0.92786565648728647</c:v>
                </c:pt>
                <c:pt idx="41">
                  <c:v>1.0844283194458462</c:v>
                </c:pt>
                <c:pt idx="42">
                  <c:v>1.0998297309877969</c:v>
                </c:pt>
                <c:pt idx="43">
                  <c:v>1.0727076227292298</c:v>
                </c:pt>
                <c:pt idx="44">
                  <c:v>1.0327062688638247</c:v>
                </c:pt>
                <c:pt idx="45">
                  <c:v>1.0804494628885335</c:v>
                </c:pt>
                <c:pt idx="46">
                  <c:v>0.8905467094629137</c:v>
                </c:pt>
                <c:pt idx="47">
                  <c:v>1.069349103972296</c:v>
                </c:pt>
                <c:pt idx="48">
                  <c:v>1.1019084058662525</c:v>
                </c:pt>
                <c:pt idx="49">
                  <c:v>1.0816752109293903</c:v>
                </c:pt>
                <c:pt idx="50">
                  <c:v>0.89885533174381382</c:v>
                </c:pt>
                <c:pt idx="51">
                  <c:v>1.0629148484073847</c:v>
                </c:pt>
                <c:pt idx="52">
                  <c:v>1.10191611062353</c:v>
                </c:pt>
                <c:pt idx="53">
                  <c:v>1.0055631004232317</c:v>
                </c:pt>
                <c:pt idx="54">
                  <c:v>1.0358664687470123</c:v>
                </c:pt>
                <c:pt idx="55">
                  <c:v>1.053359389264636</c:v>
                </c:pt>
                <c:pt idx="56">
                  <c:v>1.0588108146014554</c:v>
                </c:pt>
                <c:pt idx="57">
                  <c:v>1.1233414543311941</c:v>
                </c:pt>
                <c:pt idx="58">
                  <c:v>1.0959445943110027</c:v>
                </c:pt>
                <c:pt idx="59">
                  <c:v>1.0007754384654193</c:v>
                </c:pt>
                <c:pt idx="60">
                  <c:v>1.0668782465096629</c:v>
                </c:pt>
                <c:pt idx="61">
                  <c:v>1.0807719499651762</c:v>
                </c:pt>
                <c:pt idx="62">
                  <c:v>1.0833917218740952</c:v>
                </c:pt>
                <c:pt idx="63">
                  <c:v>1.029325270240079</c:v>
                </c:pt>
                <c:pt idx="64">
                  <c:v>1.1019135772908237</c:v>
                </c:pt>
                <c:pt idx="65">
                  <c:v>1.0625106189294198</c:v>
                </c:pt>
                <c:pt idx="66">
                  <c:v>1.0208963399901063</c:v>
                </c:pt>
                <c:pt idx="67">
                  <c:v>1.0494418713102347</c:v>
                </c:pt>
                <c:pt idx="68">
                  <c:v>1.006901653509898</c:v>
                </c:pt>
                <c:pt idx="69">
                  <c:v>1.019771765589687</c:v>
                </c:pt>
                <c:pt idx="70">
                  <c:v>1.0258919941715314</c:v>
                </c:pt>
                <c:pt idx="71">
                  <c:v>0.86494374404675434</c:v>
                </c:pt>
                <c:pt idx="72">
                  <c:v>1.0368469362574038</c:v>
                </c:pt>
                <c:pt idx="73">
                  <c:v>1.0301976562626523</c:v>
                </c:pt>
                <c:pt idx="74">
                  <c:v>1.1125911041397116</c:v>
                </c:pt>
                <c:pt idx="75">
                  <c:v>1.0264882646941265</c:v>
                </c:pt>
                <c:pt idx="76">
                  <c:v>0.94035036154009766</c:v>
                </c:pt>
                <c:pt idx="77">
                  <c:v>0.90321622098372467</c:v>
                </c:pt>
                <c:pt idx="78">
                  <c:v>1.1132664038245685</c:v>
                </c:pt>
                <c:pt idx="79">
                  <c:v>1.0132301379978359</c:v>
                </c:pt>
                <c:pt idx="80">
                  <c:v>0.81314772749777209</c:v>
                </c:pt>
                <c:pt idx="81">
                  <c:v>0.95194716608881946</c:v>
                </c:pt>
                <c:pt idx="82">
                  <c:v>1.0126090748357706</c:v>
                </c:pt>
                <c:pt idx="83">
                  <c:v>0.9420466025696248</c:v>
                </c:pt>
                <c:pt idx="84">
                  <c:v>1.0619138150115641</c:v>
                </c:pt>
                <c:pt idx="85">
                  <c:v>0.97552188146272856</c:v>
                </c:pt>
                <c:pt idx="86">
                  <c:v>1.0183740930608363</c:v>
                </c:pt>
                <c:pt idx="87">
                  <c:v>0.94093369796626491</c:v>
                </c:pt>
                <c:pt idx="88">
                  <c:v>1.0168441093469982</c:v>
                </c:pt>
                <c:pt idx="89">
                  <c:v>1.1002840087576371</c:v>
                </c:pt>
                <c:pt idx="90">
                  <c:v>0.82804420648854871</c:v>
                </c:pt>
                <c:pt idx="91">
                  <c:v>1.0323692839890746</c:v>
                </c:pt>
                <c:pt idx="92">
                  <c:v>0.95446659921386512</c:v>
                </c:pt>
                <c:pt idx="93">
                  <c:v>0.95009175408128632</c:v>
                </c:pt>
                <c:pt idx="94">
                  <c:v>1.0623987494052005</c:v>
                </c:pt>
                <c:pt idx="95">
                  <c:v>1.0103851722455539</c:v>
                </c:pt>
                <c:pt idx="96">
                  <c:v>1.0553477693187507</c:v>
                </c:pt>
                <c:pt idx="97">
                  <c:v>1.0457690946190707</c:v>
                </c:pt>
                <c:pt idx="98">
                  <c:v>0.85867401405948196</c:v>
                </c:pt>
                <c:pt idx="99">
                  <c:v>1.1035575398742503</c:v>
                </c:pt>
                <c:pt idx="100">
                  <c:v>0.88115179955085876</c:v>
                </c:pt>
                <c:pt idx="101">
                  <c:v>1.0816668628479444</c:v>
                </c:pt>
                <c:pt idx="102">
                  <c:v>1.0825334763895458</c:v>
                </c:pt>
                <c:pt idx="103">
                  <c:v>1.035997790847258</c:v>
                </c:pt>
                <c:pt idx="104">
                  <c:v>0.80099559660456732</c:v>
                </c:pt>
                <c:pt idx="105">
                  <c:v>0.88295194055205839</c:v>
                </c:pt>
                <c:pt idx="106">
                  <c:v>1.1167033816098102</c:v>
                </c:pt>
                <c:pt idx="107">
                  <c:v>0.87434021456734956</c:v>
                </c:pt>
                <c:pt idx="108">
                  <c:v>0.95948605689605015</c:v>
                </c:pt>
                <c:pt idx="109">
                  <c:v>1.0927880118002546</c:v>
                </c:pt>
                <c:pt idx="110">
                  <c:v>0.87420279554508462</c:v>
                </c:pt>
                <c:pt idx="111">
                  <c:v>1.1007199475845755</c:v>
                </c:pt>
                <c:pt idx="112">
                  <c:v>0.97946523859612311</c:v>
                </c:pt>
                <c:pt idx="113">
                  <c:v>1.0647554513504074</c:v>
                </c:pt>
                <c:pt idx="114">
                  <c:v>1.0526807817025068</c:v>
                </c:pt>
                <c:pt idx="115">
                  <c:v>1.0178670822050397</c:v>
                </c:pt>
                <c:pt idx="116">
                  <c:v>0.88204581030387286</c:v>
                </c:pt>
                <c:pt idx="117">
                  <c:v>0.98277196950083401</c:v>
                </c:pt>
                <c:pt idx="118">
                  <c:v>1.0615263023553076</c:v>
                </c:pt>
                <c:pt idx="119">
                  <c:v>1.0154662631322773</c:v>
                </c:pt>
                <c:pt idx="120">
                  <c:v>1.0250031402258153</c:v>
                </c:pt>
                <c:pt idx="121">
                  <c:v>1.0799009627826204</c:v>
                </c:pt>
                <c:pt idx="122">
                  <c:v>0.97149248937138533</c:v>
                </c:pt>
                <c:pt idx="123">
                  <c:v>0.98894920330451463</c:v>
                </c:pt>
                <c:pt idx="124">
                  <c:v>0.9472406494778528</c:v>
                </c:pt>
                <c:pt idx="125">
                  <c:v>1.0584327404365474</c:v>
                </c:pt>
                <c:pt idx="126">
                  <c:v>1.1019083899055691</c:v>
                </c:pt>
                <c:pt idx="127">
                  <c:v>1.0776708802933019</c:v>
                </c:pt>
                <c:pt idx="128">
                  <c:v>1.0945289726210385</c:v>
                </c:pt>
                <c:pt idx="129">
                  <c:v>1.1054368923573463</c:v>
                </c:pt>
                <c:pt idx="130">
                  <c:v>1.0692497204646951</c:v>
                </c:pt>
                <c:pt idx="131">
                  <c:v>1.0085863181716019</c:v>
                </c:pt>
                <c:pt idx="132">
                  <c:v>0.8535694253866204</c:v>
                </c:pt>
                <c:pt idx="133">
                  <c:v>0.99835345730158975</c:v>
                </c:pt>
                <c:pt idx="134">
                  <c:v>0.97366129443900529</c:v>
                </c:pt>
                <c:pt idx="135">
                  <c:v>1.0585430895580867</c:v>
                </c:pt>
                <c:pt idx="136">
                  <c:v>0.96304712167883477</c:v>
                </c:pt>
                <c:pt idx="137">
                  <c:v>0.97887373866848859</c:v>
                </c:pt>
                <c:pt idx="138">
                  <c:v>0.91697786628906175</c:v>
                </c:pt>
                <c:pt idx="139">
                  <c:v>1.0612191176498817</c:v>
                </c:pt>
                <c:pt idx="140">
                  <c:v>1.0126435702837573</c:v>
                </c:pt>
                <c:pt idx="141">
                  <c:v>1.0740736392597199</c:v>
                </c:pt>
                <c:pt idx="142">
                  <c:v>1.1209056407710034</c:v>
                </c:pt>
                <c:pt idx="143">
                  <c:v>1.0707501312942425</c:v>
                </c:pt>
                <c:pt idx="144">
                  <c:v>0.91435438651734335</c:v>
                </c:pt>
                <c:pt idx="145">
                  <c:v>0.8192477864867066</c:v>
                </c:pt>
                <c:pt idx="146">
                  <c:v>1.069218985883595</c:v>
                </c:pt>
                <c:pt idx="147">
                  <c:v>0.97864088509683156</c:v>
                </c:pt>
                <c:pt idx="148">
                  <c:v>1.0763544794311977</c:v>
                </c:pt>
                <c:pt idx="149">
                  <c:v>1.102438730904892</c:v>
                </c:pt>
                <c:pt idx="150">
                  <c:v>0.99037733027721619</c:v>
                </c:pt>
                <c:pt idx="151">
                  <c:v>0.94858953839662385</c:v>
                </c:pt>
                <c:pt idx="152">
                  <c:v>1.0019214425076088</c:v>
                </c:pt>
                <c:pt idx="153">
                  <c:v>0.90594993221161968</c:v>
                </c:pt>
                <c:pt idx="154">
                  <c:v>0.80519366805273118</c:v>
                </c:pt>
                <c:pt idx="155">
                  <c:v>1.0823558027260256</c:v>
                </c:pt>
                <c:pt idx="156">
                  <c:v>0.87434481972210998</c:v>
                </c:pt>
                <c:pt idx="157">
                  <c:v>1.0039200078158477</c:v>
                </c:pt>
                <c:pt idx="158">
                  <c:v>0.90579556081028556</c:v>
                </c:pt>
                <c:pt idx="159">
                  <c:v>1.0506621652894417</c:v>
                </c:pt>
                <c:pt idx="160">
                  <c:v>1.0817934908017151</c:v>
                </c:pt>
                <c:pt idx="161">
                  <c:v>0.9471783120803664</c:v>
                </c:pt>
                <c:pt idx="162">
                  <c:v>1.0324027711928712</c:v>
                </c:pt>
                <c:pt idx="163">
                  <c:v>1.024833537250557</c:v>
                </c:pt>
                <c:pt idx="164">
                  <c:v>1.0485521435214429</c:v>
                </c:pt>
                <c:pt idx="165">
                  <c:v>0.95968313422227536</c:v>
                </c:pt>
                <c:pt idx="166">
                  <c:v>1.1010926334118483</c:v>
                </c:pt>
                <c:pt idx="167">
                  <c:v>1.0339732352599416</c:v>
                </c:pt>
                <c:pt idx="168">
                  <c:v>1.0116935013701425</c:v>
                </c:pt>
                <c:pt idx="169">
                  <c:v>1.0623872953407749</c:v>
                </c:pt>
                <c:pt idx="170">
                  <c:v>1.0533814452177759</c:v>
                </c:pt>
                <c:pt idx="171">
                  <c:v>1.0969642497471748</c:v>
                </c:pt>
                <c:pt idx="172">
                  <c:v>1.0181635815266035</c:v>
                </c:pt>
                <c:pt idx="173">
                  <c:v>1.0834606812312326</c:v>
                </c:pt>
                <c:pt idx="174">
                  <c:v>0.89540899003661045</c:v>
                </c:pt>
                <c:pt idx="175">
                  <c:v>0.86205374423367442</c:v>
                </c:pt>
                <c:pt idx="176">
                  <c:v>0.95873723834070756</c:v>
                </c:pt>
                <c:pt idx="177">
                  <c:v>0.92334587728813411</c:v>
                </c:pt>
                <c:pt idx="178">
                  <c:v>1.0466363060084429</c:v>
                </c:pt>
                <c:pt idx="179">
                  <c:v>1.1036591215346965</c:v>
                </c:pt>
                <c:pt idx="180">
                  <c:v>1.0484426417230988</c:v>
                </c:pt>
                <c:pt idx="181">
                  <c:v>1.0291729619919605</c:v>
                </c:pt>
                <c:pt idx="182">
                  <c:v>1.0689623291828234</c:v>
                </c:pt>
                <c:pt idx="183">
                  <c:v>1.0485872571478563</c:v>
                </c:pt>
                <c:pt idx="184">
                  <c:v>1.0167418711117604</c:v>
                </c:pt>
                <c:pt idx="185">
                  <c:v>1.0273092977263525</c:v>
                </c:pt>
                <c:pt idx="186">
                  <c:v>1.083723690323886</c:v>
                </c:pt>
                <c:pt idx="187">
                  <c:v>0.96314157988917104</c:v>
                </c:pt>
                <c:pt idx="188">
                  <c:v>1.0818647694182093</c:v>
                </c:pt>
                <c:pt idx="189">
                  <c:v>0.98337394132584355</c:v>
                </c:pt>
                <c:pt idx="190">
                  <c:v>0.98529829162705229</c:v>
                </c:pt>
                <c:pt idx="191">
                  <c:v>1.10702168881551</c:v>
                </c:pt>
                <c:pt idx="192">
                  <c:v>1.1123900810784804</c:v>
                </c:pt>
                <c:pt idx="193">
                  <c:v>1.0029356265829823</c:v>
                </c:pt>
                <c:pt idx="194">
                  <c:v>0.86041219667846913</c:v>
                </c:pt>
                <c:pt idx="195">
                  <c:v>1.0871481171001551</c:v>
                </c:pt>
                <c:pt idx="196">
                  <c:v>0.91339286141458642</c:v>
                </c:pt>
                <c:pt idx="197">
                  <c:v>0.98563098062549093</c:v>
                </c:pt>
                <c:pt idx="198">
                  <c:v>0.84219426324528679</c:v>
                </c:pt>
                <c:pt idx="199">
                  <c:v>1.0534673930530338</c:v>
                </c:pt>
                <c:pt idx="200">
                  <c:v>0.95767755771120022</c:v>
                </c:pt>
                <c:pt idx="201">
                  <c:v>0.97723302645105059</c:v>
                </c:pt>
                <c:pt idx="202">
                  <c:v>1.100177571469247</c:v>
                </c:pt>
                <c:pt idx="203">
                  <c:v>0.80171448593714367</c:v>
                </c:pt>
                <c:pt idx="204">
                  <c:v>1.0822141453284251</c:v>
                </c:pt>
                <c:pt idx="205">
                  <c:v>1.0780177874164498</c:v>
                </c:pt>
                <c:pt idx="206">
                  <c:v>1.0729449297273912</c:v>
                </c:pt>
                <c:pt idx="207">
                  <c:v>1.0588543449305126</c:v>
                </c:pt>
                <c:pt idx="208">
                  <c:v>1.1071484282043633</c:v>
                </c:pt>
                <c:pt idx="209">
                  <c:v>1.0825546308811</c:v>
                </c:pt>
                <c:pt idx="210">
                  <c:v>1.0183231428060555</c:v>
                </c:pt>
                <c:pt idx="211">
                  <c:v>1.0325418551550798</c:v>
                </c:pt>
                <c:pt idx="212">
                  <c:v>1.1106352500639609</c:v>
                </c:pt>
                <c:pt idx="213">
                  <c:v>1.0026121385417055</c:v>
                </c:pt>
                <c:pt idx="214">
                  <c:v>1.1205653478124431</c:v>
                </c:pt>
                <c:pt idx="215">
                  <c:v>1.0980222421251538</c:v>
                </c:pt>
                <c:pt idx="216">
                  <c:v>1.0139638468323795</c:v>
                </c:pt>
                <c:pt idx="217">
                  <c:v>1.1059347545276945</c:v>
                </c:pt>
                <c:pt idx="218">
                  <c:v>0.93680973101268783</c:v>
                </c:pt>
                <c:pt idx="219">
                  <c:v>1.0844309629420548</c:v>
                </c:pt>
                <c:pt idx="220">
                  <c:v>1.0616800096106895</c:v>
                </c:pt>
                <c:pt idx="221">
                  <c:v>1.032979719154318</c:v>
                </c:pt>
                <c:pt idx="222">
                  <c:v>1.0077865108801589</c:v>
                </c:pt>
                <c:pt idx="223">
                  <c:v>0.99112233956550377</c:v>
                </c:pt>
                <c:pt idx="224">
                  <c:v>1.0524425371193886</c:v>
                </c:pt>
                <c:pt idx="225">
                  <c:v>0.89794806584167275</c:v>
                </c:pt>
                <c:pt idx="226">
                  <c:v>0.84761279008103207</c:v>
                </c:pt>
                <c:pt idx="227">
                  <c:v>1.0256325551998182</c:v>
                </c:pt>
                <c:pt idx="228">
                  <c:v>1.0821088470238589</c:v>
                </c:pt>
                <c:pt idx="229">
                  <c:v>0.92424013425122598</c:v>
                </c:pt>
                <c:pt idx="230">
                  <c:v>1.0415513228095963</c:v>
                </c:pt>
                <c:pt idx="231">
                  <c:v>1.0625383619476816</c:v>
                </c:pt>
                <c:pt idx="232">
                  <c:v>1.0978118347062031</c:v>
                </c:pt>
                <c:pt idx="233">
                  <c:v>0.9568837796573566</c:v>
                </c:pt>
                <c:pt idx="234">
                  <c:v>1.0458414417140116</c:v>
                </c:pt>
                <c:pt idx="235">
                  <c:v>1.074829150278662</c:v>
                </c:pt>
                <c:pt idx="236">
                  <c:v>0.92935404275886768</c:v>
                </c:pt>
                <c:pt idx="237">
                  <c:v>0.94720370036782786</c:v>
                </c:pt>
                <c:pt idx="238">
                  <c:v>1.1014972479316232</c:v>
                </c:pt>
                <c:pt idx="239">
                  <c:v>0.84894889939354656</c:v>
                </c:pt>
                <c:pt idx="240">
                  <c:v>1.061976355645128</c:v>
                </c:pt>
                <c:pt idx="241">
                  <c:v>1.0689141021244439</c:v>
                </c:pt>
                <c:pt idx="242">
                  <c:v>1.015550205359413</c:v>
                </c:pt>
                <c:pt idx="243">
                  <c:v>0.88233909199362681</c:v>
                </c:pt>
                <c:pt idx="244">
                  <c:v>1.0189959831478244</c:v>
                </c:pt>
                <c:pt idx="245">
                  <c:v>0.94132528301415919</c:v>
                </c:pt>
                <c:pt idx="246">
                  <c:v>1.0993745761612836</c:v>
                </c:pt>
                <c:pt idx="247">
                  <c:v>0.93085181430225061</c:v>
                </c:pt>
                <c:pt idx="248">
                  <c:v>1.0678849575586624</c:v>
                </c:pt>
                <c:pt idx="249">
                  <c:v>1.0589567263659205</c:v>
                </c:pt>
                <c:pt idx="250">
                  <c:v>1.0199658681543573</c:v>
                </c:pt>
                <c:pt idx="251">
                  <c:v>1.055990578884981</c:v>
                </c:pt>
                <c:pt idx="252">
                  <c:v>1.099797113377744</c:v>
                </c:pt>
                <c:pt idx="253">
                  <c:v>1.007005444036267</c:v>
                </c:pt>
                <c:pt idx="254">
                  <c:v>0.8105433794362974</c:v>
                </c:pt>
                <c:pt idx="255">
                  <c:v>1.0513561765754076</c:v>
                </c:pt>
                <c:pt idx="256">
                  <c:v>1.0615373769671108</c:v>
                </c:pt>
                <c:pt idx="257">
                  <c:v>1.0568429594362649</c:v>
                </c:pt>
                <c:pt idx="258">
                  <c:v>1.0331285805964339</c:v>
                </c:pt>
                <c:pt idx="259">
                  <c:v>0.92631039013072658</c:v>
                </c:pt>
                <c:pt idx="260">
                  <c:v>1.0216282459266615</c:v>
                </c:pt>
                <c:pt idx="261">
                  <c:v>0.96552101026858761</c:v>
                </c:pt>
                <c:pt idx="262">
                  <c:v>1.0868620743863722</c:v>
                </c:pt>
                <c:pt idx="263">
                  <c:v>1.0291196741000357</c:v>
                </c:pt>
                <c:pt idx="264">
                  <c:v>1.0327508135247492</c:v>
                </c:pt>
                <c:pt idx="265">
                  <c:v>0.82900430330085617</c:v>
                </c:pt>
                <c:pt idx="266">
                  <c:v>0.9806165324683026</c:v>
                </c:pt>
                <c:pt idx="267">
                  <c:v>0.93756659381453178</c:v>
                </c:pt>
                <c:pt idx="268">
                  <c:v>0.96694469195944865</c:v>
                </c:pt>
                <c:pt idx="269">
                  <c:v>1.0402805902214536</c:v>
                </c:pt>
                <c:pt idx="270">
                  <c:v>1.1079053636213039</c:v>
                </c:pt>
                <c:pt idx="271">
                  <c:v>1.0834365989285115</c:v>
                </c:pt>
                <c:pt idx="272">
                  <c:v>1.0093710562144591</c:v>
                </c:pt>
                <c:pt idx="273">
                  <c:v>1.0314023657187743</c:v>
                </c:pt>
                <c:pt idx="274">
                  <c:v>1.0711735687813977</c:v>
                </c:pt>
                <c:pt idx="275">
                  <c:v>0.95773438016281354</c:v>
                </c:pt>
                <c:pt idx="276">
                  <c:v>0.85713147848568361</c:v>
                </c:pt>
                <c:pt idx="277">
                  <c:v>1.0645188223549888</c:v>
                </c:pt>
                <c:pt idx="278">
                  <c:v>1.06974849164464</c:v>
                </c:pt>
                <c:pt idx="279">
                  <c:v>1.038567392260678</c:v>
                </c:pt>
                <c:pt idx="280">
                  <c:v>1.0829481217740911</c:v>
                </c:pt>
                <c:pt idx="281">
                  <c:v>0.89797555522671924</c:v>
                </c:pt>
                <c:pt idx="282">
                  <c:v>1.0266773020677344</c:v>
                </c:pt>
                <c:pt idx="283">
                  <c:v>1.0459012214565155</c:v>
                </c:pt>
                <c:pt idx="284">
                  <c:v>0.87391801106592848</c:v>
                </c:pt>
                <c:pt idx="285">
                  <c:v>1.0215204697307341</c:v>
                </c:pt>
                <c:pt idx="286">
                  <c:v>0.98134828356451487</c:v>
                </c:pt>
                <c:pt idx="287">
                  <c:v>1.0148558438063879</c:v>
                </c:pt>
                <c:pt idx="288">
                  <c:v>1.1001415699593529</c:v>
                </c:pt>
                <c:pt idx="289">
                  <c:v>1.0452420658504893</c:v>
                </c:pt>
                <c:pt idx="290">
                  <c:v>1.0502845492567654</c:v>
                </c:pt>
                <c:pt idx="291">
                  <c:v>1.1018097820627493</c:v>
                </c:pt>
                <c:pt idx="292">
                  <c:v>0.97689626198868651</c:v>
                </c:pt>
                <c:pt idx="293">
                  <c:v>1.0770220561324766</c:v>
                </c:pt>
                <c:pt idx="294">
                  <c:v>0.97010543374890057</c:v>
                </c:pt>
                <c:pt idx="295">
                  <c:v>0.88630532149771113</c:v>
                </c:pt>
                <c:pt idx="296">
                  <c:v>0.97876625135809503</c:v>
                </c:pt>
                <c:pt idx="297">
                  <c:v>0.88215872561145636</c:v>
                </c:pt>
                <c:pt idx="298">
                  <c:v>1.0414971699426883</c:v>
                </c:pt>
                <c:pt idx="299">
                  <c:v>1.1018168133124209</c:v>
                </c:pt>
                <c:pt idx="300">
                  <c:v>0.99718200404991064</c:v>
                </c:pt>
                <c:pt idx="301">
                  <c:v>1.0337014211535285</c:v>
                </c:pt>
                <c:pt idx="302">
                  <c:v>1.0371791545605025</c:v>
                </c:pt>
                <c:pt idx="303">
                  <c:v>1.1018026315526925</c:v>
                </c:pt>
                <c:pt idx="304">
                  <c:v>1.0847211588812304</c:v>
                </c:pt>
                <c:pt idx="305">
                  <c:v>1.0164300080873587</c:v>
                </c:pt>
                <c:pt idx="306">
                  <c:v>1.1016088410646934</c:v>
                </c:pt>
                <c:pt idx="307">
                  <c:v>0.93205579143765482</c:v>
                </c:pt>
                <c:pt idx="308">
                  <c:v>0.98836618616165595</c:v>
                </c:pt>
                <c:pt idx="309">
                  <c:v>1.0961582854448744</c:v>
                </c:pt>
                <c:pt idx="310">
                  <c:v>1.1000475737205271</c:v>
                </c:pt>
                <c:pt idx="311">
                  <c:v>0.95204993580831931</c:v>
                </c:pt>
                <c:pt idx="312">
                  <c:v>0.88565895151232865</c:v>
                </c:pt>
                <c:pt idx="313">
                  <c:v>1.0868297506011533</c:v>
                </c:pt>
                <c:pt idx="314">
                  <c:v>0.96173756609438632</c:v>
                </c:pt>
                <c:pt idx="315">
                  <c:v>1.1232785660243414</c:v>
                </c:pt>
                <c:pt idx="316">
                  <c:v>1.0595985813977613</c:v>
                </c:pt>
                <c:pt idx="317">
                  <c:v>0.96496709004642478</c:v>
                </c:pt>
                <c:pt idx="318">
                  <c:v>1.03369948549877</c:v>
                </c:pt>
                <c:pt idx="319">
                  <c:v>1.0338573363767847</c:v>
                </c:pt>
                <c:pt idx="320">
                  <c:v>0.88319990467306531</c:v>
                </c:pt>
                <c:pt idx="321">
                  <c:v>0.92207549694799928</c:v>
                </c:pt>
                <c:pt idx="322">
                  <c:v>1.1217495756748685</c:v>
                </c:pt>
                <c:pt idx="323">
                  <c:v>0.85913833756040403</c:v>
                </c:pt>
                <c:pt idx="324">
                  <c:v>1.0828488753794883</c:v>
                </c:pt>
                <c:pt idx="325">
                  <c:v>1.0375615489987429</c:v>
                </c:pt>
                <c:pt idx="326">
                  <c:v>1.0275681925956888</c:v>
                </c:pt>
                <c:pt idx="327">
                  <c:v>0.95243200298242958</c:v>
                </c:pt>
                <c:pt idx="328">
                  <c:v>1.0210987377254279</c:v>
                </c:pt>
                <c:pt idx="329">
                  <c:v>1.0510896633519509</c:v>
                </c:pt>
                <c:pt idx="330">
                  <c:v>1.0270257293805654</c:v>
                </c:pt>
                <c:pt idx="331">
                  <c:v>1.0983563867533261</c:v>
                </c:pt>
                <c:pt idx="332">
                  <c:v>0.99588250274910228</c:v>
                </c:pt>
                <c:pt idx="333">
                  <c:v>0.89439815726404293</c:v>
                </c:pt>
                <c:pt idx="334">
                  <c:v>1.1024368383106844</c:v>
                </c:pt>
                <c:pt idx="335">
                  <c:v>1.0678075805725822</c:v>
                </c:pt>
                <c:pt idx="336">
                  <c:v>1.1010495991518998</c:v>
                </c:pt>
                <c:pt idx="337">
                  <c:v>0.95619505508181624</c:v>
                </c:pt>
                <c:pt idx="338">
                  <c:v>1.0963700936952046</c:v>
                </c:pt>
                <c:pt idx="339">
                  <c:v>1.0153761188486206</c:v>
                </c:pt>
                <c:pt idx="340">
                  <c:v>0.80411488046445223</c:v>
                </c:pt>
                <c:pt idx="341">
                  <c:v>1.058660975684075</c:v>
                </c:pt>
                <c:pt idx="342">
                  <c:v>0.97445474913964125</c:v>
                </c:pt>
                <c:pt idx="343">
                  <c:v>1.0755401897447818</c:v>
                </c:pt>
                <c:pt idx="344">
                  <c:v>0.90893088911308273</c:v>
                </c:pt>
                <c:pt idx="345">
                  <c:v>1.0979386064324708</c:v>
                </c:pt>
                <c:pt idx="346">
                  <c:v>1.0255127914968076</c:v>
                </c:pt>
                <c:pt idx="347">
                  <c:v>1.0546722993107758</c:v>
                </c:pt>
                <c:pt idx="348">
                  <c:v>1.0583742275032131</c:v>
                </c:pt>
                <c:pt idx="349">
                  <c:v>1.0976004304648683</c:v>
                </c:pt>
                <c:pt idx="350">
                  <c:v>0.84151278630126669</c:v>
                </c:pt>
                <c:pt idx="351">
                  <c:v>1.0338930368240822</c:v>
                </c:pt>
                <c:pt idx="352">
                  <c:v>0.89600791541113001</c:v>
                </c:pt>
                <c:pt idx="353">
                  <c:v>1.0160449025796681</c:v>
                </c:pt>
                <c:pt idx="354">
                  <c:v>1.0030740728907257</c:v>
                </c:pt>
                <c:pt idx="355">
                  <c:v>0.91046049156232955</c:v>
                </c:pt>
                <c:pt idx="356">
                  <c:v>1.100510493217504</c:v>
                </c:pt>
                <c:pt idx="357">
                  <c:v>1.0793227544209771</c:v>
                </c:pt>
                <c:pt idx="358">
                  <c:v>0.9239581267178989</c:v>
                </c:pt>
                <c:pt idx="359">
                  <c:v>1.0756243889631065</c:v>
                </c:pt>
                <c:pt idx="360">
                  <c:v>1.0341261514759843</c:v>
                </c:pt>
                <c:pt idx="361">
                  <c:v>0.88223919659969396</c:v>
                </c:pt>
                <c:pt idx="362">
                  <c:v>1.0460007499764716</c:v>
                </c:pt>
                <c:pt idx="363">
                  <c:v>1.0408734357239189</c:v>
                </c:pt>
                <c:pt idx="364">
                  <c:v>1.0396877671171496</c:v>
                </c:pt>
                <c:pt idx="365">
                  <c:v>1.0289173064779755</c:v>
                </c:pt>
                <c:pt idx="366">
                  <c:v>1.0922159165147465</c:v>
                </c:pt>
                <c:pt idx="367">
                  <c:v>1.1057819692944286</c:v>
                </c:pt>
                <c:pt idx="368">
                  <c:v>0.93475682702345197</c:v>
                </c:pt>
                <c:pt idx="369">
                  <c:v>0.95339527392310297</c:v>
                </c:pt>
                <c:pt idx="370">
                  <c:v>1.0623126143699926</c:v>
                </c:pt>
                <c:pt idx="371">
                  <c:v>1.0547809391751954</c:v>
                </c:pt>
                <c:pt idx="372">
                  <c:v>1.0207670356409992</c:v>
                </c:pt>
                <c:pt idx="373">
                  <c:v>1.0828429499303212</c:v>
                </c:pt>
                <c:pt idx="374">
                  <c:v>0.92368030268019952</c:v>
                </c:pt>
                <c:pt idx="375">
                  <c:v>0.82201329301257986</c:v>
                </c:pt>
                <c:pt idx="376">
                  <c:v>0.88202699594088874</c:v>
                </c:pt>
                <c:pt idx="377">
                  <c:v>1.080917619615108</c:v>
                </c:pt>
                <c:pt idx="378">
                  <c:v>1.0675977310448825</c:v>
                </c:pt>
                <c:pt idx="379">
                  <c:v>1.0267248222399314</c:v>
                </c:pt>
                <c:pt idx="380">
                  <c:v>1.062764266716937</c:v>
                </c:pt>
                <c:pt idx="381">
                  <c:v>0.92446558014057723</c:v>
                </c:pt>
                <c:pt idx="382">
                  <c:v>0.89288130416612077</c:v>
                </c:pt>
                <c:pt idx="383">
                  <c:v>1.0543400172196182</c:v>
                </c:pt>
                <c:pt idx="384">
                  <c:v>1.1201667736815719</c:v>
                </c:pt>
                <c:pt idx="385">
                  <c:v>1.0550520526923526</c:v>
                </c:pt>
                <c:pt idx="386">
                  <c:v>1.0937116960055224</c:v>
                </c:pt>
                <c:pt idx="387">
                  <c:v>0.8825064371811171</c:v>
                </c:pt>
                <c:pt idx="388">
                  <c:v>1.0098789343479178</c:v>
                </c:pt>
                <c:pt idx="389">
                  <c:v>0.94112800604190039</c:v>
                </c:pt>
                <c:pt idx="390">
                  <c:v>1.0153586629393763</c:v>
                </c:pt>
                <c:pt idx="391">
                  <c:v>0.88227651310868771</c:v>
                </c:pt>
                <c:pt idx="392">
                  <c:v>1.0584052859244051</c:v>
                </c:pt>
                <c:pt idx="393">
                  <c:v>1.117515119843866</c:v>
                </c:pt>
                <c:pt idx="394">
                  <c:v>0.80395535221980297</c:v>
                </c:pt>
                <c:pt idx="395">
                  <c:v>1.0507043976810568</c:v>
                </c:pt>
                <c:pt idx="396">
                  <c:v>1.0255726771750211</c:v>
                </c:pt>
                <c:pt idx="397">
                  <c:v>0.8928749858365046</c:v>
                </c:pt>
                <c:pt idx="398">
                  <c:v>1.0345939931801378</c:v>
                </c:pt>
                <c:pt idx="399">
                  <c:v>1.0342397502305216</c:v>
                </c:pt>
                <c:pt idx="400">
                  <c:v>0.99359426855721378</c:v>
                </c:pt>
                <c:pt idx="401">
                  <c:v>0.95248180942609206</c:v>
                </c:pt>
                <c:pt idx="402">
                  <c:v>0.80375404654264881</c:v>
                </c:pt>
                <c:pt idx="403">
                  <c:v>1.0769342772100188</c:v>
                </c:pt>
                <c:pt idx="404">
                  <c:v>0.85086097540076788</c:v>
                </c:pt>
                <c:pt idx="405">
                  <c:v>0.85801865571705616</c:v>
                </c:pt>
                <c:pt idx="406">
                  <c:v>0.8986923156778881</c:v>
                </c:pt>
                <c:pt idx="407">
                  <c:v>1.0998795923726674</c:v>
                </c:pt>
                <c:pt idx="408">
                  <c:v>0.89354732909735368</c:v>
                </c:pt>
                <c:pt idx="409">
                  <c:v>1.043396941446062</c:v>
                </c:pt>
                <c:pt idx="410">
                  <c:v>0.99678338549477286</c:v>
                </c:pt>
                <c:pt idx="411">
                  <c:v>1.0445200805073918</c:v>
                </c:pt>
                <c:pt idx="412">
                  <c:v>1.0385322285848122</c:v>
                </c:pt>
                <c:pt idx="413">
                  <c:v>1.048387690035077</c:v>
                </c:pt>
                <c:pt idx="414">
                  <c:v>0.8990683023731636</c:v>
                </c:pt>
                <c:pt idx="415">
                  <c:v>1.0005388258854593</c:v>
                </c:pt>
                <c:pt idx="416">
                  <c:v>1.0615156196136244</c:v>
                </c:pt>
                <c:pt idx="417">
                  <c:v>1.0864846973491111</c:v>
                </c:pt>
                <c:pt idx="418">
                  <c:v>1.1206551198795072</c:v>
                </c:pt>
                <c:pt idx="419">
                  <c:v>1.0436067896093282</c:v>
                </c:pt>
                <c:pt idx="420">
                  <c:v>0.97809366485203009</c:v>
                </c:pt>
                <c:pt idx="421">
                  <c:v>0.88674599494971162</c:v>
                </c:pt>
                <c:pt idx="422">
                  <c:v>0.92409049082871086</c:v>
                </c:pt>
                <c:pt idx="423">
                  <c:v>1.0215553846513701</c:v>
                </c:pt>
                <c:pt idx="424">
                  <c:v>1.0904906465021156</c:v>
                </c:pt>
                <c:pt idx="425">
                  <c:v>0.95287282900519221</c:v>
                </c:pt>
                <c:pt idx="426">
                  <c:v>1.0699734796824194</c:v>
                </c:pt>
                <c:pt idx="427">
                  <c:v>1.0240267377510615</c:v>
                </c:pt>
                <c:pt idx="428">
                  <c:v>1.0106669418351368</c:v>
                </c:pt>
                <c:pt idx="429">
                  <c:v>0.91678553933448437</c:v>
                </c:pt>
                <c:pt idx="430">
                  <c:v>1.0899292117109898</c:v>
                </c:pt>
                <c:pt idx="431">
                  <c:v>1.060640889440724</c:v>
                </c:pt>
                <c:pt idx="432">
                  <c:v>1.0492100244545841</c:v>
                </c:pt>
                <c:pt idx="433">
                  <c:v>1.0465259075554303</c:v>
                </c:pt>
                <c:pt idx="434">
                  <c:v>1.0588144289764692</c:v>
                </c:pt>
                <c:pt idx="435">
                  <c:v>1.0619390226025778</c:v>
                </c:pt>
                <c:pt idx="436">
                  <c:v>1.0952930051337102</c:v>
                </c:pt>
                <c:pt idx="437">
                  <c:v>0.86687176936039412</c:v>
                </c:pt>
                <c:pt idx="438">
                  <c:v>1.1232120447388951</c:v>
                </c:pt>
                <c:pt idx="439">
                  <c:v>1.0773973865236313</c:v>
                </c:pt>
                <c:pt idx="440">
                  <c:v>1.0656284635242042</c:v>
                </c:pt>
                <c:pt idx="441">
                  <c:v>1.0424585456987745</c:v>
                </c:pt>
                <c:pt idx="442">
                  <c:v>0.80590995044667091</c:v>
                </c:pt>
                <c:pt idx="443">
                  <c:v>0.8142606794271271</c:v>
                </c:pt>
                <c:pt idx="444">
                  <c:v>1.0994457283997421</c:v>
                </c:pt>
                <c:pt idx="445">
                  <c:v>1.06414741254687</c:v>
                </c:pt>
                <c:pt idx="446">
                  <c:v>1.0367206535615994</c:v>
                </c:pt>
                <c:pt idx="447">
                  <c:v>1.1087315579484613</c:v>
                </c:pt>
                <c:pt idx="448">
                  <c:v>1.1186636983354481</c:v>
                </c:pt>
                <c:pt idx="449">
                  <c:v>0.81574650824927453</c:v>
                </c:pt>
                <c:pt idx="450">
                  <c:v>0.98488946247156517</c:v>
                </c:pt>
                <c:pt idx="451">
                  <c:v>1.0166815210573776</c:v>
                </c:pt>
                <c:pt idx="452">
                  <c:v>1.0441134210182688</c:v>
                </c:pt>
                <c:pt idx="453">
                  <c:v>1.0982549165641662</c:v>
                </c:pt>
                <c:pt idx="454">
                  <c:v>1.0984380432066938</c:v>
                </c:pt>
                <c:pt idx="455">
                  <c:v>1.118491896103796</c:v>
                </c:pt>
                <c:pt idx="456">
                  <c:v>0.96457445422169596</c:v>
                </c:pt>
                <c:pt idx="457">
                  <c:v>0.92906078029488182</c:v>
                </c:pt>
                <c:pt idx="458">
                  <c:v>0.97086138097167618</c:v>
                </c:pt>
                <c:pt idx="459">
                  <c:v>1.003496403840328</c:v>
                </c:pt>
                <c:pt idx="460">
                  <c:v>1.0768398230197618</c:v>
                </c:pt>
                <c:pt idx="461">
                  <c:v>1.0888976800283547</c:v>
                </c:pt>
                <c:pt idx="462">
                  <c:v>1.1108792703849553</c:v>
                </c:pt>
                <c:pt idx="463">
                  <c:v>1.0178263308643467</c:v>
                </c:pt>
                <c:pt idx="464">
                  <c:v>1.0817264842684962</c:v>
                </c:pt>
                <c:pt idx="465">
                  <c:v>0.98897161160129399</c:v>
                </c:pt>
                <c:pt idx="466">
                  <c:v>1.1169956493384019</c:v>
                </c:pt>
                <c:pt idx="467">
                  <c:v>1.0341589272979901</c:v>
                </c:pt>
                <c:pt idx="468">
                  <c:v>1.0769913660527151</c:v>
                </c:pt>
                <c:pt idx="469">
                  <c:v>0.93409438845565018</c:v>
                </c:pt>
                <c:pt idx="470">
                  <c:v>0.97567013059522545</c:v>
                </c:pt>
                <c:pt idx="471">
                  <c:v>1.0587925455188012</c:v>
                </c:pt>
                <c:pt idx="472">
                  <c:v>1.1003891627916214</c:v>
                </c:pt>
                <c:pt idx="473">
                  <c:v>0.8994773655944811</c:v>
                </c:pt>
                <c:pt idx="474">
                  <c:v>1.0608650709562497</c:v>
                </c:pt>
                <c:pt idx="475">
                  <c:v>0.93305385875811941</c:v>
                </c:pt>
                <c:pt idx="476">
                  <c:v>1.0180898736649842</c:v>
                </c:pt>
                <c:pt idx="477">
                  <c:v>1.0426399122382992</c:v>
                </c:pt>
                <c:pt idx="478">
                  <c:v>1.0922642892010388</c:v>
                </c:pt>
                <c:pt idx="479">
                  <c:v>1.0419446976720275</c:v>
                </c:pt>
                <c:pt idx="480">
                  <c:v>1.0794241703961536</c:v>
                </c:pt>
                <c:pt idx="481">
                  <c:v>1.0866148732213685</c:v>
                </c:pt>
                <c:pt idx="482">
                  <c:v>0.88299824317770093</c:v>
                </c:pt>
                <c:pt idx="483">
                  <c:v>1.0410604902901144</c:v>
                </c:pt>
                <c:pt idx="484">
                  <c:v>1.1022001583130625</c:v>
                </c:pt>
                <c:pt idx="485">
                  <c:v>1.0746406599988698</c:v>
                </c:pt>
                <c:pt idx="486">
                  <c:v>1.1019083970018753</c:v>
                </c:pt>
                <c:pt idx="487">
                  <c:v>1.1086260797459817</c:v>
                </c:pt>
                <c:pt idx="488">
                  <c:v>1.0162214241424079</c:v>
                </c:pt>
                <c:pt idx="489">
                  <c:v>1.0106563374761544</c:v>
                </c:pt>
                <c:pt idx="490">
                  <c:v>1.1022364818623802</c:v>
                </c:pt>
                <c:pt idx="491">
                  <c:v>1.0257430043742812</c:v>
                </c:pt>
                <c:pt idx="492">
                  <c:v>1.1013616062907259</c:v>
                </c:pt>
                <c:pt idx="493">
                  <c:v>1.10151236325742</c:v>
                </c:pt>
                <c:pt idx="494">
                  <c:v>0.80165290271625134</c:v>
                </c:pt>
                <c:pt idx="495">
                  <c:v>1.1021786161988305</c:v>
                </c:pt>
                <c:pt idx="496">
                  <c:v>1.0210219971609882</c:v>
                </c:pt>
                <c:pt idx="497">
                  <c:v>1.0548877345088241</c:v>
                </c:pt>
                <c:pt idx="498">
                  <c:v>1.0952591120008495</c:v>
                </c:pt>
                <c:pt idx="499">
                  <c:v>1.0799012867836075</c:v>
                </c:pt>
                <c:pt idx="500">
                  <c:v>1.061520509745626</c:v>
                </c:pt>
                <c:pt idx="501">
                  <c:v>1.1000882357468165</c:v>
                </c:pt>
                <c:pt idx="502">
                  <c:v>1.0433186588531143</c:v>
                </c:pt>
                <c:pt idx="503">
                  <c:v>1.0545233676219092</c:v>
                </c:pt>
                <c:pt idx="504">
                  <c:v>0.96102550571677892</c:v>
                </c:pt>
                <c:pt idx="505">
                  <c:v>1.1105768696714</c:v>
                </c:pt>
                <c:pt idx="506">
                  <c:v>0.88282563008086445</c:v>
                </c:pt>
                <c:pt idx="507">
                  <c:v>1.118449797877485</c:v>
                </c:pt>
                <c:pt idx="508">
                  <c:v>1.0299237051256993</c:v>
                </c:pt>
                <c:pt idx="509">
                  <c:v>0.99980535251098002</c:v>
                </c:pt>
                <c:pt idx="510">
                  <c:v>1.1011245989195495</c:v>
                </c:pt>
                <c:pt idx="511">
                  <c:v>1.1004442556518548</c:v>
                </c:pt>
                <c:pt idx="512">
                  <c:v>0.98268374361348332</c:v>
                </c:pt>
                <c:pt idx="513">
                  <c:v>1.1085784873337241</c:v>
                </c:pt>
                <c:pt idx="514">
                  <c:v>1.0933893657147027</c:v>
                </c:pt>
                <c:pt idx="515">
                  <c:v>0.90002766675640733</c:v>
                </c:pt>
                <c:pt idx="516">
                  <c:v>1.0951421924384337</c:v>
                </c:pt>
                <c:pt idx="517">
                  <c:v>0.94047588155839912</c:v>
                </c:pt>
                <c:pt idx="518">
                  <c:v>1.0611169841315453</c:v>
                </c:pt>
                <c:pt idx="519">
                  <c:v>1.0791833521277405</c:v>
                </c:pt>
                <c:pt idx="520">
                  <c:v>1.0734720517239058</c:v>
                </c:pt>
                <c:pt idx="521">
                  <c:v>1.1233058515396199</c:v>
                </c:pt>
                <c:pt idx="522">
                  <c:v>1.0097910215997399</c:v>
                </c:pt>
                <c:pt idx="523">
                  <c:v>1.0060130575969251</c:v>
                </c:pt>
                <c:pt idx="524">
                  <c:v>1.1222717923117673</c:v>
                </c:pt>
                <c:pt idx="525">
                  <c:v>0.89716667551555551</c:v>
                </c:pt>
                <c:pt idx="526">
                  <c:v>1.0765773649644339</c:v>
                </c:pt>
                <c:pt idx="527">
                  <c:v>1.0322715536712628</c:v>
                </c:pt>
                <c:pt idx="528">
                  <c:v>1.0686661614711215</c:v>
                </c:pt>
                <c:pt idx="529">
                  <c:v>1.1055849096745107</c:v>
                </c:pt>
                <c:pt idx="530">
                  <c:v>0.82491808076209494</c:v>
                </c:pt>
                <c:pt idx="531">
                  <c:v>0.80099331916474459</c:v>
                </c:pt>
                <c:pt idx="532">
                  <c:v>1.0971846789079178</c:v>
                </c:pt>
                <c:pt idx="533">
                  <c:v>0.9755624328231508</c:v>
                </c:pt>
                <c:pt idx="534">
                  <c:v>0.98637584183030236</c:v>
                </c:pt>
                <c:pt idx="535">
                  <c:v>1.1014195040571175</c:v>
                </c:pt>
                <c:pt idx="536">
                  <c:v>1.0241273184349196</c:v>
                </c:pt>
                <c:pt idx="537">
                  <c:v>1.0248245136138363</c:v>
                </c:pt>
                <c:pt idx="538">
                  <c:v>1.0072529080916703</c:v>
                </c:pt>
                <c:pt idx="539">
                  <c:v>1.0017597298329421</c:v>
                </c:pt>
                <c:pt idx="540">
                  <c:v>1.1168088986264462</c:v>
                </c:pt>
                <c:pt idx="541">
                  <c:v>1.0678831129961632</c:v>
                </c:pt>
                <c:pt idx="542">
                  <c:v>1.0094410323421579</c:v>
                </c:pt>
                <c:pt idx="543">
                  <c:v>1.0957475528862859</c:v>
                </c:pt>
                <c:pt idx="544">
                  <c:v>1.0420058041721338</c:v>
                </c:pt>
                <c:pt idx="545">
                  <c:v>1.0346997329864205</c:v>
                </c:pt>
                <c:pt idx="546">
                  <c:v>0.97571876256483003</c:v>
                </c:pt>
                <c:pt idx="547">
                  <c:v>1.0479115021521328</c:v>
                </c:pt>
                <c:pt idx="548">
                  <c:v>1.0768696492980132</c:v>
                </c:pt>
                <c:pt idx="549">
                  <c:v>1.1023020081182553</c:v>
                </c:pt>
                <c:pt idx="550">
                  <c:v>0.88225352523398892</c:v>
                </c:pt>
                <c:pt idx="551">
                  <c:v>0.98119492317910073</c:v>
                </c:pt>
                <c:pt idx="552">
                  <c:v>1.0180675137706954</c:v>
                </c:pt>
                <c:pt idx="553">
                  <c:v>0.97685503133156826</c:v>
                </c:pt>
                <c:pt idx="554">
                  <c:v>0.98908112685379401</c:v>
                </c:pt>
                <c:pt idx="555">
                  <c:v>1.0962512829220898</c:v>
                </c:pt>
                <c:pt idx="556">
                  <c:v>0.93613757689219401</c:v>
                </c:pt>
                <c:pt idx="557">
                  <c:v>0.82949791514187587</c:v>
                </c:pt>
                <c:pt idx="558">
                  <c:v>1.0666221155192237</c:v>
                </c:pt>
                <c:pt idx="559">
                  <c:v>1.1209531335806462</c:v>
                </c:pt>
                <c:pt idx="560">
                  <c:v>1.0531506197336906</c:v>
                </c:pt>
                <c:pt idx="561">
                  <c:v>0.95228498751263213</c:v>
                </c:pt>
                <c:pt idx="562">
                  <c:v>1.1002648198732528</c:v>
                </c:pt>
                <c:pt idx="563">
                  <c:v>1.0091115300720241</c:v>
                </c:pt>
                <c:pt idx="564">
                  <c:v>1.1226804859194723</c:v>
                </c:pt>
                <c:pt idx="565">
                  <c:v>1.1019715433018102</c:v>
                </c:pt>
                <c:pt idx="566">
                  <c:v>1.0996374536115181</c:v>
                </c:pt>
                <c:pt idx="567">
                  <c:v>0.9974118987717826</c:v>
                </c:pt>
                <c:pt idx="568">
                  <c:v>1.039430959819039</c:v>
                </c:pt>
                <c:pt idx="569">
                  <c:v>1.1221416320677442</c:v>
                </c:pt>
                <c:pt idx="570">
                  <c:v>1.0949152655090801</c:v>
                </c:pt>
                <c:pt idx="571">
                  <c:v>1.0842577727824219</c:v>
                </c:pt>
                <c:pt idx="572">
                  <c:v>1.0805036486592301</c:v>
                </c:pt>
                <c:pt idx="573">
                  <c:v>0.96204784830367351</c:v>
                </c:pt>
                <c:pt idx="574">
                  <c:v>0.99777762665500103</c:v>
                </c:pt>
                <c:pt idx="575">
                  <c:v>1.0477899823616279</c:v>
                </c:pt>
                <c:pt idx="576">
                  <c:v>0.95625927501770736</c:v>
                </c:pt>
                <c:pt idx="577">
                  <c:v>1.1019083797211378</c:v>
                </c:pt>
                <c:pt idx="578">
                  <c:v>0.94661769428507614</c:v>
                </c:pt>
                <c:pt idx="579">
                  <c:v>1.0655745572387147</c:v>
                </c:pt>
                <c:pt idx="580">
                  <c:v>1.0899579795387908</c:v>
                </c:pt>
                <c:pt idx="581">
                  <c:v>0.82335648217630664</c:v>
                </c:pt>
                <c:pt idx="582">
                  <c:v>0.8240201477143636</c:v>
                </c:pt>
                <c:pt idx="583">
                  <c:v>0.96813605854044937</c:v>
                </c:pt>
                <c:pt idx="584">
                  <c:v>1.0747475887293461</c:v>
                </c:pt>
                <c:pt idx="585">
                  <c:v>0.99478988782460287</c:v>
                </c:pt>
                <c:pt idx="586">
                  <c:v>1.067837250293417</c:v>
                </c:pt>
                <c:pt idx="587">
                  <c:v>0.97750099516680466</c:v>
                </c:pt>
                <c:pt idx="588">
                  <c:v>1.0734862637674434</c:v>
                </c:pt>
                <c:pt idx="589">
                  <c:v>0.93317106303590414</c:v>
                </c:pt>
                <c:pt idx="590">
                  <c:v>1.100724183792178</c:v>
                </c:pt>
                <c:pt idx="591">
                  <c:v>0.99385771624058961</c:v>
                </c:pt>
                <c:pt idx="592">
                  <c:v>1.0910950624616764</c:v>
                </c:pt>
                <c:pt idx="593">
                  <c:v>1.0142504661752567</c:v>
                </c:pt>
                <c:pt idx="594">
                  <c:v>0.85355117205065523</c:v>
                </c:pt>
                <c:pt idx="595">
                  <c:v>1.0589468022721171</c:v>
                </c:pt>
                <c:pt idx="596">
                  <c:v>1.0255421434188119</c:v>
                </c:pt>
                <c:pt idx="597">
                  <c:v>1.0797173756673537</c:v>
                </c:pt>
                <c:pt idx="598">
                  <c:v>0.89808162190213925</c:v>
                </c:pt>
                <c:pt idx="599">
                  <c:v>0.97263922059500596</c:v>
                </c:pt>
                <c:pt idx="600">
                  <c:v>0.91928603430196121</c:v>
                </c:pt>
                <c:pt idx="601">
                  <c:v>1.0646878809078131</c:v>
                </c:pt>
                <c:pt idx="602">
                  <c:v>0.92321789743775728</c:v>
                </c:pt>
                <c:pt idx="603">
                  <c:v>0.83297326551345707</c:v>
                </c:pt>
                <c:pt idx="604">
                  <c:v>0.94423827622429835</c:v>
                </c:pt>
                <c:pt idx="605">
                  <c:v>1.0883178038113592</c:v>
                </c:pt>
                <c:pt idx="606">
                  <c:v>0.88311638856510843</c:v>
                </c:pt>
                <c:pt idx="607">
                  <c:v>1.1083580040402361</c:v>
                </c:pt>
                <c:pt idx="608">
                  <c:v>1.0554785743045101</c:v>
                </c:pt>
                <c:pt idx="609">
                  <c:v>1.0419836235538715</c:v>
                </c:pt>
                <c:pt idx="610">
                  <c:v>0.97852661048321021</c:v>
                </c:pt>
                <c:pt idx="611">
                  <c:v>1.0220916263824396</c:v>
                </c:pt>
                <c:pt idx="612">
                  <c:v>1.1024846655282801</c:v>
                </c:pt>
                <c:pt idx="613">
                  <c:v>1.1143768800405383</c:v>
                </c:pt>
                <c:pt idx="614">
                  <c:v>0.95873893683670064</c:v>
                </c:pt>
                <c:pt idx="615">
                  <c:v>1.0956963213694553</c:v>
                </c:pt>
                <c:pt idx="616">
                  <c:v>1.0166479813600848</c:v>
                </c:pt>
                <c:pt idx="617">
                  <c:v>0.89101465574103067</c:v>
                </c:pt>
                <c:pt idx="618">
                  <c:v>0.88616851013698972</c:v>
                </c:pt>
                <c:pt idx="619">
                  <c:v>1.1012223688114728</c:v>
                </c:pt>
                <c:pt idx="620">
                  <c:v>1.0398396446444149</c:v>
                </c:pt>
                <c:pt idx="621">
                  <c:v>1.066388560614308</c:v>
                </c:pt>
                <c:pt idx="622">
                  <c:v>1.041375058441403</c:v>
                </c:pt>
                <c:pt idx="623">
                  <c:v>0.96321005092415102</c:v>
                </c:pt>
                <c:pt idx="624">
                  <c:v>1.0337065310344382</c:v>
                </c:pt>
                <c:pt idx="625">
                  <c:v>0.83769466916508084</c:v>
                </c:pt>
                <c:pt idx="626">
                  <c:v>1.0437349529940878</c:v>
                </c:pt>
                <c:pt idx="627">
                  <c:v>1.1113155138767925</c:v>
                </c:pt>
                <c:pt idx="628">
                  <c:v>1.1016039138723499</c:v>
                </c:pt>
                <c:pt idx="629">
                  <c:v>1.0027633692646265</c:v>
                </c:pt>
                <c:pt idx="630">
                  <c:v>1.0400831588542421</c:v>
                </c:pt>
                <c:pt idx="631">
                  <c:v>1.0627692507281117</c:v>
                </c:pt>
                <c:pt idx="632">
                  <c:v>1.0601703677992136</c:v>
                </c:pt>
                <c:pt idx="633">
                  <c:v>1.0324049645144104</c:v>
                </c:pt>
                <c:pt idx="634">
                  <c:v>1.0983677722489174</c:v>
                </c:pt>
                <c:pt idx="635">
                  <c:v>1.1142709997282019</c:v>
                </c:pt>
                <c:pt idx="636">
                  <c:v>1.0270058751110966</c:v>
                </c:pt>
                <c:pt idx="637">
                  <c:v>0.99780343777378977</c:v>
                </c:pt>
                <c:pt idx="638">
                  <c:v>1.0566943106946478</c:v>
                </c:pt>
                <c:pt idx="639">
                  <c:v>0.99191296022199948</c:v>
                </c:pt>
                <c:pt idx="640">
                  <c:v>1.0282793155628231</c:v>
                </c:pt>
                <c:pt idx="641">
                  <c:v>1.0361092780656469</c:v>
                </c:pt>
                <c:pt idx="642">
                  <c:v>0.96531424144327127</c:v>
                </c:pt>
                <c:pt idx="643">
                  <c:v>0.83736177533769718</c:v>
                </c:pt>
                <c:pt idx="644">
                  <c:v>1.0977144550741331</c:v>
                </c:pt>
                <c:pt idx="645">
                  <c:v>0.88359926683532919</c:v>
                </c:pt>
                <c:pt idx="646">
                  <c:v>1.091872856215794</c:v>
                </c:pt>
                <c:pt idx="647">
                  <c:v>1.0500447948206035</c:v>
                </c:pt>
                <c:pt idx="648">
                  <c:v>0.95781100316511347</c:v>
                </c:pt>
                <c:pt idx="649">
                  <c:v>1.0845521876056838</c:v>
                </c:pt>
                <c:pt idx="650">
                  <c:v>0.88479194674002704</c:v>
                </c:pt>
                <c:pt idx="651">
                  <c:v>0.97413528644557279</c:v>
                </c:pt>
                <c:pt idx="652">
                  <c:v>0.87016446800141833</c:v>
                </c:pt>
                <c:pt idx="653">
                  <c:v>1.0057197293438263</c:v>
                </c:pt>
                <c:pt idx="654">
                  <c:v>1.086247925470071</c:v>
                </c:pt>
                <c:pt idx="655">
                  <c:v>0.93840833021998438</c:v>
                </c:pt>
                <c:pt idx="656">
                  <c:v>1.0372247894357023</c:v>
                </c:pt>
                <c:pt idx="657">
                  <c:v>1.1018239616106098</c:v>
                </c:pt>
                <c:pt idx="658">
                  <c:v>0.80103451690323935</c:v>
                </c:pt>
                <c:pt idx="659">
                  <c:v>1.0800591536313264</c:v>
                </c:pt>
                <c:pt idx="660">
                  <c:v>1.0753508471289694</c:v>
                </c:pt>
                <c:pt idx="661">
                  <c:v>0.90820282277131748</c:v>
                </c:pt>
                <c:pt idx="662">
                  <c:v>0.94252527449241785</c:v>
                </c:pt>
                <c:pt idx="663">
                  <c:v>1.0812665478274228</c:v>
                </c:pt>
                <c:pt idx="664">
                  <c:v>0.96419222691464512</c:v>
                </c:pt>
                <c:pt idx="665">
                  <c:v>1.1232778078048784</c:v>
                </c:pt>
                <c:pt idx="666">
                  <c:v>0.82287046112583528</c:v>
                </c:pt>
                <c:pt idx="667">
                  <c:v>1.0397261267271027</c:v>
                </c:pt>
                <c:pt idx="668">
                  <c:v>0.98685986984490137</c:v>
                </c:pt>
                <c:pt idx="669">
                  <c:v>1.1232613589002018</c:v>
                </c:pt>
                <c:pt idx="670">
                  <c:v>0.8266036116370914</c:v>
                </c:pt>
                <c:pt idx="671">
                  <c:v>0.84827467495592457</c:v>
                </c:pt>
                <c:pt idx="672">
                  <c:v>1.0671023978779894</c:v>
                </c:pt>
                <c:pt idx="673">
                  <c:v>1.0961759066055587</c:v>
                </c:pt>
                <c:pt idx="674">
                  <c:v>0.97116280417643897</c:v>
                </c:pt>
                <c:pt idx="675">
                  <c:v>1.0085097208984335</c:v>
                </c:pt>
                <c:pt idx="676">
                  <c:v>0.99269423772619592</c:v>
                </c:pt>
                <c:pt idx="677">
                  <c:v>1.0409970093966505</c:v>
                </c:pt>
                <c:pt idx="678">
                  <c:v>0.95464135317832044</c:v>
                </c:pt>
                <c:pt idx="679">
                  <c:v>0.93353908533717844</c:v>
                </c:pt>
                <c:pt idx="680">
                  <c:v>0.92009447853478266</c:v>
                </c:pt>
                <c:pt idx="681">
                  <c:v>0.9808491443207954</c:v>
                </c:pt>
                <c:pt idx="682">
                  <c:v>0.90744217573889396</c:v>
                </c:pt>
                <c:pt idx="683">
                  <c:v>1.1232746540934817</c:v>
                </c:pt>
                <c:pt idx="684">
                  <c:v>1.1006392226513122</c:v>
                </c:pt>
                <c:pt idx="685">
                  <c:v>1.043156537521944</c:v>
                </c:pt>
                <c:pt idx="686">
                  <c:v>1.0388558524291975</c:v>
                </c:pt>
                <c:pt idx="687">
                  <c:v>1.1024782788113225</c:v>
                </c:pt>
                <c:pt idx="688">
                  <c:v>0.83078447959612889</c:v>
                </c:pt>
                <c:pt idx="689">
                  <c:v>1.0511204585774869</c:v>
                </c:pt>
                <c:pt idx="690">
                  <c:v>1.0615297948682498</c:v>
                </c:pt>
                <c:pt idx="691">
                  <c:v>1.1023776464053552</c:v>
                </c:pt>
                <c:pt idx="692">
                  <c:v>1.0048438748449717</c:v>
                </c:pt>
                <c:pt idx="693">
                  <c:v>1.1024762394534908</c:v>
                </c:pt>
                <c:pt idx="694">
                  <c:v>1.0851255880684327</c:v>
                </c:pt>
                <c:pt idx="695">
                  <c:v>1.0094001199210609</c:v>
                </c:pt>
                <c:pt idx="696">
                  <c:v>1.0466281416730912</c:v>
                </c:pt>
                <c:pt idx="697">
                  <c:v>1.0277088837870143</c:v>
                </c:pt>
                <c:pt idx="698">
                  <c:v>1.0092608454886416</c:v>
                </c:pt>
                <c:pt idx="699">
                  <c:v>1.0017119057455324</c:v>
                </c:pt>
                <c:pt idx="700">
                  <c:v>1.08840942287095</c:v>
                </c:pt>
                <c:pt idx="701">
                  <c:v>1.0394549622548674</c:v>
                </c:pt>
                <c:pt idx="702">
                  <c:v>1.0616554189801017</c:v>
                </c:pt>
                <c:pt idx="703">
                  <c:v>0.90233951148914548</c:v>
                </c:pt>
                <c:pt idx="704">
                  <c:v>1.0481379339349091</c:v>
                </c:pt>
                <c:pt idx="705">
                  <c:v>1.0164688415583962</c:v>
                </c:pt>
                <c:pt idx="706">
                  <c:v>1.0612854439369983</c:v>
                </c:pt>
                <c:pt idx="707">
                  <c:v>1.0945686521200109</c:v>
                </c:pt>
                <c:pt idx="708">
                  <c:v>1.0248294184291957</c:v>
                </c:pt>
                <c:pt idx="709">
                  <c:v>1.0714623871178084</c:v>
                </c:pt>
                <c:pt idx="710">
                  <c:v>0.80680054907931742</c:v>
                </c:pt>
                <c:pt idx="711">
                  <c:v>1.0337406508580935</c:v>
                </c:pt>
                <c:pt idx="712">
                  <c:v>1.0382785761527904</c:v>
                </c:pt>
                <c:pt idx="713">
                  <c:v>1.1004158524968821</c:v>
                </c:pt>
                <c:pt idx="714">
                  <c:v>1.0877928772035661</c:v>
                </c:pt>
                <c:pt idx="715">
                  <c:v>0.99691098392742072</c:v>
                </c:pt>
                <c:pt idx="716">
                  <c:v>1.0522746483441128</c:v>
                </c:pt>
                <c:pt idx="717">
                  <c:v>1.0091307391309585</c:v>
                </c:pt>
                <c:pt idx="718">
                  <c:v>1.0357434559914913</c:v>
                </c:pt>
                <c:pt idx="719">
                  <c:v>0.91453863110244038</c:v>
                </c:pt>
                <c:pt idx="720">
                  <c:v>1.0693023167681008</c:v>
                </c:pt>
                <c:pt idx="721">
                  <c:v>0.93882597118306055</c:v>
                </c:pt>
                <c:pt idx="722">
                  <c:v>0.86796701088223449</c:v>
                </c:pt>
                <c:pt idx="723">
                  <c:v>0.99880938490444549</c:v>
                </c:pt>
                <c:pt idx="724">
                  <c:v>0.96494402941408552</c:v>
                </c:pt>
                <c:pt idx="725">
                  <c:v>1.0267749577889138</c:v>
                </c:pt>
                <c:pt idx="726">
                  <c:v>1.1007300540590146</c:v>
                </c:pt>
                <c:pt idx="727">
                  <c:v>1.1122935092436255</c:v>
                </c:pt>
                <c:pt idx="728">
                  <c:v>0.9392858106463966</c:v>
                </c:pt>
                <c:pt idx="729">
                  <c:v>1.0582608238514029</c:v>
                </c:pt>
                <c:pt idx="730">
                  <c:v>1.0436812622428948</c:v>
                </c:pt>
                <c:pt idx="731">
                  <c:v>1.0381886010332002</c:v>
                </c:pt>
                <c:pt idx="732">
                  <c:v>1.0659140284404591</c:v>
                </c:pt>
                <c:pt idx="733">
                  <c:v>1.0423884206974328</c:v>
                </c:pt>
                <c:pt idx="734">
                  <c:v>0.90513081736800094</c:v>
                </c:pt>
                <c:pt idx="735">
                  <c:v>0.89169536648631131</c:v>
                </c:pt>
                <c:pt idx="736">
                  <c:v>1.0563043093920874</c:v>
                </c:pt>
                <c:pt idx="737">
                  <c:v>1.0927031707943355</c:v>
                </c:pt>
                <c:pt idx="738">
                  <c:v>1.1226750745007748</c:v>
                </c:pt>
                <c:pt idx="739">
                  <c:v>1.0235234632254171</c:v>
                </c:pt>
                <c:pt idx="740">
                  <c:v>1.1066447560710935</c:v>
                </c:pt>
                <c:pt idx="741">
                  <c:v>0.90288768545952014</c:v>
                </c:pt>
                <c:pt idx="742">
                  <c:v>1.0996284103720395</c:v>
                </c:pt>
                <c:pt idx="743">
                  <c:v>0.96577183279318868</c:v>
                </c:pt>
                <c:pt idx="744">
                  <c:v>1.1024825316339002</c:v>
                </c:pt>
                <c:pt idx="745">
                  <c:v>1.0697425625651049</c:v>
                </c:pt>
                <c:pt idx="746">
                  <c:v>1.0778621792306295</c:v>
                </c:pt>
                <c:pt idx="747">
                  <c:v>0.97684547172027525</c:v>
                </c:pt>
                <c:pt idx="748">
                  <c:v>1.0465406675576601</c:v>
                </c:pt>
                <c:pt idx="749">
                  <c:v>1.0422696735065582</c:v>
                </c:pt>
                <c:pt idx="750">
                  <c:v>0.80145780355901119</c:v>
                </c:pt>
                <c:pt idx="751">
                  <c:v>1.0991796188670069</c:v>
                </c:pt>
                <c:pt idx="752">
                  <c:v>0.99409687185039808</c:v>
                </c:pt>
                <c:pt idx="753">
                  <c:v>1.064634550108138</c:v>
                </c:pt>
                <c:pt idx="754">
                  <c:v>1.0564245794128935</c:v>
                </c:pt>
                <c:pt idx="755">
                  <c:v>0.82888673875913177</c:v>
                </c:pt>
                <c:pt idx="756">
                  <c:v>0.94691023172210587</c:v>
                </c:pt>
                <c:pt idx="757">
                  <c:v>1.0708901552267172</c:v>
                </c:pt>
                <c:pt idx="758">
                  <c:v>1.0662225645383037</c:v>
                </c:pt>
                <c:pt idx="759">
                  <c:v>1.0276575620597124</c:v>
                </c:pt>
                <c:pt idx="760">
                  <c:v>1.0508818686501358</c:v>
                </c:pt>
                <c:pt idx="761">
                  <c:v>0.93843601091093976</c:v>
                </c:pt>
                <c:pt idx="762">
                  <c:v>1.04532351324037</c:v>
                </c:pt>
                <c:pt idx="763">
                  <c:v>1.062906810878721</c:v>
                </c:pt>
                <c:pt idx="764">
                  <c:v>0.8198758581005271</c:v>
                </c:pt>
                <c:pt idx="765">
                  <c:v>1.1023015501676334</c:v>
                </c:pt>
                <c:pt idx="766">
                  <c:v>1.0859013223410645</c:v>
                </c:pt>
                <c:pt idx="767">
                  <c:v>1.1036572964243396</c:v>
                </c:pt>
                <c:pt idx="768">
                  <c:v>1.0811601350304549</c:v>
                </c:pt>
                <c:pt idx="769">
                  <c:v>1.0408616848880048</c:v>
                </c:pt>
                <c:pt idx="770">
                  <c:v>1.1089839328951834</c:v>
                </c:pt>
                <c:pt idx="771">
                  <c:v>1.0688707148757208</c:v>
                </c:pt>
                <c:pt idx="772">
                  <c:v>1.1020034472794789</c:v>
                </c:pt>
                <c:pt idx="773">
                  <c:v>1.0753388194713751</c:v>
                </c:pt>
                <c:pt idx="774">
                  <c:v>1.0656297641529981</c:v>
                </c:pt>
                <c:pt idx="775">
                  <c:v>0.99613549555222425</c:v>
                </c:pt>
                <c:pt idx="776">
                  <c:v>1.0757961865088754</c:v>
                </c:pt>
                <c:pt idx="777">
                  <c:v>1.0328989383133167</c:v>
                </c:pt>
                <c:pt idx="778">
                  <c:v>1.0814191208948221</c:v>
                </c:pt>
                <c:pt idx="779">
                  <c:v>1.1024108033642879</c:v>
                </c:pt>
                <c:pt idx="780">
                  <c:v>1.1003214331186797</c:v>
                </c:pt>
                <c:pt idx="781">
                  <c:v>1.025654638819248</c:v>
                </c:pt>
                <c:pt idx="782">
                  <c:v>1.0558697426975325</c:v>
                </c:pt>
                <c:pt idx="783">
                  <c:v>1.0187689643644731</c:v>
                </c:pt>
                <c:pt idx="784">
                  <c:v>0.94539760220513069</c:v>
                </c:pt>
                <c:pt idx="785">
                  <c:v>1.0262470070663807</c:v>
                </c:pt>
                <c:pt idx="786">
                  <c:v>1.0148140394769622</c:v>
                </c:pt>
                <c:pt idx="787">
                  <c:v>0.99320486921918316</c:v>
                </c:pt>
                <c:pt idx="788">
                  <c:v>1.0612990220553788</c:v>
                </c:pt>
                <c:pt idx="789">
                  <c:v>0.9897116658258458</c:v>
                </c:pt>
                <c:pt idx="790">
                  <c:v>0.91247073494084485</c:v>
                </c:pt>
                <c:pt idx="791">
                  <c:v>1.032510149209656</c:v>
                </c:pt>
                <c:pt idx="792">
                  <c:v>1.0992535773452137</c:v>
                </c:pt>
                <c:pt idx="793">
                  <c:v>1.0366956660326951</c:v>
                </c:pt>
                <c:pt idx="794">
                  <c:v>0.8187265550581404</c:v>
                </c:pt>
                <c:pt idx="795">
                  <c:v>0.81403399042578151</c:v>
                </c:pt>
                <c:pt idx="796">
                  <c:v>1.049274071337704</c:v>
                </c:pt>
                <c:pt idx="797">
                  <c:v>0.98618102643575445</c:v>
                </c:pt>
                <c:pt idx="798">
                  <c:v>1.0570762779184781</c:v>
                </c:pt>
                <c:pt idx="799">
                  <c:v>1.0707734721844928</c:v>
                </c:pt>
                <c:pt idx="800">
                  <c:v>1.0348746278911807</c:v>
                </c:pt>
                <c:pt idx="801">
                  <c:v>1.0339688928734687</c:v>
                </c:pt>
                <c:pt idx="802">
                  <c:v>0.88545444675477403</c:v>
                </c:pt>
                <c:pt idx="803">
                  <c:v>0.98767239099195658</c:v>
                </c:pt>
                <c:pt idx="804">
                  <c:v>1.0779032537376758</c:v>
                </c:pt>
                <c:pt idx="805">
                  <c:v>0.83500109804179223</c:v>
                </c:pt>
                <c:pt idx="806">
                  <c:v>1.0615845297725324</c:v>
                </c:pt>
                <c:pt idx="807">
                  <c:v>1.0104830381589738</c:v>
                </c:pt>
                <c:pt idx="808">
                  <c:v>1.0746271347028442</c:v>
                </c:pt>
                <c:pt idx="809">
                  <c:v>1.0788413459113964</c:v>
                </c:pt>
                <c:pt idx="810">
                  <c:v>0.89978141246081134</c:v>
                </c:pt>
                <c:pt idx="811">
                  <c:v>1.1217468406090716</c:v>
                </c:pt>
                <c:pt idx="812">
                  <c:v>1.1035114340867525</c:v>
                </c:pt>
                <c:pt idx="813">
                  <c:v>1.0130805845903232</c:v>
                </c:pt>
                <c:pt idx="814">
                  <c:v>1.0775039164122928</c:v>
                </c:pt>
                <c:pt idx="815">
                  <c:v>1.0721989651547557</c:v>
                </c:pt>
                <c:pt idx="816">
                  <c:v>1.0495599503482287</c:v>
                </c:pt>
                <c:pt idx="817">
                  <c:v>0.89034343595975918</c:v>
                </c:pt>
                <c:pt idx="818">
                  <c:v>0.98654840317213388</c:v>
                </c:pt>
                <c:pt idx="819">
                  <c:v>1.0269863134668245</c:v>
                </c:pt>
                <c:pt idx="820">
                  <c:v>1.074230145773311</c:v>
                </c:pt>
                <c:pt idx="821">
                  <c:v>1.0860630658852106</c:v>
                </c:pt>
                <c:pt idx="822">
                  <c:v>0.99601298816684303</c:v>
                </c:pt>
                <c:pt idx="823">
                  <c:v>1.0220905510809184</c:v>
                </c:pt>
                <c:pt idx="824">
                  <c:v>1.1122569106983859</c:v>
                </c:pt>
                <c:pt idx="825">
                  <c:v>1.1207018446259884</c:v>
                </c:pt>
                <c:pt idx="826">
                  <c:v>0.85748142684901563</c:v>
                </c:pt>
                <c:pt idx="827">
                  <c:v>1.0105660621123917</c:v>
                </c:pt>
                <c:pt idx="828">
                  <c:v>1.037863241480683</c:v>
                </c:pt>
                <c:pt idx="829">
                  <c:v>1.0338342097028108</c:v>
                </c:pt>
                <c:pt idx="830">
                  <c:v>0.98138152342091933</c:v>
                </c:pt>
                <c:pt idx="831">
                  <c:v>1.0700203001127162</c:v>
                </c:pt>
                <c:pt idx="832">
                  <c:v>0.85347870750767196</c:v>
                </c:pt>
                <c:pt idx="833">
                  <c:v>1.0098522230649341</c:v>
                </c:pt>
                <c:pt idx="834">
                  <c:v>1.0040856969936778</c:v>
                </c:pt>
                <c:pt idx="835">
                  <c:v>0.88208542590790429</c:v>
                </c:pt>
                <c:pt idx="836">
                  <c:v>0.8297844296857162</c:v>
                </c:pt>
                <c:pt idx="837">
                  <c:v>1.0525269686865033</c:v>
                </c:pt>
                <c:pt idx="838">
                  <c:v>1.0522932717062106</c:v>
                </c:pt>
                <c:pt idx="839">
                  <c:v>1.0748544272151876</c:v>
                </c:pt>
                <c:pt idx="840">
                  <c:v>0.84624288905476663</c:v>
                </c:pt>
                <c:pt idx="841">
                  <c:v>1.0828789774020338</c:v>
                </c:pt>
                <c:pt idx="842">
                  <c:v>0.88655908943753636</c:v>
                </c:pt>
                <c:pt idx="843">
                  <c:v>1.0634911887234586</c:v>
                </c:pt>
                <c:pt idx="844">
                  <c:v>1.0370040088489609</c:v>
                </c:pt>
                <c:pt idx="845">
                  <c:v>0.9619812745005859</c:v>
                </c:pt>
                <c:pt idx="846">
                  <c:v>1.0010656406595955</c:v>
                </c:pt>
                <c:pt idx="847">
                  <c:v>1.1019077368072363</c:v>
                </c:pt>
                <c:pt idx="848">
                  <c:v>0.88162021892999198</c:v>
                </c:pt>
                <c:pt idx="849">
                  <c:v>1.0631185366521443</c:v>
                </c:pt>
                <c:pt idx="850">
                  <c:v>1.0702029646668381</c:v>
                </c:pt>
                <c:pt idx="851">
                  <c:v>0.98289586322862488</c:v>
                </c:pt>
                <c:pt idx="852">
                  <c:v>1.0999253539790474</c:v>
                </c:pt>
                <c:pt idx="853">
                  <c:v>1.0338717615506032</c:v>
                </c:pt>
                <c:pt idx="854">
                  <c:v>1.0788785702764385</c:v>
                </c:pt>
                <c:pt idx="855">
                  <c:v>1.0366891774421951</c:v>
                </c:pt>
                <c:pt idx="856">
                  <c:v>0.99027601397558251</c:v>
                </c:pt>
                <c:pt idx="857">
                  <c:v>1.0191828423830263</c:v>
                </c:pt>
                <c:pt idx="858">
                  <c:v>1.0429479465037725</c:v>
                </c:pt>
                <c:pt idx="859">
                  <c:v>1.0992368598646136</c:v>
                </c:pt>
                <c:pt idx="860">
                  <c:v>0.92481533289599416</c:v>
                </c:pt>
                <c:pt idx="861">
                  <c:v>1.033945317293125</c:v>
                </c:pt>
                <c:pt idx="862">
                  <c:v>0.99876783636928967</c:v>
                </c:pt>
                <c:pt idx="863">
                  <c:v>1.0984181900175316</c:v>
                </c:pt>
                <c:pt idx="864">
                  <c:v>1.0531320775344191</c:v>
                </c:pt>
                <c:pt idx="865">
                  <c:v>0.99606935166164989</c:v>
                </c:pt>
                <c:pt idx="866">
                  <c:v>1.1013020429573113</c:v>
                </c:pt>
                <c:pt idx="867">
                  <c:v>0.98526513976219887</c:v>
                </c:pt>
                <c:pt idx="868">
                  <c:v>1.0327271268018918</c:v>
                </c:pt>
                <c:pt idx="869">
                  <c:v>1.0643085407457775</c:v>
                </c:pt>
                <c:pt idx="870">
                  <c:v>0.84077717422966447</c:v>
                </c:pt>
                <c:pt idx="871">
                  <c:v>1.0986145328501244</c:v>
                </c:pt>
                <c:pt idx="872">
                  <c:v>0.89621263366631598</c:v>
                </c:pt>
                <c:pt idx="873">
                  <c:v>0.80176417371470532</c:v>
                </c:pt>
                <c:pt idx="874">
                  <c:v>1.0067039747357041</c:v>
                </c:pt>
                <c:pt idx="875">
                  <c:v>0.88067626219607753</c:v>
                </c:pt>
                <c:pt idx="876">
                  <c:v>1.0440571896675526</c:v>
                </c:pt>
                <c:pt idx="877">
                  <c:v>0.98146022885876638</c:v>
                </c:pt>
                <c:pt idx="878">
                  <c:v>0.81439468634560674</c:v>
                </c:pt>
                <c:pt idx="879">
                  <c:v>0.87794726614523633</c:v>
                </c:pt>
                <c:pt idx="880">
                  <c:v>1.0615001387061447</c:v>
                </c:pt>
                <c:pt idx="881">
                  <c:v>1.1002457430236301</c:v>
                </c:pt>
                <c:pt idx="882">
                  <c:v>0.97083804568306009</c:v>
                </c:pt>
                <c:pt idx="883">
                  <c:v>0.91347200246381066</c:v>
                </c:pt>
                <c:pt idx="884">
                  <c:v>1.0538810575851143</c:v>
                </c:pt>
                <c:pt idx="885">
                  <c:v>1.0235077138331856</c:v>
                </c:pt>
                <c:pt idx="886">
                  <c:v>1.1228497254175522</c:v>
                </c:pt>
                <c:pt idx="887">
                  <c:v>1.0124544891016913</c:v>
                </c:pt>
                <c:pt idx="888">
                  <c:v>1.0090864936291182</c:v>
                </c:pt>
                <c:pt idx="889">
                  <c:v>0.98141046072578897</c:v>
                </c:pt>
                <c:pt idx="890">
                  <c:v>1.1089229606686526</c:v>
                </c:pt>
                <c:pt idx="891">
                  <c:v>0.83646081994245702</c:v>
                </c:pt>
                <c:pt idx="892">
                  <c:v>1.0654509738306785</c:v>
                </c:pt>
                <c:pt idx="893">
                  <c:v>0.99494553932660545</c:v>
                </c:pt>
                <c:pt idx="894">
                  <c:v>1.1233417796786023</c:v>
                </c:pt>
                <c:pt idx="895">
                  <c:v>0.89289475488739345</c:v>
                </c:pt>
                <c:pt idx="896">
                  <c:v>0.98433241966008644</c:v>
                </c:pt>
                <c:pt idx="897">
                  <c:v>0.80432091036038078</c:v>
                </c:pt>
                <c:pt idx="898">
                  <c:v>1.0493752581923002</c:v>
                </c:pt>
                <c:pt idx="899">
                  <c:v>1.0541004765851343</c:v>
                </c:pt>
                <c:pt idx="900">
                  <c:v>1.1069973196000573</c:v>
                </c:pt>
                <c:pt idx="901">
                  <c:v>1.1150950146294412</c:v>
                </c:pt>
                <c:pt idx="902">
                  <c:v>0.96273076878738273</c:v>
                </c:pt>
                <c:pt idx="903">
                  <c:v>0.99084451862822709</c:v>
                </c:pt>
                <c:pt idx="904">
                  <c:v>1.0271299233061888</c:v>
                </c:pt>
                <c:pt idx="905">
                  <c:v>1.0099835193590427</c:v>
                </c:pt>
                <c:pt idx="906">
                  <c:v>1.0522157107661338</c:v>
                </c:pt>
                <c:pt idx="907">
                  <c:v>1.0669795985148669</c:v>
                </c:pt>
                <c:pt idx="908">
                  <c:v>1.0453992237561067</c:v>
                </c:pt>
                <c:pt idx="909">
                  <c:v>0.94086280513664033</c:v>
                </c:pt>
                <c:pt idx="910">
                  <c:v>1.0643016677691777</c:v>
                </c:pt>
                <c:pt idx="911">
                  <c:v>0.9539085664718242</c:v>
                </c:pt>
                <c:pt idx="912">
                  <c:v>0.83522154513781943</c:v>
                </c:pt>
                <c:pt idx="913">
                  <c:v>1.0393302959893569</c:v>
                </c:pt>
                <c:pt idx="914">
                  <c:v>0.88994735115280588</c:v>
                </c:pt>
                <c:pt idx="915">
                  <c:v>1.1014067326030439</c:v>
                </c:pt>
                <c:pt idx="916">
                  <c:v>1.0047760640264194</c:v>
                </c:pt>
                <c:pt idx="917">
                  <c:v>1.0762840587287694</c:v>
                </c:pt>
                <c:pt idx="918">
                  <c:v>1.0265505359507572</c:v>
                </c:pt>
                <c:pt idx="919">
                  <c:v>1.0814853547973484</c:v>
                </c:pt>
                <c:pt idx="920">
                  <c:v>0.99641794035490694</c:v>
                </c:pt>
                <c:pt idx="921">
                  <c:v>0.80148822233702266</c:v>
                </c:pt>
                <c:pt idx="922">
                  <c:v>1.0062460265659843</c:v>
                </c:pt>
                <c:pt idx="923">
                  <c:v>0.99278458216263288</c:v>
                </c:pt>
                <c:pt idx="924">
                  <c:v>1.1133109867807716</c:v>
                </c:pt>
                <c:pt idx="925">
                  <c:v>1.0951805961277514</c:v>
                </c:pt>
                <c:pt idx="926">
                  <c:v>0.99955880735324687</c:v>
                </c:pt>
                <c:pt idx="927">
                  <c:v>0.96325618995297757</c:v>
                </c:pt>
                <c:pt idx="928">
                  <c:v>1.0478820625935292</c:v>
                </c:pt>
                <c:pt idx="929">
                  <c:v>1.0197758973695499</c:v>
                </c:pt>
                <c:pt idx="930">
                  <c:v>1.0336041486034713</c:v>
                </c:pt>
                <c:pt idx="931">
                  <c:v>0.87576601055145498</c:v>
                </c:pt>
                <c:pt idx="932">
                  <c:v>0.80109613695891724</c:v>
                </c:pt>
                <c:pt idx="933">
                  <c:v>1.0032930104586548</c:v>
                </c:pt>
                <c:pt idx="934">
                  <c:v>1.089377930641956</c:v>
                </c:pt>
                <c:pt idx="935">
                  <c:v>0.92079655317397835</c:v>
                </c:pt>
                <c:pt idx="936">
                  <c:v>1.0703800694856467</c:v>
                </c:pt>
                <c:pt idx="937">
                  <c:v>0.88204793279989069</c:v>
                </c:pt>
                <c:pt idx="938">
                  <c:v>1.1059810804785644</c:v>
                </c:pt>
                <c:pt idx="939">
                  <c:v>1.0963633370126036</c:v>
                </c:pt>
                <c:pt idx="940">
                  <c:v>0.98339941436282474</c:v>
                </c:pt>
                <c:pt idx="941">
                  <c:v>1.1024839467972853</c:v>
                </c:pt>
                <c:pt idx="942">
                  <c:v>1.0336446326533735</c:v>
                </c:pt>
                <c:pt idx="943">
                  <c:v>1.0793418463097222</c:v>
                </c:pt>
                <c:pt idx="944">
                  <c:v>0.98250022789119207</c:v>
                </c:pt>
                <c:pt idx="945">
                  <c:v>0.89510833519445387</c:v>
                </c:pt>
                <c:pt idx="946">
                  <c:v>0.96125760496524126</c:v>
                </c:pt>
                <c:pt idx="947">
                  <c:v>0.88693614867990744</c:v>
                </c:pt>
                <c:pt idx="948">
                  <c:v>1.1233409766082714</c:v>
                </c:pt>
                <c:pt idx="949">
                  <c:v>1.0655396848582255</c:v>
                </c:pt>
                <c:pt idx="950">
                  <c:v>1.0772022095939557</c:v>
                </c:pt>
                <c:pt idx="951">
                  <c:v>0.99529270291731942</c:v>
                </c:pt>
                <c:pt idx="952">
                  <c:v>1.0155309284318266</c:v>
                </c:pt>
                <c:pt idx="953">
                  <c:v>0.82104823818022399</c:v>
                </c:pt>
                <c:pt idx="954">
                  <c:v>0.82186778175599351</c:v>
                </c:pt>
                <c:pt idx="955">
                  <c:v>0.88385834787799777</c:v>
                </c:pt>
                <c:pt idx="956">
                  <c:v>0.99783154965598286</c:v>
                </c:pt>
                <c:pt idx="957">
                  <c:v>1.017219407340106</c:v>
                </c:pt>
                <c:pt idx="958">
                  <c:v>1.0257743601937048</c:v>
                </c:pt>
                <c:pt idx="959">
                  <c:v>1.0330324829403976</c:v>
                </c:pt>
                <c:pt idx="960">
                  <c:v>1.0795341308043125</c:v>
                </c:pt>
                <c:pt idx="961">
                  <c:v>1.0778742579327707</c:v>
                </c:pt>
                <c:pt idx="962">
                  <c:v>0.94406107693188579</c:v>
                </c:pt>
                <c:pt idx="963">
                  <c:v>0.80522641092415181</c:v>
                </c:pt>
                <c:pt idx="964">
                  <c:v>1.0797116441412098</c:v>
                </c:pt>
                <c:pt idx="965">
                  <c:v>0.99906010181147242</c:v>
                </c:pt>
                <c:pt idx="966">
                  <c:v>0.834360725334236</c:v>
                </c:pt>
                <c:pt idx="967">
                  <c:v>1.1188854357671574</c:v>
                </c:pt>
                <c:pt idx="968">
                  <c:v>1.0120813164283329</c:v>
                </c:pt>
                <c:pt idx="969">
                  <c:v>1.062345905970731</c:v>
                </c:pt>
                <c:pt idx="970">
                  <c:v>1.0356882684018811</c:v>
                </c:pt>
                <c:pt idx="971">
                  <c:v>1.1023988781722522</c:v>
                </c:pt>
                <c:pt idx="972">
                  <c:v>1.1233066910533653</c:v>
                </c:pt>
                <c:pt idx="973">
                  <c:v>1.0601963328010466</c:v>
                </c:pt>
                <c:pt idx="974">
                  <c:v>1.0073659453549904</c:v>
                </c:pt>
                <c:pt idx="975">
                  <c:v>1.0307419445919783</c:v>
                </c:pt>
                <c:pt idx="976">
                  <c:v>0.92690717061394201</c:v>
                </c:pt>
                <c:pt idx="977">
                  <c:v>1.1232484608414528</c:v>
                </c:pt>
                <c:pt idx="978">
                  <c:v>1.0997757870126836</c:v>
                </c:pt>
                <c:pt idx="979">
                  <c:v>1.1088482849516179</c:v>
                </c:pt>
                <c:pt idx="980">
                  <c:v>0.98335011194594379</c:v>
                </c:pt>
                <c:pt idx="981">
                  <c:v>1.0902982936240944</c:v>
                </c:pt>
                <c:pt idx="982">
                  <c:v>1.0765021930641721</c:v>
                </c:pt>
                <c:pt idx="983">
                  <c:v>1.0985328563646277</c:v>
                </c:pt>
                <c:pt idx="984">
                  <c:v>1.0876495646369035</c:v>
                </c:pt>
                <c:pt idx="985">
                  <c:v>1.1047811693983973</c:v>
                </c:pt>
                <c:pt idx="986">
                  <c:v>1.1024663950443609</c:v>
                </c:pt>
                <c:pt idx="987">
                  <c:v>1.1056524032129955</c:v>
                </c:pt>
                <c:pt idx="988">
                  <c:v>0.97455301039509712</c:v>
                </c:pt>
                <c:pt idx="989">
                  <c:v>1.0948882201196297</c:v>
                </c:pt>
                <c:pt idx="990">
                  <c:v>1.0916299785689509</c:v>
                </c:pt>
                <c:pt idx="991">
                  <c:v>0.92264493016317972</c:v>
                </c:pt>
                <c:pt idx="992">
                  <c:v>1.051483725807963</c:v>
                </c:pt>
                <c:pt idx="993">
                  <c:v>1.1019121980953348</c:v>
                </c:pt>
                <c:pt idx="994">
                  <c:v>0.97956531477009845</c:v>
                </c:pt>
                <c:pt idx="995">
                  <c:v>0.93559480130869144</c:v>
                </c:pt>
                <c:pt idx="996">
                  <c:v>1.0618290994896669</c:v>
                </c:pt>
                <c:pt idx="997">
                  <c:v>1.0430284981045754</c:v>
                </c:pt>
                <c:pt idx="998">
                  <c:v>0.83389688496999403</c:v>
                </c:pt>
                <c:pt idx="999">
                  <c:v>0.85332497164273291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760-164D-A426-4E6FFA8DE41F}"/>
            </c:ext>
          </c:extLst>
        </c:ser>
        <c:ser>
          <c:idx val="7"/>
          <c:order val="7"/>
          <c:tx>
            <c:v>Minimum risk Portfolio\ Steel. wholesale, chems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'chems removed'!$I$84</c:f>
              <c:numCache>
                <c:formatCode>General</c:formatCode>
                <c:ptCount val="1"/>
                <c:pt idx="0">
                  <c:v>4.6635969551997354</c:v>
                </c:pt>
              </c:numCache>
            </c:numRef>
          </c:xVal>
          <c:yVal>
            <c:numRef>
              <c:f>'chems removed'!$I$82</c:f>
              <c:numCache>
                <c:formatCode>General</c:formatCode>
                <c:ptCount val="1"/>
                <c:pt idx="0">
                  <c:v>0.96867200761685179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760-164D-A426-4E6FFA8DE41F}"/>
            </c:ext>
          </c:extLst>
        </c:ser>
        <c:ser>
          <c:idx val="8"/>
          <c:order val="8"/>
          <c:tx>
            <c:v>Series5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'Coal removed'!$AD$36:$AD$1035</c:f>
              <c:numCache>
                <c:formatCode>General</c:formatCode>
                <c:ptCount val="1000"/>
                <c:pt idx="0">
                  <c:v>4.7696210788564146</c:v>
                </c:pt>
                <c:pt idx="1">
                  <c:v>5.0969302877089433</c:v>
                </c:pt>
                <c:pt idx="2">
                  <c:v>5.0283453720046456</c:v>
                </c:pt>
                <c:pt idx="3">
                  <c:v>5.0102011339247445</c:v>
                </c:pt>
                <c:pt idx="4">
                  <c:v>4.7688416499142718</c:v>
                </c:pt>
                <c:pt idx="5">
                  <c:v>5.4957479551719066</c:v>
                </c:pt>
                <c:pt idx="6">
                  <c:v>4.8379814867429278</c:v>
                </c:pt>
                <c:pt idx="7">
                  <c:v>4.7733090881563056</c:v>
                </c:pt>
                <c:pt idx="8">
                  <c:v>4.7770731768139845</c:v>
                </c:pt>
                <c:pt idx="9">
                  <c:v>4.8120301525516709</c:v>
                </c:pt>
                <c:pt idx="10">
                  <c:v>4.8080803644690784</c:v>
                </c:pt>
                <c:pt idx="11">
                  <c:v>5.0866534335074718</c:v>
                </c:pt>
                <c:pt idx="12">
                  <c:v>4.7878685007017943</c:v>
                </c:pt>
                <c:pt idx="13">
                  <c:v>4.8227153247421111</c:v>
                </c:pt>
                <c:pt idx="14">
                  <c:v>5.0814100307091454</c:v>
                </c:pt>
                <c:pt idx="15">
                  <c:v>4.9813711428769745</c:v>
                </c:pt>
                <c:pt idx="16">
                  <c:v>5.1775723592354677</c:v>
                </c:pt>
                <c:pt idx="17">
                  <c:v>4.8362441960332401</c:v>
                </c:pt>
                <c:pt idx="18">
                  <c:v>4.9341569094930833</c:v>
                </c:pt>
                <c:pt idx="19">
                  <c:v>4.9469341572181982</c:v>
                </c:pt>
                <c:pt idx="20">
                  <c:v>5.5163781893034889</c:v>
                </c:pt>
                <c:pt idx="21">
                  <c:v>5.0990912096482939</c:v>
                </c:pt>
                <c:pt idx="22">
                  <c:v>5.1075864604952841</c:v>
                </c:pt>
                <c:pt idx="23">
                  <c:v>4.9805054737594965</c:v>
                </c:pt>
                <c:pt idx="24">
                  <c:v>5.0888930288642076</c:v>
                </c:pt>
                <c:pt idx="25">
                  <c:v>5.0990910796851665</c:v>
                </c:pt>
                <c:pt idx="26">
                  <c:v>5.0542087918632026</c:v>
                </c:pt>
                <c:pt idx="27">
                  <c:v>5.0932173000017773</c:v>
                </c:pt>
                <c:pt idx="28">
                  <c:v>4.7805664338531013</c:v>
                </c:pt>
                <c:pt idx="29">
                  <c:v>4.9758173970058186</c:v>
                </c:pt>
                <c:pt idx="30">
                  <c:v>5.0403411022555566</c:v>
                </c:pt>
                <c:pt idx="31">
                  <c:v>4.7780662260632374</c:v>
                </c:pt>
                <c:pt idx="32">
                  <c:v>5.0989737582116152</c:v>
                </c:pt>
                <c:pt idx="33">
                  <c:v>5.1799142141953709</c:v>
                </c:pt>
                <c:pt idx="34">
                  <c:v>4.7777690283456451</c:v>
                </c:pt>
                <c:pt idx="35">
                  <c:v>4.8697561421285158</c:v>
                </c:pt>
                <c:pt idx="36">
                  <c:v>4.7714074151784089</c:v>
                </c:pt>
                <c:pt idx="37">
                  <c:v>4.8491381049127691</c:v>
                </c:pt>
                <c:pt idx="38">
                  <c:v>4.940254742027963</c:v>
                </c:pt>
                <c:pt idx="39">
                  <c:v>4.8505581568193179</c:v>
                </c:pt>
                <c:pt idx="40">
                  <c:v>4.7738555129640439</c:v>
                </c:pt>
                <c:pt idx="41">
                  <c:v>4.8217016542709112</c:v>
                </c:pt>
                <c:pt idx="42">
                  <c:v>5.5080953404869151</c:v>
                </c:pt>
                <c:pt idx="43">
                  <c:v>4.8364891087273962</c:v>
                </c:pt>
                <c:pt idx="44">
                  <c:v>4.7852537218870594</c:v>
                </c:pt>
                <c:pt idx="45">
                  <c:v>4.8836923595630459</c:v>
                </c:pt>
                <c:pt idx="46">
                  <c:v>4.924135244508693</c:v>
                </c:pt>
                <c:pt idx="47">
                  <c:v>4.891337871898302</c:v>
                </c:pt>
                <c:pt idx="48">
                  <c:v>5.0909897061056579</c:v>
                </c:pt>
                <c:pt idx="49">
                  <c:v>4.8537061138230415</c:v>
                </c:pt>
                <c:pt idx="50">
                  <c:v>4.8246764048267972</c:v>
                </c:pt>
                <c:pt idx="51">
                  <c:v>5.2196372549828629</c:v>
                </c:pt>
                <c:pt idx="52">
                  <c:v>4.9939355449173863</c:v>
                </c:pt>
                <c:pt idx="53">
                  <c:v>4.7932226664808795</c:v>
                </c:pt>
                <c:pt idx="54">
                  <c:v>4.9906981559375225</c:v>
                </c:pt>
                <c:pt idx="55">
                  <c:v>4.9491642674525318</c:v>
                </c:pt>
                <c:pt idx="56">
                  <c:v>4.9145564805699191</c:v>
                </c:pt>
                <c:pt idx="57">
                  <c:v>4.8338345023008502</c:v>
                </c:pt>
                <c:pt idx="58">
                  <c:v>4.7976607782262404</c:v>
                </c:pt>
                <c:pt idx="59">
                  <c:v>5.1778030609134342</c:v>
                </c:pt>
                <c:pt idx="60">
                  <c:v>5.4558931708799596</c:v>
                </c:pt>
                <c:pt idx="61">
                  <c:v>5.3428747161363983</c:v>
                </c:pt>
                <c:pt idx="62">
                  <c:v>4.9278638207101526</c:v>
                </c:pt>
                <c:pt idx="63">
                  <c:v>4.7726923979881706</c:v>
                </c:pt>
                <c:pt idx="64">
                  <c:v>5.0176717463295279</c:v>
                </c:pt>
                <c:pt idx="65">
                  <c:v>5.0181373399949853</c:v>
                </c:pt>
                <c:pt idx="66">
                  <c:v>4.7701607950539708</c:v>
                </c:pt>
                <c:pt idx="67">
                  <c:v>5.2228780929131062</c:v>
                </c:pt>
                <c:pt idx="68">
                  <c:v>5.5333688398585368</c:v>
                </c:pt>
                <c:pt idx="69">
                  <c:v>4.8833582071375483</c:v>
                </c:pt>
                <c:pt idx="70">
                  <c:v>4.9671393456811979</c:v>
                </c:pt>
                <c:pt idx="71">
                  <c:v>4.8450467039169558</c:v>
                </c:pt>
                <c:pt idx="72">
                  <c:v>4.8673413756224031</c:v>
                </c:pt>
                <c:pt idx="73">
                  <c:v>4.7895303834348795</c:v>
                </c:pt>
                <c:pt idx="74">
                  <c:v>5.028193314115601</c:v>
                </c:pt>
                <c:pt idx="75">
                  <c:v>4.7722401907898488</c:v>
                </c:pt>
                <c:pt idx="76">
                  <c:v>5.0653726200953759</c:v>
                </c:pt>
                <c:pt idx="77">
                  <c:v>4.7868810758753257</c:v>
                </c:pt>
                <c:pt idx="78">
                  <c:v>4.9125391341067255</c:v>
                </c:pt>
                <c:pt idx="79">
                  <c:v>5.2244651144640972</c:v>
                </c:pt>
                <c:pt idx="80">
                  <c:v>4.9167815700121915</c:v>
                </c:pt>
                <c:pt idx="81">
                  <c:v>4.9511580457033562</c:v>
                </c:pt>
                <c:pt idx="82">
                  <c:v>4.8354915082467818</c:v>
                </c:pt>
                <c:pt idx="83">
                  <c:v>5.0174419034819406</c:v>
                </c:pt>
                <c:pt idx="84">
                  <c:v>5.3958458511356335</c:v>
                </c:pt>
                <c:pt idx="85">
                  <c:v>4.953383904036782</c:v>
                </c:pt>
                <c:pt idx="86">
                  <c:v>4.9616517047559379</c:v>
                </c:pt>
                <c:pt idx="87">
                  <c:v>4.7715700340097049</c:v>
                </c:pt>
                <c:pt idx="88">
                  <c:v>5.0300471068086301</c:v>
                </c:pt>
                <c:pt idx="89">
                  <c:v>4.8986667664094128</c:v>
                </c:pt>
                <c:pt idx="90">
                  <c:v>4.8003619343187225</c:v>
                </c:pt>
                <c:pt idx="91">
                  <c:v>5.1913462862197655</c:v>
                </c:pt>
                <c:pt idx="92">
                  <c:v>5.0374743674722549</c:v>
                </c:pt>
                <c:pt idx="93">
                  <c:v>4.8284217162981351</c:v>
                </c:pt>
                <c:pt idx="94">
                  <c:v>4.9460704647231211</c:v>
                </c:pt>
                <c:pt idx="95">
                  <c:v>5.0779631694525342</c:v>
                </c:pt>
                <c:pt idx="96">
                  <c:v>4.7789262043050105</c:v>
                </c:pt>
                <c:pt idx="97">
                  <c:v>5.0586309536237746</c:v>
                </c:pt>
                <c:pt idx="98">
                  <c:v>4.9035469570495769</c:v>
                </c:pt>
                <c:pt idx="99">
                  <c:v>5.5051768416659002</c:v>
                </c:pt>
                <c:pt idx="100">
                  <c:v>4.8385795063519002</c:v>
                </c:pt>
                <c:pt idx="101">
                  <c:v>5.0203443248483488</c:v>
                </c:pt>
                <c:pt idx="102">
                  <c:v>4.8036501265969092</c:v>
                </c:pt>
                <c:pt idx="103">
                  <c:v>4.7963749900138533</c:v>
                </c:pt>
                <c:pt idx="104">
                  <c:v>4.9912081808045956</c:v>
                </c:pt>
                <c:pt idx="105">
                  <c:v>4.9802695877633179</c:v>
                </c:pt>
                <c:pt idx="106">
                  <c:v>4.7758039735349831</c:v>
                </c:pt>
                <c:pt idx="107">
                  <c:v>5.0964169810639124</c:v>
                </c:pt>
                <c:pt idx="108">
                  <c:v>4.7898409733007261</c:v>
                </c:pt>
                <c:pt idx="109">
                  <c:v>4.8984250808111156</c:v>
                </c:pt>
                <c:pt idx="110">
                  <c:v>4.910935645071179</c:v>
                </c:pt>
                <c:pt idx="111">
                  <c:v>5.0053765465045421</c:v>
                </c:pt>
                <c:pt idx="112">
                  <c:v>4.8851642890239431</c:v>
                </c:pt>
                <c:pt idx="113">
                  <c:v>4.783984900292344</c:v>
                </c:pt>
                <c:pt idx="114">
                  <c:v>4.7743485679441751</c:v>
                </c:pt>
                <c:pt idx="115">
                  <c:v>4.9774731969020092</c:v>
                </c:pt>
                <c:pt idx="116">
                  <c:v>4.9063647721648538</c:v>
                </c:pt>
                <c:pt idx="117">
                  <c:v>4.8276852161684882</c:v>
                </c:pt>
                <c:pt idx="118">
                  <c:v>4.8445607505718744</c:v>
                </c:pt>
                <c:pt idx="119">
                  <c:v>5.1771292351792297</c:v>
                </c:pt>
                <c:pt idx="120">
                  <c:v>4.7728243973183613</c:v>
                </c:pt>
                <c:pt idx="121">
                  <c:v>4.8591512867563544</c:v>
                </c:pt>
                <c:pt idx="122">
                  <c:v>5.0985209286865736</c:v>
                </c:pt>
                <c:pt idx="123">
                  <c:v>5.0632853031185308</c:v>
                </c:pt>
                <c:pt idx="124">
                  <c:v>4.8517156713845964</c:v>
                </c:pt>
                <c:pt idx="125">
                  <c:v>4.7713906172114502</c:v>
                </c:pt>
                <c:pt idx="126">
                  <c:v>4.9497537415056785</c:v>
                </c:pt>
                <c:pt idx="127">
                  <c:v>5.161030993199085</c:v>
                </c:pt>
                <c:pt idx="128">
                  <c:v>5.0253863427178418</c:v>
                </c:pt>
                <c:pt idx="129">
                  <c:v>4.7801344639107164</c:v>
                </c:pt>
                <c:pt idx="130">
                  <c:v>5.2243892373358962</c:v>
                </c:pt>
                <c:pt idx="131">
                  <c:v>4.7855328098953134</c:v>
                </c:pt>
                <c:pt idx="132">
                  <c:v>4.8741140194871653</c:v>
                </c:pt>
                <c:pt idx="133">
                  <c:v>4.8276507242255144</c:v>
                </c:pt>
                <c:pt idx="134">
                  <c:v>4.8647447650505224</c:v>
                </c:pt>
                <c:pt idx="135">
                  <c:v>4.7692044010236518</c:v>
                </c:pt>
                <c:pt idx="136">
                  <c:v>5.0137375709571268</c:v>
                </c:pt>
                <c:pt idx="137">
                  <c:v>5.1107555690365309</c:v>
                </c:pt>
                <c:pt idx="138">
                  <c:v>4.8943217137976536</c:v>
                </c:pt>
                <c:pt idx="139">
                  <c:v>4.7688718994549975</c:v>
                </c:pt>
                <c:pt idx="140">
                  <c:v>4.8292936153663399</c:v>
                </c:pt>
                <c:pt idx="141">
                  <c:v>5.098555255163828</c:v>
                </c:pt>
                <c:pt idx="142">
                  <c:v>4.9511931676514367</c:v>
                </c:pt>
                <c:pt idx="143">
                  <c:v>4.9507735182332526</c:v>
                </c:pt>
                <c:pt idx="144">
                  <c:v>5.0916020281137691</c:v>
                </c:pt>
                <c:pt idx="145">
                  <c:v>4.7690478617633856</c:v>
                </c:pt>
                <c:pt idx="146">
                  <c:v>4.8476752077312133</c:v>
                </c:pt>
                <c:pt idx="147">
                  <c:v>4.7692662698744535</c:v>
                </c:pt>
                <c:pt idx="148">
                  <c:v>5.3205425329110572</c:v>
                </c:pt>
                <c:pt idx="149">
                  <c:v>4.8937918828835603</c:v>
                </c:pt>
                <c:pt idx="150">
                  <c:v>5.1750247259651383</c:v>
                </c:pt>
                <c:pt idx="151">
                  <c:v>4.7793154495700714</c:v>
                </c:pt>
                <c:pt idx="152">
                  <c:v>4.8198206070798753</c:v>
                </c:pt>
                <c:pt idx="153">
                  <c:v>4.7994415837334587</c:v>
                </c:pt>
                <c:pt idx="154">
                  <c:v>4.8725553398165689</c:v>
                </c:pt>
                <c:pt idx="155">
                  <c:v>5.0182182679651106</c:v>
                </c:pt>
                <c:pt idx="156">
                  <c:v>4.850702292231686</c:v>
                </c:pt>
                <c:pt idx="157">
                  <c:v>4.7714105416236636</c:v>
                </c:pt>
                <c:pt idx="158">
                  <c:v>4.9751577947881431</c:v>
                </c:pt>
                <c:pt idx="159">
                  <c:v>4.8388391491116476</c:v>
                </c:pt>
                <c:pt idx="160">
                  <c:v>5.083802198842224</c:v>
                </c:pt>
                <c:pt idx="161">
                  <c:v>4.9490175616711687</c:v>
                </c:pt>
                <c:pt idx="162">
                  <c:v>5.0040074281197082</c:v>
                </c:pt>
                <c:pt idx="163">
                  <c:v>5.0324025662378364</c:v>
                </c:pt>
                <c:pt idx="164">
                  <c:v>5.2205018964515739</c:v>
                </c:pt>
                <c:pt idx="165">
                  <c:v>4.874406387884747</c:v>
                </c:pt>
                <c:pt idx="166">
                  <c:v>4.7725889097561582</c:v>
                </c:pt>
                <c:pt idx="167">
                  <c:v>5.2180381777129208</c:v>
                </c:pt>
                <c:pt idx="168">
                  <c:v>4.8525922204002327</c:v>
                </c:pt>
                <c:pt idx="169">
                  <c:v>5.2298222704941395</c:v>
                </c:pt>
                <c:pt idx="170">
                  <c:v>5.0594231169830319</c:v>
                </c:pt>
                <c:pt idx="171">
                  <c:v>4.8291351912306899</c:v>
                </c:pt>
                <c:pt idx="172">
                  <c:v>4.9565769087663796</c:v>
                </c:pt>
                <c:pt idx="173">
                  <c:v>4.8100054460166026</c:v>
                </c:pt>
                <c:pt idx="174">
                  <c:v>5.0547706288430359</c:v>
                </c:pt>
                <c:pt idx="175">
                  <c:v>4.9878734460319336</c:v>
                </c:pt>
                <c:pt idx="176">
                  <c:v>5.0985435562109771</c:v>
                </c:pt>
                <c:pt idx="177">
                  <c:v>4.7693810312667901</c:v>
                </c:pt>
                <c:pt idx="178">
                  <c:v>5.2237833737193045</c:v>
                </c:pt>
                <c:pt idx="179">
                  <c:v>4.7818308204438864</c:v>
                </c:pt>
                <c:pt idx="180">
                  <c:v>4.9141465823992974</c:v>
                </c:pt>
                <c:pt idx="181">
                  <c:v>5.4825912212981587</c:v>
                </c:pt>
                <c:pt idx="182">
                  <c:v>5.0271170043436557</c:v>
                </c:pt>
                <c:pt idx="183">
                  <c:v>4.842946283227354</c:v>
                </c:pt>
                <c:pt idx="184">
                  <c:v>4.7689419714650203</c:v>
                </c:pt>
                <c:pt idx="185">
                  <c:v>4.9204416438610652</c:v>
                </c:pt>
                <c:pt idx="186">
                  <c:v>4.818469004087313</c:v>
                </c:pt>
                <c:pt idx="187">
                  <c:v>5.0467512439831834</c:v>
                </c:pt>
                <c:pt idx="188">
                  <c:v>4.8966922957594603</c:v>
                </c:pt>
                <c:pt idx="189">
                  <c:v>4.778291485754024</c:v>
                </c:pt>
                <c:pt idx="190">
                  <c:v>4.8582627842560484</c:v>
                </c:pt>
                <c:pt idx="191">
                  <c:v>5.1183556522987264</c:v>
                </c:pt>
                <c:pt idx="192">
                  <c:v>4.8671998370319667</c:v>
                </c:pt>
                <c:pt idx="193">
                  <c:v>4.831798670516271</c:v>
                </c:pt>
                <c:pt idx="194">
                  <c:v>4.8205879996385876</c:v>
                </c:pt>
                <c:pt idx="195">
                  <c:v>5.2123153820140882</c:v>
                </c:pt>
                <c:pt idx="196">
                  <c:v>4.7850448262549259</c:v>
                </c:pt>
                <c:pt idx="197">
                  <c:v>5.2243747276649808</c:v>
                </c:pt>
                <c:pt idx="198">
                  <c:v>5.4079595965455614</c:v>
                </c:pt>
                <c:pt idx="199">
                  <c:v>5.512691117414974</c:v>
                </c:pt>
                <c:pt idx="200">
                  <c:v>5.2242050763354859</c:v>
                </c:pt>
                <c:pt idx="201">
                  <c:v>5.1238096555882588</c:v>
                </c:pt>
                <c:pt idx="202">
                  <c:v>5.5123042071145347</c:v>
                </c:pt>
                <c:pt idx="203">
                  <c:v>5.0957081161062669</c:v>
                </c:pt>
                <c:pt idx="204">
                  <c:v>4.8964732273880385</c:v>
                </c:pt>
                <c:pt idx="205">
                  <c:v>4.9420160013517362</c:v>
                </c:pt>
                <c:pt idx="206">
                  <c:v>4.8375437790918889</c:v>
                </c:pt>
                <c:pt idx="207">
                  <c:v>5.1017530538057194</c:v>
                </c:pt>
                <c:pt idx="208">
                  <c:v>4.8765799106309125</c:v>
                </c:pt>
                <c:pt idx="209">
                  <c:v>4.8800246392598297</c:v>
                </c:pt>
                <c:pt idx="210">
                  <c:v>5.3076532959769338</c:v>
                </c:pt>
                <c:pt idx="211">
                  <c:v>4.9657572491151161</c:v>
                </c:pt>
                <c:pt idx="212">
                  <c:v>4.7858020817429496</c:v>
                </c:pt>
                <c:pt idx="213">
                  <c:v>4.8449279138305839</c:v>
                </c:pt>
                <c:pt idx="214">
                  <c:v>4.7699304782058594</c:v>
                </c:pt>
                <c:pt idx="215">
                  <c:v>4.9920118163956619</c:v>
                </c:pt>
                <c:pt idx="216">
                  <c:v>4.8702755243111584</c:v>
                </c:pt>
                <c:pt idx="217">
                  <c:v>4.7969563269992959</c:v>
                </c:pt>
                <c:pt idx="218">
                  <c:v>5.3388640507145624</c:v>
                </c:pt>
                <c:pt idx="219">
                  <c:v>5.402377013106066</c:v>
                </c:pt>
                <c:pt idx="220">
                  <c:v>5.0811051531749554</c:v>
                </c:pt>
                <c:pt idx="221">
                  <c:v>5.4669760090287074</c:v>
                </c:pt>
                <c:pt idx="222">
                  <c:v>4.8024085226881983</c:v>
                </c:pt>
                <c:pt idx="223">
                  <c:v>5.3582495937930332</c:v>
                </c:pt>
                <c:pt idx="224">
                  <c:v>5.0315952774494859</c:v>
                </c:pt>
                <c:pt idx="225">
                  <c:v>5.0658756761380141</c:v>
                </c:pt>
                <c:pt idx="226">
                  <c:v>4.8890043163751313</c:v>
                </c:pt>
                <c:pt idx="227">
                  <c:v>4.8625455649394329</c:v>
                </c:pt>
                <c:pt idx="228">
                  <c:v>4.9739469773356761</c:v>
                </c:pt>
                <c:pt idx="229">
                  <c:v>5.0783837951151467</c:v>
                </c:pt>
                <c:pt idx="230">
                  <c:v>4.864599599273725</c:v>
                </c:pt>
                <c:pt idx="231">
                  <c:v>4.8113649049213683</c:v>
                </c:pt>
                <c:pt idx="232">
                  <c:v>5.0911840299044027</c:v>
                </c:pt>
                <c:pt idx="233">
                  <c:v>4.7790260418303445</c:v>
                </c:pt>
                <c:pt idx="234">
                  <c:v>4.8427623124140116</c:v>
                </c:pt>
                <c:pt idx="235">
                  <c:v>4.7688446432875891</c:v>
                </c:pt>
                <c:pt idx="236">
                  <c:v>4.8147250285349177</c:v>
                </c:pt>
                <c:pt idx="237">
                  <c:v>4.9504871027952548</c:v>
                </c:pt>
                <c:pt idx="238">
                  <c:v>5.0438382462701199</c:v>
                </c:pt>
                <c:pt idx="239">
                  <c:v>5.0927715802932392</c:v>
                </c:pt>
                <c:pt idx="240">
                  <c:v>4.7931376445920959</c:v>
                </c:pt>
                <c:pt idx="241">
                  <c:v>5.4666823514860372</c:v>
                </c:pt>
                <c:pt idx="242">
                  <c:v>4.8289686449496845</c:v>
                </c:pt>
                <c:pt idx="243">
                  <c:v>5.0315217370157255</c:v>
                </c:pt>
                <c:pt idx="244">
                  <c:v>5.1441874955500904</c:v>
                </c:pt>
                <c:pt idx="245">
                  <c:v>4.7933652344678732</c:v>
                </c:pt>
                <c:pt idx="246">
                  <c:v>5.1800617736855523</c:v>
                </c:pt>
                <c:pt idx="247">
                  <c:v>5.2068433694470846</c:v>
                </c:pt>
                <c:pt idx="248">
                  <c:v>4.9103290591193698</c:v>
                </c:pt>
                <c:pt idx="249">
                  <c:v>4.7726405785111803</c:v>
                </c:pt>
                <c:pt idx="250">
                  <c:v>4.7952944664338242</c:v>
                </c:pt>
                <c:pt idx="251">
                  <c:v>5.2443153756201673</c:v>
                </c:pt>
                <c:pt idx="252">
                  <c:v>5.1370884132418171</c:v>
                </c:pt>
                <c:pt idx="253">
                  <c:v>4.8222763446381647</c:v>
                </c:pt>
                <c:pt idx="254">
                  <c:v>4.7703820150354037</c:v>
                </c:pt>
                <c:pt idx="255">
                  <c:v>4.796049998715028</c:v>
                </c:pt>
                <c:pt idx="256">
                  <c:v>5.2035961559527202</c:v>
                </c:pt>
                <c:pt idx="257">
                  <c:v>5.2238364994690158</c:v>
                </c:pt>
                <c:pt idx="258">
                  <c:v>4.8008523765487618</c:v>
                </c:pt>
                <c:pt idx="259">
                  <c:v>4.8179458402486901</c:v>
                </c:pt>
                <c:pt idx="260">
                  <c:v>5.3665653773016002</c:v>
                </c:pt>
                <c:pt idx="261">
                  <c:v>4.8501752886464748</c:v>
                </c:pt>
                <c:pt idx="262">
                  <c:v>4.8969655909522478</c:v>
                </c:pt>
                <c:pt idx="263">
                  <c:v>4.7991019746555121</c:v>
                </c:pt>
                <c:pt idx="264">
                  <c:v>4.9494307554524264</c:v>
                </c:pt>
                <c:pt idx="265">
                  <c:v>4.7890816296734151</c:v>
                </c:pt>
                <c:pt idx="266">
                  <c:v>4.9110061686600952</c:v>
                </c:pt>
                <c:pt idx="267">
                  <c:v>4.8383692622961405</c:v>
                </c:pt>
                <c:pt idx="268">
                  <c:v>5.0057597579600888</c:v>
                </c:pt>
                <c:pt idx="269">
                  <c:v>4.9453617471142834</c:v>
                </c:pt>
                <c:pt idx="270">
                  <c:v>5.0234645665902837</c:v>
                </c:pt>
                <c:pt idx="271">
                  <c:v>4.8330485787376469</c:v>
                </c:pt>
                <c:pt idx="272">
                  <c:v>4.9035990486053844</c:v>
                </c:pt>
                <c:pt idx="273">
                  <c:v>5.4095672222833988</c:v>
                </c:pt>
                <c:pt idx="274">
                  <c:v>4.7817428849322745</c:v>
                </c:pt>
                <c:pt idx="275">
                  <c:v>4.8756681349448581</c:v>
                </c:pt>
                <c:pt idx="276">
                  <c:v>5.0987939545427015</c:v>
                </c:pt>
                <c:pt idx="277">
                  <c:v>4.7735199020267665</c:v>
                </c:pt>
                <c:pt idx="278">
                  <c:v>4.7727315183841048</c:v>
                </c:pt>
                <c:pt idx="279">
                  <c:v>4.7796911804078972</c:v>
                </c:pt>
                <c:pt idx="280">
                  <c:v>4.8272298520658099</c:v>
                </c:pt>
                <c:pt idx="281">
                  <c:v>4.7843919093834559</c:v>
                </c:pt>
                <c:pt idx="282">
                  <c:v>4.825027676366191</c:v>
                </c:pt>
                <c:pt idx="283">
                  <c:v>5.2794822143334335</c:v>
                </c:pt>
                <c:pt idx="284">
                  <c:v>5.3644766252291536</c:v>
                </c:pt>
                <c:pt idx="285">
                  <c:v>4.7896450331598643</c:v>
                </c:pt>
                <c:pt idx="286">
                  <c:v>5.0235610071002039</c:v>
                </c:pt>
                <c:pt idx="287">
                  <c:v>5.3836152453942336</c:v>
                </c:pt>
                <c:pt idx="288">
                  <c:v>4.7827122164567326</c:v>
                </c:pt>
                <c:pt idx="289">
                  <c:v>5.416774888851597</c:v>
                </c:pt>
                <c:pt idx="290">
                  <c:v>5.2152448695828237</c:v>
                </c:pt>
                <c:pt idx="291">
                  <c:v>4.9318204492302495</c:v>
                </c:pt>
                <c:pt idx="292">
                  <c:v>5.0960604656962438</c:v>
                </c:pt>
                <c:pt idx="293">
                  <c:v>4.8588912170078169</c:v>
                </c:pt>
                <c:pt idx="294">
                  <c:v>5.5340975632765916</c:v>
                </c:pt>
                <c:pt idx="295">
                  <c:v>4.8294709698713048</c:v>
                </c:pt>
                <c:pt idx="296">
                  <c:v>5.1271853679944428</c:v>
                </c:pt>
                <c:pt idx="297">
                  <c:v>5.5249534386654524</c:v>
                </c:pt>
                <c:pt idx="298">
                  <c:v>5.039664480886004</c:v>
                </c:pt>
                <c:pt idx="299">
                  <c:v>5.244607442215095</c:v>
                </c:pt>
                <c:pt idx="300">
                  <c:v>5.0685128886955928</c:v>
                </c:pt>
                <c:pt idx="301">
                  <c:v>5.1012354130431907</c:v>
                </c:pt>
                <c:pt idx="302">
                  <c:v>4.8541422549324773</c:v>
                </c:pt>
                <c:pt idx="303">
                  <c:v>4.8401747549525131</c:v>
                </c:pt>
                <c:pt idx="304">
                  <c:v>4.8606765653815849</c:v>
                </c:pt>
                <c:pt idx="305">
                  <c:v>4.8289793571646733</c:v>
                </c:pt>
                <c:pt idx="306">
                  <c:v>4.824357200934144</c:v>
                </c:pt>
                <c:pt idx="307">
                  <c:v>4.828922688891244</c:v>
                </c:pt>
                <c:pt idx="308">
                  <c:v>4.8365281926732315</c:v>
                </c:pt>
                <c:pt idx="309">
                  <c:v>4.7928540392056274</c:v>
                </c:pt>
                <c:pt idx="310">
                  <c:v>5.0988528155774366</c:v>
                </c:pt>
                <c:pt idx="311">
                  <c:v>4.8712417328591036</c:v>
                </c:pt>
                <c:pt idx="312">
                  <c:v>5.099091243997198</c:v>
                </c:pt>
                <c:pt idx="313">
                  <c:v>4.7998957389634596</c:v>
                </c:pt>
                <c:pt idx="314">
                  <c:v>4.7927300914511797</c:v>
                </c:pt>
                <c:pt idx="315">
                  <c:v>4.8842617062140876</c:v>
                </c:pt>
                <c:pt idx="316">
                  <c:v>5.0770746591452598</c:v>
                </c:pt>
                <c:pt idx="317">
                  <c:v>4.7863380734091514</c:v>
                </c:pt>
                <c:pt idx="318">
                  <c:v>5.0990017686745226</c:v>
                </c:pt>
                <c:pt idx="319">
                  <c:v>4.8156104866962197</c:v>
                </c:pt>
                <c:pt idx="320">
                  <c:v>4.9923273978446714</c:v>
                </c:pt>
                <c:pt idx="321">
                  <c:v>4.7694832867240375</c:v>
                </c:pt>
                <c:pt idx="322">
                  <c:v>4.7766872589675531</c:v>
                </c:pt>
                <c:pt idx="323">
                  <c:v>5.0248103935115696</c:v>
                </c:pt>
                <c:pt idx="324">
                  <c:v>5.1304471282288651</c:v>
                </c:pt>
                <c:pt idx="325">
                  <c:v>4.851243104717514</c:v>
                </c:pt>
                <c:pt idx="326">
                  <c:v>4.8591229322340777</c:v>
                </c:pt>
                <c:pt idx="327">
                  <c:v>4.7694615102823423</c:v>
                </c:pt>
                <c:pt idx="328">
                  <c:v>4.8377893309803053</c:v>
                </c:pt>
                <c:pt idx="329">
                  <c:v>4.8484085457337232</c:v>
                </c:pt>
                <c:pt idx="330">
                  <c:v>4.7877904302459031</c:v>
                </c:pt>
                <c:pt idx="331">
                  <c:v>4.7825428326106092</c:v>
                </c:pt>
                <c:pt idx="332">
                  <c:v>4.7699988235229336</c:v>
                </c:pt>
                <c:pt idx="333">
                  <c:v>4.8592385358756891</c:v>
                </c:pt>
                <c:pt idx="334">
                  <c:v>5.0978221439206584</c:v>
                </c:pt>
                <c:pt idx="335">
                  <c:v>4.7689647094083973</c:v>
                </c:pt>
                <c:pt idx="336">
                  <c:v>4.8286289993954252</c:v>
                </c:pt>
                <c:pt idx="337">
                  <c:v>4.9643605878959676</c:v>
                </c:pt>
                <c:pt idx="338">
                  <c:v>4.7982729719450807</c:v>
                </c:pt>
                <c:pt idx="339">
                  <c:v>5.0989915463076034</c:v>
                </c:pt>
                <c:pt idx="340">
                  <c:v>4.934570141489095</c:v>
                </c:pt>
                <c:pt idx="341">
                  <c:v>5.02215346460566</c:v>
                </c:pt>
                <c:pt idx="342">
                  <c:v>5.1576724740124753</c:v>
                </c:pt>
                <c:pt idx="343">
                  <c:v>4.7690178004955932</c:v>
                </c:pt>
                <c:pt idx="344">
                  <c:v>4.7920746260408302</c:v>
                </c:pt>
                <c:pt idx="345">
                  <c:v>5.4780839906956835</c:v>
                </c:pt>
                <c:pt idx="346">
                  <c:v>5.1268758687426592</c:v>
                </c:pt>
                <c:pt idx="347">
                  <c:v>4.7755537186219481</c:v>
                </c:pt>
                <c:pt idx="348">
                  <c:v>4.8506603539127733</c:v>
                </c:pt>
                <c:pt idx="349">
                  <c:v>4.8662885836019028</c:v>
                </c:pt>
                <c:pt idx="350">
                  <c:v>5.1529504880500676</c:v>
                </c:pt>
                <c:pt idx="351">
                  <c:v>5.4907164796349246</c:v>
                </c:pt>
                <c:pt idx="352">
                  <c:v>4.836266002913046</c:v>
                </c:pt>
                <c:pt idx="353">
                  <c:v>4.7760406944054505</c:v>
                </c:pt>
                <c:pt idx="354">
                  <c:v>5.0781315119290822</c:v>
                </c:pt>
                <c:pt idx="355">
                  <c:v>4.8031148263681169</c:v>
                </c:pt>
                <c:pt idx="356">
                  <c:v>4.798967651384439</c:v>
                </c:pt>
                <c:pt idx="357">
                  <c:v>5.1199497548413744</c:v>
                </c:pt>
                <c:pt idx="358">
                  <c:v>4.9140235431093986</c:v>
                </c:pt>
                <c:pt idx="359">
                  <c:v>4.8862242075584126</c:v>
                </c:pt>
                <c:pt idx="360">
                  <c:v>4.9874559204804383</c:v>
                </c:pt>
                <c:pt idx="361">
                  <c:v>5.3684829308850759</c:v>
                </c:pt>
                <c:pt idx="362">
                  <c:v>4.8515223080968575</c:v>
                </c:pt>
                <c:pt idx="363">
                  <c:v>4.7824461548265287</c:v>
                </c:pt>
                <c:pt idx="364">
                  <c:v>4.775986198149063</c:v>
                </c:pt>
                <c:pt idx="365">
                  <c:v>5.224465995518627</c:v>
                </c:pt>
                <c:pt idx="366">
                  <c:v>5.0147808955898316</c:v>
                </c:pt>
                <c:pt idx="367">
                  <c:v>5.3012564598812695</c:v>
                </c:pt>
                <c:pt idx="368">
                  <c:v>4.7694910513304594</c:v>
                </c:pt>
                <c:pt idx="369">
                  <c:v>4.7688968646815013</c:v>
                </c:pt>
                <c:pt idx="370">
                  <c:v>4.7717778234894723</c:v>
                </c:pt>
                <c:pt idx="371">
                  <c:v>4.7740147825810526</c:v>
                </c:pt>
                <c:pt idx="372">
                  <c:v>4.7689372648904751</c:v>
                </c:pt>
                <c:pt idx="373">
                  <c:v>4.7929181111687198</c:v>
                </c:pt>
                <c:pt idx="374">
                  <c:v>4.8018349204788819</c:v>
                </c:pt>
                <c:pt idx="375">
                  <c:v>4.835948535680429</c:v>
                </c:pt>
                <c:pt idx="376">
                  <c:v>4.9644895160375917</c:v>
                </c:pt>
                <c:pt idx="377">
                  <c:v>5.0213625591992406</c:v>
                </c:pt>
                <c:pt idx="378">
                  <c:v>4.7975449432855095</c:v>
                </c:pt>
                <c:pt idx="379">
                  <c:v>4.912662956571844</c:v>
                </c:pt>
                <c:pt idx="380">
                  <c:v>4.8674571535164022</c:v>
                </c:pt>
                <c:pt idx="381">
                  <c:v>5.2244648812578802</c:v>
                </c:pt>
                <c:pt idx="382">
                  <c:v>5.0117766029489044</c:v>
                </c:pt>
                <c:pt idx="383">
                  <c:v>4.768885934668095</c:v>
                </c:pt>
                <c:pt idx="384">
                  <c:v>5.3496095880440091</c:v>
                </c:pt>
                <c:pt idx="385">
                  <c:v>4.7701558073919532</c:v>
                </c:pt>
                <c:pt idx="386">
                  <c:v>4.823082186944271</c:v>
                </c:pt>
                <c:pt idx="387">
                  <c:v>4.8892397730098063</c:v>
                </c:pt>
                <c:pt idx="388">
                  <c:v>4.8216145610844041</c:v>
                </c:pt>
                <c:pt idx="389">
                  <c:v>5.0439427925663445</c:v>
                </c:pt>
                <c:pt idx="390">
                  <c:v>5.1896122342977655</c:v>
                </c:pt>
                <c:pt idx="391">
                  <c:v>5.0189579535844659</c:v>
                </c:pt>
                <c:pt idx="392">
                  <c:v>5.0452586224585136</c:v>
                </c:pt>
                <c:pt idx="393">
                  <c:v>4.9421326944812849</c:v>
                </c:pt>
                <c:pt idx="394">
                  <c:v>4.9314588515251847</c:v>
                </c:pt>
                <c:pt idx="395">
                  <c:v>4.788201736737582</c:v>
                </c:pt>
                <c:pt idx="396">
                  <c:v>4.7980454565428223</c:v>
                </c:pt>
                <c:pt idx="397">
                  <c:v>4.8419658769018641</c:v>
                </c:pt>
                <c:pt idx="398">
                  <c:v>4.7723153333502681</c:v>
                </c:pt>
                <c:pt idx="399">
                  <c:v>4.7741580318965049</c:v>
                </c:pt>
                <c:pt idx="400">
                  <c:v>4.7802814333177448</c:v>
                </c:pt>
                <c:pt idx="401">
                  <c:v>5.0160651409860355</c:v>
                </c:pt>
                <c:pt idx="402">
                  <c:v>5.4749704780891584</c:v>
                </c:pt>
                <c:pt idx="403">
                  <c:v>4.8425311391065886</c:v>
                </c:pt>
                <c:pt idx="404">
                  <c:v>5.0190550798623361</c:v>
                </c:pt>
                <c:pt idx="405">
                  <c:v>4.8862365110281543</c:v>
                </c:pt>
                <c:pt idx="406">
                  <c:v>4.7731535264939122</c:v>
                </c:pt>
                <c:pt idx="407">
                  <c:v>4.769312542040705</c:v>
                </c:pt>
                <c:pt idx="408">
                  <c:v>5.1952605732608781</c:v>
                </c:pt>
                <c:pt idx="409">
                  <c:v>4.7919926268085415</c:v>
                </c:pt>
                <c:pt idx="410">
                  <c:v>4.9107355948529898</c:v>
                </c:pt>
                <c:pt idx="411">
                  <c:v>5.0378065659127946</c:v>
                </c:pt>
                <c:pt idx="412">
                  <c:v>5.3375004930242635</c:v>
                </c:pt>
                <c:pt idx="413">
                  <c:v>5.3251628758508449</c:v>
                </c:pt>
                <c:pt idx="414">
                  <c:v>4.9555964556881902</c:v>
                </c:pt>
                <c:pt idx="415">
                  <c:v>4.8561594641475105</c:v>
                </c:pt>
                <c:pt idx="416">
                  <c:v>5.10177813080292</c:v>
                </c:pt>
                <c:pt idx="417">
                  <c:v>5.1202438658065947</c:v>
                </c:pt>
                <c:pt idx="418">
                  <c:v>5.4801920655087075</c:v>
                </c:pt>
                <c:pt idx="419">
                  <c:v>5.3127188991949224</c:v>
                </c:pt>
                <c:pt idx="420">
                  <c:v>4.8719824958863036</c:v>
                </c:pt>
                <c:pt idx="421">
                  <c:v>4.7688723152438754</c:v>
                </c:pt>
                <c:pt idx="422">
                  <c:v>4.8295372676197443</c:v>
                </c:pt>
                <c:pt idx="423">
                  <c:v>4.798742221902236</c:v>
                </c:pt>
                <c:pt idx="424">
                  <c:v>5.2175548786437718</c:v>
                </c:pt>
                <c:pt idx="425">
                  <c:v>4.8001608247072918</c:v>
                </c:pt>
                <c:pt idx="426">
                  <c:v>4.819717154757253</c:v>
                </c:pt>
                <c:pt idx="427">
                  <c:v>4.8289736333961972</c:v>
                </c:pt>
                <c:pt idx="428">
                  <c:v>4.9048817741141413</c:v>
                </c:pt>
                <c:pt idx="429">
                  <c:v>5.2208056491600159</c:v>
                </c:pt>
                <c:pt idx="430">
                  <c:v>4.7896230615163837</c:v>
                </c:pt>
                <c:pt idx="431">
                  <c:v>4.9160551201644953</c:v>
                </c:pt>
                <c:pt idx="432">
                  <c:v>5.1252880047254088</c:v>
                </c:pt>
                <c:pt idx="433">
                  <c:v>4.9883910596981584</c:v>
                </c:pt>
                <c:pt idx="434">
                  <c:v>4.8700067894428827</c:v>
                </c:pt>
                <c:pt idx="435">
                  <c:v>5.0432531995292154</c:v>
                </c:pt>
                <c:pt idx="436">
                  <c:v>4.7854765963384978</c:v>
                </c:pt>
                <c:pt idx="437">
                  <c:v>5.019190660799441</c:v>
                </c:pt>
                <c:pt idx="438">
                  <c:v>4.7705023833688314</c:v>
                </c:pt>
                <c:pt idx="439">
                  <c:v>4.914136929696558</c:v>
                </c:pt>
                <c:pt idx="440">
                  <c:v>5.0101580904767351</c:v>
                </c:pt>
                <c:pt idx="441">
                  <c:v>5.1299434917901907</c:v>
                </c:pt>
                <c:pt idx="442">
                  <c:v>4.7851013485463252</c:v>
                </c:pt>
                <c:pt idx="443">
                  <c:v>4.7708756740068967</c:v>
                </c:pt>
                <c:pt idx="444">
                  <c:v>4.9143471359451976</c:v>
                </c:pt>
                <c:pt idx="445">
                  <c:v>4.768866036644309</c:v>
                </c:pt>
                <c:pt idx="446">
                  <c:v>4.7720398744342898</c:v>
                </c:pt>
                <c:pt idx="447">
                  <c:v>5.0052508076269424</c:v>
                </c:pt>
                <c:pt idx="448">
                  <c:v>4.9268362026400077</c:v>
                </c:pt>
                <c:pt idx="449">
                  <c:v>4.7724182635409171</c:v>
                </c:pt>
                <c:pt idx="450">
                  <c:v>5.0871938452368646</c:v>
                </c:pt>
                <c:pt idx="451">
                  <c:v>4.8131517820375125</c:v>
                </c:pt>
                <c:pt idx="452">
                  <c:v>4.9918465823433049</c:v>
                </c:pt>
                <c:pt idx="453">
                  <c:v>4.8312260469577337</c:v>
                </c:pt>
                <c:pt idx="454">
                  <c:v>4.9174578544958072</c:v>
                </c:pt>
                <c:pt idx="455">
                  <c:v>4.7691135326505432</c:v>
                </c:pt>
                <c:pt idx="456">
                  <c:v>4.9745826273194869</c:v>
                </c:pt>
                <c:pt idx="457">
                  <c:v>4.8813167581619341</c:v>
                </c:pt>
                <c:pt idx="458">
                  <c:v>4.7847606415754305</c:v>
                </c:pt>
                <c:pt idx="459">
                  <c:v>4.8485125710778529</c:v>
                </c:pt>
                <c:pt idx="460">
                  <c:v>4.79744918444226</c:v>
                </c:pt>
                <c:pt idx="461">
                  <c:v>4.8475789980724002</c:v>
                </c:pt>
                <c:pt idx="462">
                  <c:v>4.7696928917219648</c:v>
                </c:pt>
                <c:pt idx="463">
                  <c:v>4.9116173015868547</c:v>
                </c:pt>
                <c:pt idx="464">
                  <c:v>4.8491591255184705</c:v>
                </c:pt>
                <c:pt idx="465">
                  <c:v>4.9895625652804343</c:v>
                </c:pt>
                <c:pt idx="466">
                  <c:v>4.769094920026518</c:v>
                </c:pt>
                <c:pt idx="467">
                  <c:v>4.9674602222480972</c:v>
                </c:pt>
                <c:pt idx="468">
                  <c:v>4.8272537735257943</c:v>
                </c:pt>
                <c:pt idx="469">
                  <c:v>5.0191518236676025</c:v>
                </c:pt>
                <c:pt idx="470">
                  <c:v>4.8289579240585123</c:v>
                </c:pt>
                <c:pt idx="471">
                  <c:v>4.791059170339051</c:v>
                </c:pt>
                <c:pt idx="472">
                  <c:v>4.8356995778458511</c:v>
                </c:pt>
                <c:pt idx="473">
                  <c:v>4.9064150200813117</c:v>
                </c:pt>
                <c:pt idx="474">
                  <c:v>4.8276139025480154</c:v>
                </c:pt>
                <c:pt idx="475">
                  <c:v>4.9316305929437068</c:v>
                </c:pt>
                <c:pt idx="476">
                  <c:v>4.8296262557437162</c:v>
                </c:pt>
                <c:pt idx="477">
                  <c:v>4.7701408985950007</c:v>
                </c:pt>
                <c:pt idx="478">
                  <c:v>5.286501778004884</c:v>
                </c:pt>
                <c:pt idx="479">
                  <c:v>4.9378288741146896</c:v>
                </c:pt>
                <c:pt idx="480">
                  <c:v>4.837273936573693</c:v>
                </c:pt>
                <c:pt idx="481">
                  <c:v>4.7728255202083352</c:v>
                </c:pt>
                <c:pt idx="482">
                  <c:v>5.0104659192350818</c:v>
                </c:pt>
                <c:pt idx="483">
                  <c:v>5.0223371497457592</c:v>
                </c:pt>
                <c:pt idx="484">
                  <c:v>4.8111888402971541</c:v>
                </c:pt>
                <c:pt idx="485">
                  <c:v>4.7747741527224132</c:v>
                </c:pt>
                <c:pt idx="486">
                  <c:v>4.9288360813705143</c:v>
                </c:pt>
                <c:pt idx="487">
                  <c:v>4.7689622025238396</c:v>
                </c:pt>
                <c:pt idx="488">
                  <c:v>4.9091809204226777</c:v>
                </c:pt>
                <c:pt idx="489">
                  <c:v>4.7873948321923407</c:v>
                </c:pt>
                <c:pt idx="490">
                  <c:v>4.8565517230386392</c:v>
                </c:pt>
                <c:pt idx="491">
                  <c:v>5.0856053176119937</c:v>
                </c:pt>
                <c:pt idx="492">
                  <c:v>4.77844952069721</c:v>
                </c:pt>
                <c:pt idx="493">
                  <c:v>4.9130367388234459</c:v>
                </c:pt>
                <c:pt idx="494">
                  <c:v>4.791568010007917</c:v>
                </c:pt>
                <c:pt idx="495">
                  <c:v>4.9080252503150366</c:v>
                </c:pt>
                <c:pt idx="496">
                  <c:v>5.0970360767501646</c:v>
                </c:pt>
                <c:pt idx="497">
                  <c:v>4.779225171324879</c:v>
                </c:pt>
                <c:pt idx="498">
                  <c:v>4.7691652502378865</c:v>
                </c:pt>
                <c:pt idx="499">
                  <c:v>4.9909016536455431</c:v>
                </c:pt>
                <c:pt idx="500">
                  <c:v>4.7975766140961786</c:v>
                </c:pt>
                <c:pt idx="501">
                  <c:v>5.0997775822099731</c:v>
                </c:pt>
                <c:pt idx="502">
                  <c:v>4.8131430203955503</c:v>
                </c:pt>
                <c:pt idx="503">
                  <c:v>4.9130086285831185</c:v>
                </c:pt>
                <c:pt idx="504">
                  <c:v>4.8633614226795014</c:v>
                </c:pt>
                <c:pt idx="505">
                  <c:v>4.8014906664581796</c:v>
                </c:pt>
                <c:pt idx="506">
                  <c:v>5.0370904082779404</c:v>
                </c:pt>
                <c:pt idx="507">
                  <c:v>5.2116523547128812</c:v>
                </c:pt>
                <c:pt idx="508">
                  <c:v>4.9929419571505189</c:v>
                </c:pt>
                <c:pt idx="509">
                  <c:v>4.8480554064098067</c:v>
                </c:pt>
                <c:pt idx="510">
                  <c:v>5.0916717694559601</c:v>
                </c:pt>
                <c:pt idx="511">
                  <c:v>5.2115021784063318</c:v>
                </c:pt>
                <c:pt idx="512">
                  <c:v>5.4205855469314388</c:v>
                </c:pt>
                <c:pt idx="513">
                  <c:v>4.9816599814138591</c:v>
                </c:pt>
                <c:pt idx="514">
                  <c:v>5.2240692822351233</c:v>
                </c:pt>
                <c:pt idx="515">
                  <c:v>5.1568142624416531</c:v>
                </c:pt>
                <c:pt idx="516">
                  <c:v>4.7809380456572974</c:v>
                </c:pt>
                <c:pt idx="517">
                  <c:v>4.8001571312331963</c:v>
                </c:pt>
                <c:pt idx="518">
                  <c:v>5.0074718627541595</c:v>
                </c:pt>
                <c:pt idx="519">
                  <c:v>4.828398848042764</c:v>
                </c:pt>
                <c:pt idx="520">
                  <c:v>4.7813742452256047</c:v>
                </c:pt>
                <c:pt idx="521">
                  <c:v>4.8945447904595856</c:v>
                </c:pt>
                <c:pt idx="522">
                  <c:v>4.7698117007634444</c:v>
                </c:pt>
                <c:pt idx="523">
                  <c:v>5.0774020262357258</c:v>
                </c:pt>
                <c:pt idx="524">
                  <c:v>5.1096313944229195</c:v>
                </c:pt>
                <c:pt idx="525">
                  <c:v>4.8276183327086466</c:v>
                </c:pt>
                <c:pt idx="526">
                  <c:v>4.9021765558484409</c:v>
                </c:pt>
                <c:pt idx="527">
                  <c:v>4.9044541160523387</c:v>
                </c:pt>
                <c:pt idx="528">
                  <c:v>4.7973926911459168</c:v>
                </c:pt>
                <c:pt idx="529">
                  <c:v>5.5340980866726257</c:v>
                </c:pt>
                <c:pt idx="530">
                  <c:v>4.8385891536968257</c:v>
                </c:pt>
                <c:pt idx="531">
                  <c:v>4.7722912744852293</c:v>
                </c:pt>
                <c:pt idx="532">
                  <c:v>5.1365549196524078</c:v>
                </c:pt>
                <c:pt idx="533">
                  <c:v>4.9287515964044601</c:v>
                </c:pt>
                <c:pt idx="534">
                  <c:v>5.1521244026571704</c:v>
                </c:pt>
                <c:pt idx="535">
                  <c:v>4.8390503569649823</c:v>
                </c:pt>
                <c:pt idx="536">
                  <c:v>5.0871893393309922</c:v>
                </c:pt>
                <c:pt idx="537">
                  <c:v>4.9028076010017791</c:v>
                </c:pt>
                <c:pt idx="538">
                  <c:v>4.7907583341146411</c:v>
                </c:pt>
                <c:pt idx="539">
                  <c:v>5.1614206914228538</c:v>
                </c:pt>
                <c:pt idx="540">
                  <c:v>4.9012234948526512</c:v>
                </c:pt>
                <c:pt idx="541">
                  <c:v>5.2180223340263368</c:v>
                </c:pt>
                <c:pt idx="542">
                  <c:v>4.9148109270253917</c:v>
                </c:pt>
                <c:pt idx="543">
                  <c:v>4.796657921366374</c:v>
                </c:pt>
                <c:pt idx="544">
                  <c:v>4.9139168518651655</c:v>
                </c:pt>
                <c:pt idx="545">
                  <c:v>4.8641037689732496</c:v>
                </c:pt>
                <c:pt idx="546">
                  <c:v>4.7767760218618918</c:v>
                </c:pt>
                <c:pt idx="547">
                  <c:v>4.7722408954321551</c:v>
                </c:pt>
                <c:pt idx="548">
                  <c:v>4.7691130164697713</c:v>
                </c:pt>
                <c:pt idx="549">
                  <c:v>4.7703294745216551</c:v>
                </c:pt>
                <c:pt idx="550">
                  <c:v>5.0283419394513968</c:v>
                </c:pt>
                <c:pt idx="551">
                  <c:v>5.0022148404599216</c:v>
                </c:pt>
                <c:pt idx="552">
                  <c:v>4.8603954011218082</c:v>
                </c:pt>
                <c:pt idx="553">
                  <c:v>4.9930305212922725</c:v>
                </c:pt>
                <c:pt idx="554">
                  <c:v>5.0043467243277302</c:v>
                </c:pt>
                <c:pt idx="555">
                  <c:v>4.9187430139791619</c:v>
                </c:pt>
                <c:pt idx="556">
                  <c:v>5.0990427261039848</c:v>
                </c:pt>
                <c:pt idx="557">
                  <c:v>4.9288153191908659</c:v>
                </c:pt>
                <c:pt idx="558">
                  <c:v>5.0990590961938969</c:v>
                </c:pt>
                <c:pt idx="559">
                  <c:v>4.8968453340658629</c:v>
                </c:pt>
                <c:pt idx="560">
                  <c:v>4.8278509605936852</c:v>
                </c:pt>
                <c:pt idx="561">
                  <c:v>4.7895182260614719</c:v>
                </c:pt>
                <c:pt idx="562">
                  <c:v>5.1531359125315666</c:v>
                </c:pt>
                <c:pt idx="563">
                  <c:v>4.9233739531696754</c:v>
                </c:pt>
                <c:pt idx="564">
                  <c:v>4.772213679147236</c:v>
                </c:pt>
                <c:pt idx="565">
                  <c:v>4.843919398589386</c:v>
                </c:pt>
                <c:pt idx="566">
                  <c:v>4.8373282490053944</c:v>
                </c:pt>
                <c:pt idx="567">
                  <c:v>4.7707576034669854</c:v>
                </c:pt>
                <c:pt idx="568">
                  <c:v>4.791794379926845</c:v>
                </c:pt>
                <c:pt idx="569">
                  <c:v>5.1267416840506508</c:v>
                </c:pt>
                <c:pt idx="570">
                  <c:v>4.998391572029405</c:v>
                </c:pt>
                <c:pt idx="571">
                  <c:v>4.8426028559914345</c:v>
                </c:pt>
                <c:pt idx="572">
                  <c:v>4.8155541284089374</c:v>
                </c:pt>
                <c:pt idx="573">
                  <c:v>4.8099022845931048</c:v>
                </c:pt>
                <c:pt idx="574">
                  <c:v>4.8126726120497985</c:v>
                </c:pt>
                <c:pt idx="575">
                  <c:v>4.9059562162910852</c:v>
                </c:pt>
                <c:pt idx="576">
                  <c:v>4.829866062137504</c:v>
                </c:pt>
                <c:pt idx="577">
                  <c:v>5.4807194509308159</c:v>
                </c:pt>
                <c:pt idx="578">
                  <c:v>4.9118184328936065</c:v>
                </c:pt>
                <c:pt idx="579">
                  <c:v>4.807628952904401</c:v>
                </c:pt>
                <c:pt idx="580">
                  <c:v>5.0006779904866852</c:v>
                </c:pt>
                <c:pt idx="581">
                  <c:v>4.9919933157760159</c:v>
                </c:pt>
                <c:pt idx="582">
                  <c:v>4.8789485908201131</c:v>
                </c:pt>
                <c:pt idx="583">
                  <c:v>4.8225897381601781</c:v>
                </c:pt>
                <c:pt idx="584">
                  <c:v>4.7856951908977114</c:v>
                </c:pt>
                <c:pt idx="585">
                  <c:v>5.0903810217724583</c:v>
                </c:pt>
                <c:pt idx="586">
                  <c:v>4.9075951809975642</c:v>
                </c:pt>
                <c:pt idx="587">
                  <c:v>4.9004981618273957</c:v>
                </c:pt>
                <c:pt idx="588">
                  <c:v>4.9137667470177089</c:v>
                </c:pt>
                <c:pt idx="589">
                  <c:v>4.8165407632795603</c:v>
                </c:pt>
                <c:pt idx="590">
                  <c:v>4.823227361507965</c:v>
                </c:pt>
                <c:pt idx="591">
                  <c:v>4.8494659999239724</c:v>
                </c:pt>
                <c:pt idx="592">
                  <c:v>4.7976907804994715</c:v>
                </c:pt>
                <c:pt idx="593">
                  <c:v>4.9966050392786538</c:v>
                </c:pt>
                <c:pt idx="594">
                  <c:v>4.9053114215318336</c:v>
                </c:pt>
                <c:pt idx="595">
                  <c:v>5.4570441356220787</c:v>
                </c:pt>
                <c:pt idx="596">
                  <c:v>4.7940497132759354</c:v>
                </c:pt>
                <c:pt idx="597">
                  <c:v>4.7726709574142667</c:v>
                </c:pt>
                <c:pt idx="598">
                  <c:v>4.7691571860514026</c:v>
                </c:pt>
                <c:pt idx="599">
                  <c:v>5.1438961869562805</c:v>
                </c:pt>
                <c:pt idx="600">
                  <c:v>4.9326470354964398</c:v>
                </c:pt>
                <c:pt idx="601">
                  <c:v>5.0498875431485821</c:v>
                </c:pt>
                <c:pt idx="602">
                  <c:v>4.8229676950342464</c:v>
                </c:pt>
                <c:pt idx="603">
                  <c:v>4.8856184563216898</c:v>
                </c:pt>
                <c:pt idx="604">
                  <c:v>4.8282017487321651</c:v>
                </c:pt>
                <c:pt idx="605">
                  <c:v>4.8420965207906281</c:v>
                </c:pt>
                <c:pt idx="606">
                  <c:v>5.5340855488637803</c:v>
                </c:pt>
                <c:pt idx="607">
                  <c:v>4.9210496541406172</c:v>
                </c:pt>
                <c:pt idx="608">
                  <c:v>4.7874687923413743</c:v>
                </c:pt>
                <c:pt idx="609">
                  <c:v>4.7933429012828528</c:v>
                </c:pt>
                <c:pt idx="610">
                  <c:v>4.8108375069651492</c:v>
                </c:pt>
                <c:pt idx="611">
                  <c:v>4.7694782451407454</c:v>
                </c:pt>
                <c:pt idx="612">
                  <c:v>4.8251054360797276</c:v>
                </c:pt>
                <c:pt idx="613">
                  <c:v>4.7749563623537643</c:v>
                </c:pt>
                <c:pt idx="614">
                  <c:v>5.0994569277027777</c:v>
                </c:pt>
                <c:pt idx="615">
                  <c:v>4.7771803479679757</c:v>
                </c:pt>
                <c:pt idx="616">
                  <c:v>4.7790621722732229</c:v>
                </c:pt>
                <c:pt idx="617">
                  <c:v>4.9316357894465268</c:v>
                </c:pt>
                <c:pt idx="618">
                  <c:v>4.7899261714781449</c:v>
                </c:pt>
                <c:pt idx="619">
                  <c:v>4.7695504378936482</c:v>
                </c:pt>
                <c:pt idx="620">
                  <c:v>4.8390134721575855</c:v>
                </c:pt>
                <c:pt idx="621">
                  <c:v>4.7691667113824554</c:v>
                </c:pt>
                <c:pt idx="622">
                  <c:v>4.7689872416030994</c:v>
                </c:pt>
                <c:pt idx="623">
                  <c:v>4.886948655082759</c:v>
                </c:pt>
                <c:pt idx="624">
                  <c:v>4.7870429313697125</c:v>
                </c:pt>
                <c:pt idx="625">
                  <c:v>4.7928378424714371</c:v>
                </c:pt>
                <c:pt idx="626">
                  <c:v>4.8391488315978624</c:v>
                </c:pt>
                <c:pt idx="627">
                  <c:v>4.7697799624387134</c:v>
                </c:pt>
                <c:pt idx="628">
                  <c:v>4.9132627170480063</c:v>
                </c:pt>
                <c:pt idx="629">
                  <c:v>4.9240377221125593</c:v>
                </c:pt>
                <c:pt idx="630">
                  <c:v>4.7930770686826367</c:v>
                </c:pt>
                <c:pt idx="631">
                  <c:v>5.1585854915849723</c:v>
                </c:pt>
                <c:pt idx="632">
                  <c:v>4.8827835668203443</c:v>
                </c:pt>
                <c:pt idx="633">
                  <c:v>4.8315265615684524</c:v>
                </c:pt>
                <c:pt idx="634">
                  <c:v>5.179194462722732</c:v>
                </c:pt>
                <c:pt idx="635">
                  <c:v>4.7854944068103249</c:v>
                </c:pt>
                <c:pt idx="636">
                  <c:v>4.8569805225298115</c:v>
                </c:pt>
                <c:pt idx="637">
                  <c:v>5.5012837913066672</c:v>
                </c:pt>
                <c:pt idx="638">
                  <c:v>5.4370041475091284</c:v>
                </c:pt>
                <c:pt idx="639">
                  <c:v>4.9238257989246161</c:v>
                </c:pt>
                <c:pt idx="640">
                  <c:v>5.1984639927467304</c:v>
                </c:pt>
                <c:pt idx="641">
                  <c:v>4.7703513230634007</c:v>
                </c:pt>
                <c:pt idx="642">
                  <c:v>4.9866148232886474</c:v>
                </c:pt>
                <c:pt idx="643">
                  <c:v>4.9175933323043663</c:v>
                </c:pt>
                <c:pt idx="644">
                  <c:v>4.7706434019354136</c:v>
                </c:pt>
                <c:pt idx="645">
                  <c:v>4.7760421455325872</c:v>
                </c:pt>
                <c:pt idx="646">
                  <c:v>4.8733567186113813</c:v>
                </c:pt>
                <c:pt idx="647">
                  <c:v>4.8948956869108233</c:v>
                </c:pt>
                <c:pt idx="648">
                  <c:v>5.0408816849215716</c:v>
                </c:pt>
                <c:pt idx="649">
                  <c:v>5.0625223230097154</c:v>
                </c:pt>
                <c:pt idx="650">
                  <c:v>4.7958341717341657</c:v>
                </c:pt>
                <c:pt idx="651">
                  <c:v>5.4878831038268334</c:v>
                </c:pt>
                <c:pt idx="652">
                  <c:v>5.0275003952561379</c:v>
                </c:pt>
                <c:pt idx="653">
                  <c:v>4.9141461899872949</c:v>
                </c:pt>
                <c:pt idx="654">
                  <c:v>5.0174260553772889</c:v>
                </c:pt>
                <c:pt idx="655">
                  <c:v>5.2205312792407179</c:v>
                </c:pt>
                <c:pt idx="656">
                  <c:v>5.0745923707043081</c:v>
                </c:pt>
                <c:pt idx="657">
                  <c:v>5.3581354748783543</c:v>
                </c:pt>
                <c:pt idx="658">
                  <c:v>4.89851828860174</c:v>
                </c:pt>
                <c:pt idx="659">
                  <c:v>5.373353254739401</c:v>
                </c:pt>
                <c:pt idx="660">
                  <c:v>4.9026722778296579</c:v>
                </c:pt>
                <c:pt idx="661">
                  <c:v>4.9558120187745462</c:v>
                </c:pt>
                <c:pt idx="662">
                  <c:v>4.7694170409520593</c:v>
                </c:pt>
                <c:pt idx="663">
                  <c:v>5.5229015091377827</c:v>
                </c:pt>
                <c:pt idx="664">
                  <c:v>4.7806570134508908</c:v>
                </c:pt>
                <c:pt idx="665">
                  <c:v>4.9267336958225281</c:v>
                </c:pt>
                <c:pt idx="666">
                  <c:v>5.2083305114851575</c:v>
                </c:pt>
                <c:pt idx="667">
                  <c:v>4.8049384990491246</c:v>
                </c:pt>
                <c:pt idx="668">
                  <c:v>4.8795657230400611</c:v>
                </c:pt>
                <c:pt idx="669">
                  <c:v>4.9494240538197056</c:v>
                </c:pt>
                <c:pt idx="670">
                  <c:v>4.7830221733729319</c:v>
                </c:pt>
                <c:pt idx="671">
                  <c:v>5.0933565736599018</c:v>
                </c:pt>
                <c:pt idx="672">
                  <c:v>5.0205418725626121</c:v>
                </c:pt>
                <c:pt idx="673">
                  <c:v>4.7706509952837672</c:v>
                </c:pt>
                <c:pt idx="674">
                  <c:v>4.9196129171114977</c:v>
                </c:pt>
                <c:pt idx="675">
                  <c:v>5.0887758954393947</c:v>
                </c:pt>
                <c:pt idx="676">
                  <c:v>4.8292981894534455</c:v>
                </c:pt>
                <c:pt idx="677">
                  <c:v>4.9125283298571327</c:v>
                </c:pt>
                <c:pt idx="678">
                  <c:v>4.9265396496400236</c:v>
                </c:pt>
                <c:pt idx="679">
                  <c:v>5.4531922352940612</c:v>
                </c:pt>
                <c:pt idx="680">
                  <c:v>5.0514488861203395</c:v>
                </c:pt>
                <c:pt idx="681">
                  <c:v>4.8171205417193779</c:v>
                </c:pt>
                <c:pt idx="682">
                  <c:v>4.7991658973685523</c:v>
                </c:pt>
                <c:pt idx="683">
                  <c:v>5.0947294530960727</c:v>
                </c:pt>
                <c:pt idx="684">
                  <c:v>4.9359313075445321</c:v>
                </c:pt>
                <c:pt idx="685">
                  <c:v>4.7690642308424609</c:v>
                </c:pt>
                <c:pt idx="686">
                  <c:v>4.8466924159848341</c:v>
                </c:pt>
                <c:pt idx="687">
                  <c:v>4.8803346523967654</c:v>
                </c:pt>
                <c:pt idx="688">
                  <c:v>5.5179265591197497</c:v>
                </c:pt>
                <c:pt idx="689">
                  <c:v>4.9193334808005114</c:v>
                </c:pt>
                <c:pt idx="690">
                  <c:v>4.8998482947469286</c:v>
                </c:pt>
                <c:pt idx="691">
                  <c:v>4.7974189972253809</c:v>
                </c:pt>
                <c:pt idx="692">
                  <c:v>5.1348326409300009</c:v>
                </c:pt>
                <c:pt idx="693">
                  <c:v>5.1863995727705028</c:v>
                </c:pt>
                <c:pt idx="694">
                  <c:v>5.2240004679976098</c:v>
                </c:pt>
                <c:pt idx="695">
                  <c:v>4.9570984121918737</c:v>
                </c:pt>
                <c:pt idx="696">
                  <c:v>5.2244608092899485</c:v>
                </c:pt>
                <c:pt idx="697">
                  <c:v>4.7718489535310411</c:v>
                </c:pt>
                <c:pt idx="698">
                  <c:v>4.9726679326731995</c:v>
                </c:pt>
                <c:pt idx="699">
                  <c:v>4.7944745569489822</c:v>
                </c:pt>
                <c:pt idx="700">
                  <c:v>4.7693729023678957</c:v>
                </c:pt>
                <c:pt idx="701">
                  <c:v>5.5178956521115694</c:v>
                </c:pt>
                <c:pt idx="702">
                  <c:v>4.8690681159596396</c:v>
                </c:pt>
                <c:pt idx="703">
                  <c:v>4.9904673098304402</c:v>
                </c:pt>
                <c:pt idx="704">
                  <c:v>4.7697152452916702</c:v>
                </c:pt>
                <c:pt idx="705">
                  <c:v>4.7726452978868519</c:v>
                </c:pt>
                <c:pt idx="706">
                  <c:v>4.7987045401211379</c:v>
                </c:pt>
                <c:pt idx="707">
                  <c:v>5.1266299092964882</c:v>
                </c:pt>
                <c:pt idx="708">
                  <c:v>5.0491335653170619</c:v>
                </c:pt>
                <c:pt idx="709">
                  <c:v>5.0027163953594327</c:v>
                </c:pt>
                <c:pt idx="710">
                  <c:v>4.9340146858674467</c:v>
                </c:pt>
                <c:pt idx="711">
                  <c:v>5.0982155667630842</c:v>
                </c:pt>
                <c:pt idx="712">
                  <c:v>4.8943428915662794</c:v>
                </c:pt>
                <c:pt idx="713">
                  <c:v>5.2218137899509252</c:v>
                </c:pt>
                <c:pt idx="714">
                  <c:v>5.5325566452650241</c:v>
                </c:pt>
                <c:pt idx="715">
                  <c:v>5.1770477216105091</c:v>
                </c:pt>
                <c:pt idx="716">
                  <c:v>5.0130356398876641</c:v>
                </c:pt>
                <c:pt idx="717">
                  <c:v>4.7975238118053731</c:v>
                </c:pt>
                <c:pt idx="718">
                  <c:v>4.8821653082777337</c:v>
                </c:pt>
                <c:pt idx="719">
                  <c:v>4.7817125005208494</c:v>
                </c:pt>
                <c:pt idx="720">
                  <c:v>4.7688889458120292</c:v>
                </c:pt>
                <c:pt idx="721">
                  <c:v>4.9436649544346967</c:v>
                </c:pt>
                <c:pt idx="722">
                  <c:v>4.7933363026458675</c:v>
                </c:pt>
                <c:pt idx="723">
                  <c:v>5.4769789678680887</c:v>
                </c:pt>
                <c:pt idx="724">
                  <c:v>4.9116456605087579</c:v>
                </c:pt>
                <c:pt idx="725">
                  <c:v>5.5064952684007178</c:v>
                </c:pt>
                <c:pt idx="726">
                  <c:v>4.868020961028992</c:v>
                </c:pt>
                <c:pt idx="727">
                  <c:v>5.0383632929293078</c:v>
                </c:pt>
                <c:pt idx="728">
                  <c:v>5.2288682325987876</c:v>
                </c:pt>
                <c:pt idx="729">
                  <c:v>5.0940437106888314</c:v>
                </c:pt>
                <c:pt idx="730">
                  <c:v>5.0219449399908855</c:v>
                </c:pt>
                <c:pt idx="731">
                  <c:v>5.0730899040656174</c:v>
                </c:pt>
                <c:pt idx="732">
                  <c:v>4.7689280234829736</c:v>
                </c:pt>
                <c:pt idx="733">
                  <c:v>4.8595377339053041</c:v>
                </c:pt>
                <c:pt idx="734">
                  <c:v>5.5340951623935259</c:v>
                </c:pt>
                <c:pt idx="735">
                  <c:v>4.7886375020618326</c:v>
                </c:pt>
                <c:pt idx="736">
                  <c:v>4.788046004748999</c:v>
                </c:pt>
                <c:pt idx="737">
                  <c:v>5.0210172186107878</c:v>
                </c:pt>
                <c:pt idx="738">
                  <c:v>4.8199798363171169</c:v>
                </c:pt>
                <c:pt idx="739">
                  <c:v>5.0096687551606118</c:v>
                </c:pt>
                <c:pt idx="740">
                  <c:v>4.7693679680338796</c:v>
                </c:pt>
                <c:pt idx="741">
                  <c:v>4.9141294799601276</c:v>
                </c:pt>
                <c:pt idx="742">
                  <c:v>4.7806314205927549</c:v>
                </c:pt>
                <c:pt idx="743">
                  <c:v>5.2131749699986978</c:v>
                </c:pt>
                <c:pt idx="744">
                  <c:v>4.9340156793815746</c:v>
                </c:pt>
                <c:pt idx="745">
                  <c:v>4.8219242078493041</c:v>
                </c:pt>
                <c:pt idx="746">
                  <c:v>4.8016470794669894</c:v>
                </c:pt>
                <c:pt idx="747">
                  <c:v>4.7706974296193723</c:v>
                </c:pt>
                <c:pt idx="748">
                  <c:v>4.8123949320854846</c:v>
                </c:pt>
                <c:pt idx="749">
                  <c:v>5.0167080935589414</c:v>
                </c:pt>
                <c:pt idx="750">
                  <c:v>5.224407622927087</c:v>
                </c:pt>
                <c:pt idx="751">
                  <c:v>4.9918936068452577</c:v>
                </c:pt>
                <c:pt idx="752">
                  <c:v>4.7802367976698763</c:v>
                </c:pt>
                <c:pt idx="753">
                  <c:v>4.7821209220144194</c:v>
                </c:pt>
                <c:pt idx="754">
                  <c:v>4.7689546027741896</c:v>
                </c:pt>
                <c:pt idx="755">
                  <c:v>4.7844227455721198</c:v>
                </c:pt>
                <c:pt idx="756">
                  <c:v>5.0244680328228251</c:v>
                </c:pt>
                <c:pt idx="757">
                  <c:v>4.8837036955963296</c:v>
                </c:pt>
                <c:pt idx="758">
                  <c:v>5.0148373458410243</c:v>
                </c:pt>
                <c:pt idx="759">
                  <c:v>5.2246634894773507</c:v>
                </c:pt>
                <c:pt idx="760">
                  <c:v>4.9952128258904347</c:v>
                </c:pt>
                <c:pt idx="761">
                  <c:v>5.519096123676527</c:v>
                </c:pt>
                <c:pt idx="762">
                  <c:v>4.8506047947936874</c:v>
                </c:pt>
                <c:pt idx="763">
                  <c:v>4.8142404017717606</c:v>
                </c:pt>
                <c:pt idx="764">
                  <c:v>5.1950525100111111</c:v>
                </c:pt>
                <c:pt idx="765">
                  <c:v>5.059889952023795</c:v>
                </c:pt>
                <c:pt idx="766">
                  <c:v>4.7982894956556423</c:v>
                </c:pt>
                <c:pt idx="767">
                  <c:v>4.7690297269249671</c:v>
                </c:pt>
                <c:pt idx="768">
                  <c:v>4.8970315677725376</c:v>
                </c:pt>
                <c:pt idx="769">
                  <c:v>4.7772393285394577</c:v>
                </c:pt>
                <c:pt idx="770">
                  <c:v>5.1992639258766369</c:v>
                </c:pt>
                <c:pt idx="771">
                  <c:v>4.7803311481011832</c:v>
                </c:pt>
                <c:pt idx="772">
                  <c:v>4.8362338229765669</c:v>
                </c:pt>
                <c:pt idx="773">
                  <c:v>5.0962000506255105</c:v>
                </c:pt>
                <c:pt idx="774">
                  <c:v>4.8025651326667642</c:v>
                </c:pt>
                <c:pt idx="775">
                  <c:v>4.9657254678745932</c:v>
                </c:pt>
                <c:pt idx="776">
                  <c:v>4.9324177623898633</c:v>
                </c:pt>
                <c:pt idx="777">
                  <c:v>4.7773630934628581</c:v>
                </c:pt>
                <c:pt idx="778">
                  <c:v>5.329434518138398</c:v>
                </c:pt>
                <c:pt idx="779">
                  <c:v>4.7765041913819397</c:v>
                </c:pt>
                <c:pt idx="780">
                  <c:v>4.8893774382316959</c:v>
                </c:pt>
                <c:pt idx="781">
                  <c:v>5.2244182274381865</c:v>
                </c:pt>
                <c:pt idx="782">
                  <c:v>4.7738589518741374</c:v>
                </c:pt>
                <c:pt idx="783">
                  <c:v>5.0872497175785529</c:v>
                </c:pt>
                <c:pt idx="784">
                  <c:v>4.8827618456664714</c:v>
                </c:pt>
                <c:pt idx="785">
                  <c:v>5.1261901518054316</c:v>
                </c:pt>
                <c:pt idx="786">
                  <c:v>4.8412514028175355</c:v>
                </c:pt>
                <c:pt idx="787">
                  <c:v>4.7704427540899239</c:v>
                </c:pt>
                <c:pt idx="788">
                  <c:v>4.8751620715486101</c:v>
                </c:pt>
                <c:pt idx="789">
                  <c:v>4.8439951832643509</c:v>
                </c:pt>
                <c:pt idx="790">
                  <c:v>4.9409942390543922</c:v>
                </c:pt>
                <c:pt idx="791">
                  <c:v>5.0366494909934305</c:v>
                </c:pt>
                <c:pt idx="792">
                  <c:v>4.7773116631580157</c:v>
                </c:pt>
                <c:pt idx="793">
                  <c:v>5.2007870483526615</c:v>
                </c:pt>
                <c:pt idx="794">
                  <c:v>5.2242493054795585</c:v>
                </c:pt>
                <c:pt idx="795">
                  <c:v>4.7688444516405291</c:v>
                </c:pt>
                <c:pt idx="796">
                  <c:v>5.2225877018328095</c:v>
                </c:pt>
                <c:pt idx="797">
                  <c:v>4.8346742472563839</c:v>
                </c:pt>
                <c:pt idx="798">
                  <c:v>5.2293679393096362</c:v>
                </c:pt>
                <c:pt idx="799">
                  <c:v>4.8290611973514004</c:v>
                </c:pt>
                <c:pt idx="800">
                  <c:v>4.8284718049490074</c:v>
                </c:pt>
                <c:pt idx="801">
                  <c:v>4.8362962675974579</c:v>
                </c:pt>
                <c:pt idx="802">
                  <c:v>4.8355031670653954</c:v>
                </c:pt>
                <c:pt idx="803">
                  <c:v>5.0954116853255647</c:v>
                </c:pt>
                <c:pt idx="804">
                  <c:v>4.7708496898937174</c:v>
                </c:pt>
                <c:pt idx="805">
                  <c:v>5.1153307665069194</c:v>
                </c:pt>
                <c:pt idx="806">
                  <c:v>5.1256708166127654</c:v>
                </c:pt>
                <c:pt idx="807">
                  <c:v>5.2111516512623552</c:v>
                </c:pt>
                <c:pt idx="808">
                  <c:v>5.1754979910066847</c:v>
                </c:pt>
                <c:pt idx="809">
                  <c:v>5.2238431114219521</c:v>
                </c:pt>
                <c:pt idx="810">
                  <c:v>4.9122718130712935</c:v>
                </c:pt>
                <c:pt idx="811">
                  <c:v>4.9026620720053735</c:v>
                </c:pt>
                <c:pt idx="812">
                  <c:v>4.8458445576941633</c:v>
                </c:pt>
                <c:pt idx="813">
                  <c:v>4.88986078237751</c:v>
                </c:pt>
                <c:pt idx="814">
                  <c:v>4.7688467012258853</c:v>
                </c:pt>
                <c:pt idx="815">
                  <c:v>5.3733455348831143</c:v>
                </c:pt>
                <c:pt idx="816">
                  <c:v>4.8360405982756918</c:v>
                </c:pt>
                <c:pt idx="817">
                  <c:v>4.85331071923419</c:v>
                </c:pt>
                <c:pt idx="818">
                  <c:v>4.8289686625575738</c:v>
                </c:pt>
                <c:pt idx="819">
                  <c:v>4.8832950252952223</c:v>
                </c:pt>
                <c:pt idx="820">
                  <c:v>5.0942219428902309</c:v>
                </c:pt>
                <c:pt idx="821">
                  <c:v>4.8858525609447225</c:v>
                </c:pt>
                <c:pt idx="822">
                  <c:v>5.0594315140828483</c:v>
                </c:pt>
                <c:pt idx="823">
                  <c:v>5.1030769648611525</c:v>
                </c:pt>
                <c:pt idx="824">
                  <c:v>5.0158015301936549</c:v>
                </c:pt>
                <c:pt idx="825">
                  <c:v>5.2244661224139115</c:v>
                </c:pt>
                <c:pt idx="826">
                  <c:v>5.0979114493193123</c:v>
                </c:pt>
                <c:pt idx="827">
                  <c:v>4.8423917001605821</c:v>
                </c:pt>
                <c:pt idx="828">
                  <c:v>5.0133553161339535</c:v>
                </c:pt>
                <c:pt idx="829">
                  <c:v>4.956956992519264</c:v>
                </c:pt>
                <c:pt idx="830">
                  <c:v>4.8498841092684408</c:v>
                </c:pt>
                <c:pt idx="831">
                  <c:v>4.8090155317901688</c:v>
                </c:pt>
                <c:pt idx="832">
                  <c:v>5.286726612659522</c:v>
                </c:pt>
                <c:pt idx="833">
                  <c:v>4.7847069372862103</c:v>
                </c:pt>
                <c:pt idx="834">
                  <c:v>5.2098776263243076</c:v>
                </c:pt>
                <c:pt idx="835">
                  <c:v>4.8474608586642871</c:v>
                </c:pt>
                <c:pt idx="836">
                  <c:v>4.9229140717984707</c:v>
                </c:pt>
                <c:pt idx="837">
                  <c:v>5.2182292138556177</c:v>
                </c:pt>
                <c:pt idx="838">
                  <c:v>4.7693857628834682</c:v>
                </c:pt>
                <c:pt idx="839">
                  <c:v>5.4404957283766056</c:v>
                </c:pt>
                <c:pt idx="840">
                  <c:v>4.8960022748084224</c:v>
                </c:pt>
                <c:pt idx="841">
                  <c:v>5.1943658981724274</c:v>
                </c:pt>
                <c:pt idx="842">
                  <c:v>4.935309490479848</c:v>
                </c:pt>
                <c:pt idx="843">
                  <c:v>4.8573850882726672</c:v>
                </c:pt>
                <c:pt idx="844">
                  <c:v>4.8959929850299879</c:v>
                </c:pt>
                <c:pt idx="845">
                  <c:v>4.8821156672371009</c:v>
                </c:pt>
                <c:pt idx="846">
                  <c:v>5.3056068180668392</c:v>
                </c:pt>
                <c:pt idx="847">
                  <c:v>5.3121064961916051</c:v>
                </c:pt>
                <c:pt idx="848">
                  <c:v>5.1546555561216056</c:v>
                </c:pt>
                <c:pt idx="849">
                  <c:v>4.9358629042970934</c:v>
                </c:pt>
                <c:pt idx="850">
                  <c:v>4.8242079633733717</c:v>
                </c:pt>
                <c:pt idx="851">
                  <c:v>4.9115001401639571</c:v>
                </c:pt>
                <c:pt idx="852">
                  <c:v>5.0899257857621585</c:v>
                </c:pt>
                <c:pt idx="853">
                  <c:v>5.4402461237612565</c:v>
                </c:pt>
                <c:pt idx="854">
                  <c:v>4.7829862307873849</c:v>
                </c:pt>
                <c:pt idx="855">
                  <c:v>5.1690014079053794</c:v>
                </c:pt>
                <c:pt idx="856">
                  <c:v>5.4837433055391083</c:v>
                </c:pt>
                <c:pt idx="857">
                  <c:v>5.0765137511054528</c:v>
                </c:pt>
                <c:pt idx="858">
                  <c:v>5.0932492618697873</c:v>
                </c:pt>
                <c:pt idx="859">
                  <c:v>5.1364640607475227</c:v>
                </c:pt>
                <c:pt idx="860">
                  <c:v>5.2170370849580054</c:v>
                </c:pt>
                <c:pt idx="861">
                  <c:v>4.7707410534605756</c:v>
                </c:pt>
                <c:pt idx="862">
                  <c:v>4.7719590877936682</c:v>
                </c:pt>
                <c:pt idx="863">
                  <c:v>4.8921096053367314</c:v>
                </c:pt>
                <c:pt idx="864">
                  <c:v>5.0040115151527313</c:v>
                </c:pt>
                <c:pt idx="865">
                  <c:v>4.8706802980769295</c:v>
                </c:pt>
                <c:pt idx="866">
                  <c:v>5.1145399478848015</c:v>
                </c:pt>
                <c:pt idx="867">
                  <c:v>4.8605753471460922</c:v>
                </c:pt>
                <c:pt idx="868">
                  <c:v>5.1786574973374169</c:v>
                </c:pt>
                <c:pt idx="869">
                  <c:v>5.1042091529166616</c:v>
                </c:pt>
                <c:pt idx="870">
                  <c:v>5.0145963823006534</c:v>
                </c:pt>
                <c:pt idx="871">
                  <c:v>4.9871268716021637</c:v>
                </c:pt>
                <c:pt idx="872">
                  <c:v>4.7699676813018614</c:v>
                </c:pt>
                <c:pt idx="873">
                  <c:v>4.924954840360849</c:v>
                </c:pt>
                <c:pt idx="874">
                  <c:v>4.806001522930397</c:v>
                </c:pt>
                <c:pt idx="875">
                  <c:v>4.9827812113514778</c:v>
                </c:pt>
                <c:pt idx="876">
                  <c:v>4.7736130353433142</c:v>
                </c:pt>
                <c:pt idx="877">
                  <c:v>4.8120424609145518</c:v>
                </c:pt>
                <c:pt idx="878">
                  <c:v>4.9065314759359353</c:v>
                </c:pt>
                <c:pt idx="879">
                  <c:v>4.9141402318610838</c:v>
                </c:pt>
                <c:pt idx="880">
                  <c:v>4.8410408495859487</c:v>
                </c:pt>
                <c:pt idx="881">
                  <c:v>4.875346644903094</c:v>
                </c:pt>
                <c:pt idx="882">
                  <c:v>5.2082105791142954</c:v>
                </c:pt>
                <c:pt idx="883">
                  <c:v>4.8204655474846794</c:v>
                </c:pt>
                <c:pt idx="884">
                  <c:v>5.5338423611251519</c:v>
                </c:pt>
                <c:pt idx="885">
                  <c:v>4.800159943574263</c:v>
                </c:pt>
                <c:pt idx="886">
                  <c:v>5.0582252661847713</c:v>
                </c:pt>
                <c:pt idx="887">
                  <c:v>4.9343995120713675</c:v>
                </c:pt>
                <c:pt idx="888">
                  <c:v>4.8608625286068596</c:v>
                </c:pt>
                <c:pt idx="889">
                  <c:v>4.8091381619567981</c:v>
                </c:pt>
                <c:pt idx="890">
                  <c:v>4.9420683796749669</c:v>
                </c:pt>
                <c:pt idx="891">
                  <c:v>4.9506862581133699</c:v>
                </c:pt>
                <c:pt idx="892">
                  <c:v>4.9702522744351549</c:v>
                </c:pt>
                <c:pt idx="893">
                  <c:v>4.9143852980457501</c:v>
                </c:pt>
                <c:pt idx="894">
                  <c:v>4.7749326945949191</c:v>
                </c:pt>
                <c:pt idx="895">
                  <c:v>4.8688745838537297</c:v>
                </c:pt>
                <c:pt idx="896">
                  <c:v>4.8571467382025979</c:v>
                </c:pt>
                <c:pt idx="897">
                  <c:v>4.7740533796100033</c:v>
                </c:pt>
                <c:pt idx="898">
                  <c:v>4.7967048228823224</c:v>
                </c:pt>
                <c:pt idx="899">
                  <c:v>5.4987437730475195</c:v>
                </c:pt>
                <c:pt idx="900">
                  <c:v>4.8534501234668666</c:v>
                </c:pt>
                <c:pt idx="901">
                  <c:v>4.9857647760074295</c:v>
                </c:pt>
                <c:pt idx="902">
                  <c:v>4.865437734288153</c:v>
                </c:pt>
                <c:pt idx="903">
                  <c:v>5.0992316375929185</c:v>
                </c:pt>
                <c:pt idx="904">
                  <c:v>4.9903074248055566</c:v>
                </c:pt>
                <c:pt idx="905">
                  <c:v>4.7709165046746644</c:v>
                </c:pt>
                <c:pt idx="906">
                  <c:v>4.9141498657328979</c:v>
                </c:pt>
                <c:pt idx="907">
                  <c:v>5.3741990072475927</c:v>
                </c:pt>
                <c:pt idx="908">
                  <c:v>4.9820159580213463</c:v>
                </c:pt>
                <c:pt idx="909">
                  <c:v>4.8768605300639782</c:v>
                </c:pt>
                <c:pt idx="910">
                  <c:v>4.7709413887468948</c:v>
                </c:pt>
                <c:pt idx="911">
                  <c:v>4.9169206472481397</c:v>
                </c:pt>
                <c:pt idx="912">
                  <c:v>4.7841151407849978</c:v>
                </c:pt>
                <c:pt idx="913">
                  <c:v>4.9645415729095701</c:v>
                </c:pt>
                <c:pt idx="914">
                  <c:v>5.0248916407395603</c:v>
                </c:pt>
                <c:pt idx="915">
                  <c:v>5.2198139326354234</c:v>
                </c:pt>
                <c:pt idx="916">
                  <c:v>4.8609863099064858</c:v>
                </c:pt>
                <c:pt idx="917">
                  <c:v>4.8250850795710392</c:v>
                </c:pt>
                <c:pt idx="918">
                  <c:v>4.7745672069007741</c:v>
                </c:pt>
                <c:pt idx="919">
                  <c:v>5.2243518250231764</c:v>
                </c:pt>
                <c:pt idx="920">
                  <c:v>4.9542145041553338</c:v>
                </c:pt>
                <c:pt idx="921">
                  <c:v>4.9412951398090712</c:v>
                </c:pt>
                <c:pt idx="922">
                  <c:v>5.0368835608114413</c:v>
                </c:pt>
                <c:pt idx="923">
                  <c:v>4.8232915397693397</c:v>
                </c:pt>
                <c:pt idx="924">
                  <c:v>4.8356064672938892</c:v>
                </c:pt>
                <c:pt idx="925">
                  <c:v>5.1088755681403013</c:v>
                </c:pt>
                <c:pt idx="926">
                  <c:v>4.7887037870352538</c:v>
                </c:pt>
                <c:pt idx="927">
                  <c:v>5.1201465434204598</c:v>
                </c:pt>
                <c:pt idx="928">
                  <c:v>4.987457344447229</c:v>
                </c:pt>
                <c:pt idx="929">
                  <c:v>4.7693387413089052</c:v>
                </c:pt>
                <c:pt idx="930">
                  <c:v>4.7922425497531673</c:v>
                </c:pt>
                <c:pt idx="931">
                  <c:v>5.0108564454256603</c:v>
                </c:pt>
                <c:pt idx="932">
                  <c:v>4.8364187795512992</c:v>
                </c:pt>
                <c:pt idx="933">
                  <c:v>5.1576898698803459</c:v>
                </c:pt>
                <c:pt idx="934">
                  <c:v>5.0864694865392766</c:v>
                </c:pt>
                <c:pt idx="935">
                  <c:v>5.3009099503815493</c:v>
                </c:pt>
                <c:pt idx="936">
                  <c:v>4.8745782864427953</c:v>
                </c:pt>
                <c:pt idx="937">
                  <c:v>4.7804612633258845</c:v>
                </c:pt>
                <c:pt idx="938">
                  <c:v>4.9195440262843793</c:v>
                </c:pt>
                <c:pt idx="939">
                  <c:v>5.0800306462799671</c:v>
                </c:pt>
                <c:pt idx="940">
                  <c:v>4.9081901881344576</c:v>
                </c:pt>
                <c:pt idx="941">
                  <c:v>5.3803234701024163</c:v>
                </c:pt>
                <c:pt idx="942">
                  <c:v>4.7706697958228279</c:v>
                </c:pt>
                <c:pt idx="943">
                  <c:v>4.7752961751492453</c:v>
                </c:pt>
                <c:pt idx="944">
                  <c:v>4.7698163617691804</c:v>
                </c:pt>
                <c:pt idx="945">
                  <c:v>5.5099185845392071</c:v>
                </c:pt>
                <c:pt idx="946">
                  <c:v>4.7906813151611143</c:v>
                </c:pt>
                <c:pt idx="947">
                  <c:v>4.7689823396115223</c:v>
                </c:pt>
                <c:pt idx="948">
                  <c:v>4.7815113560992542</c:v>
                </c:pt>
                <c:pt idx="949">
                  <c:v>4.8265842936879464</c:v>
                </c:pt>
                <c:pt idx="950">
                  <c:v>4.9187779110559884</c:v>
                </c:pt>
                <c:pt idx="951">
                  <c:v>5.4918697511187444</c:v>
                </c:pt>
                <c:pt idx="952">
                  <c:v>4.7691301968507291</c:v>
                </c:pt>
                <c:pt idx="953">
                  <c:v>5.0553915975374117</c:v>
                </c:pt>
                <c:pt idx="954">
                  <c:v>4.8005400128858318</c:v>
                </c:pt>
                <c:pt idx="955">
                  <c:v>5.0697092257551706</c:v>
                </c:pt>
                <c:pt idx="956">
                  <c:v>4.9930178303502801</c:v>
                </c:pt>
                <c:pt idx="957">
                  <c:v>4.9556056155233881</c:v>
                </c:pt>
                <c:pt idx="958">
                  <c:v>4.9450782591576434</c:v>
                </c:pt>
                <c:pt idx="959">
                  <c:v>4.7985136879734531</c:v>
                </c:pt>
                <c:pt idx="960">
                  <c:v>4.9702102348587962</c:v>
                </c:pt>
                <c:pt idx="961">
                  <c:v>4.7955894221414566</c:v>
                </c:pt>
                <c:pt idx="962">
                  <c:v>5.0918257083132126</c:v>
                </c:pt>
                <c:pt idx="963">
                  <c:v>4.9141532623434312</c:v>
                </c:pt>
                <c:pt idx="964">
                  <c:v>4.8388090257458822</c:v>
                </c:pt>
                <c:pt idx="965">
                  <c:v>5.010382547129784</c:v>
                </c:pt>
                <c:pt idx="966">
                  <c:v>5.0990103370770186</c:v>
                </c:pt>
                <c:pt idx="967">
                  <c:v>5.4179167488806295</c:v>
                </c:pt>
                <c:pt idx="968">
                  <c:v>4.8722315279468447</c:v>
                </c:pt>
                <c:pt idx="969">
                  <c:v>5.365432041208674</c:v>
                </c:pt>
                <c:pt idx="970">
                  <c:v>4.9285273946025265</c:v>
                </c:pt>
                <c:pt idx="971">
                  <c:v>5.0307155824084901</c:v>
                </c:pt>
                <c:pt idx="972">
                  <c:v>4.7768319169955484</c:v>
                </c:pt>
                <c:pt idx="973">
                  <c:v>4.7697347437624318</c:v>
                </c:pt>
                <c:pt idx="974">
                  <c:v>4.8434885022107261</c:v>
                </c:pt>
                <c:pt idx="975">
                  <c:v>5.0904822249572312</c:v>
                </c:pt>
                <c:pt idx="976">
                  <c:v>4.7959175212553022</c:v>
                </c:pt>
                <c:pt idx="977">
                  <c:v>4.8274889632213229</c:v>
                </c:pt>
                <c:pt idx="978">
                  <c:v>4.9040622164648573</c:v>
                </c:pt>
                <c:pt idx="979">
                  <c:v>5.1275340853689642</c:v>
                </c:pt>
                <c:pt idx="980">
                  <c:v>4.7691511785701373</c:v>
                </c:pt>
                <c:pt idx="981">
                  <c:v>4.9347898017632268</c:v>
                </c:pt>
                <c:pt idx="982">
                  <c:v>5.1736722086196156</c:v>
                </c:pt>
                <c:pt idx="983">
                  <c:v>4.7693211926085324</c:v>
                </c:pt>
                <c:pt idx="984">
                  <c:v>4.8376378265614939</c:v>
                </c:pt>
                <c:pt idx="985">
                  <c:v>4.8758369567481399</c:v>
                </c:pt>
                <c:pt idx="986">
                  <c:v>4.8811254734123546</c:v>
                </c:pt>
                <c:pt idx="987">
                  <c:v>4.8616930543575236</c:v>
                </c:pt>
                <c:pt idx="988">
                  <c:v>4.7905398716422951</c:v>
                </c:pt>
                <c:pt idx="989">
                  <c:v>5.1133652327197412</c:v>
                </c:pt>
                <c:pt idx="990">
                  <c:v>4.8226474038235443</c:v>
                </c:pt>
                <c:pt idx="991">
                  <c:v>5.1604674332205951</c:v>
                </c:pt>
                <c:pt idx="992">
                  <c:v>4.8193391504214871</c:v>
                </c:pt>
                <c:pt idx="993">
                  <c:v>5.4992904291516886</c:v>
                </c:pt>
                <c:pt idx="994">
                  <c:v>4.9042069190709219</c:v>
                </c:pt>
                <c:pt idx="995">
                  <c:v>5.0282737863306686</c:v>
                </c:pt>
                <c:pt idx="996">
                  <c:v>4.8683639422353968</c:v>
                </c:pt>
                <c:pt idx="997">
                  <c:v>5.1059009020894779</c:v>
                </c:pt>
                <c:pt idx="998">
                  <c:v>5.0034176258904335</c:v>
                </c:pt>
                <c:pt idx="999">
                  <c:v>4.7741873202341125</c:v>
                </c:pt>
              </c:numCache>
            </c:numRef>
          </c:xVal>
          <c:yVal>
            <c:numRef>
              <c:f>'Coal removed'!$AE$36:$AE$1035</c:f>
              <c:numCache>
                <c:formatCode>General</c:formatCode>
                <c:ptCount val="1000"/>
                <c:pt idx="0">
                  <c:v>0.97851929835517959</c:v>
                </c:pt>
                <c:pt idx="1">
                  <c:v>1.101509654285362</c:v>
                </c:pt>
                <c:pt idx="2">
                  <c:v>1.088161659125761</c:v>
                </c:pt>
                <c:pt idx="3">
                  <c:v>1.0843667952563085</c:v>
                </c:pt>
                <c:pt idx="4">
                  <c:v>0.98382983473509622</c:v>
                </c:pt>
                <c:pt idx="5">
                  <c:v>0.80597415886851353</c:v>
                </c:pt>
                <c:pt idx="6">
                  <c:v>0.93099019030306873</c:v>
                </c:pt>
                <c:pt idx="7">
                  <c:v>0.97068121987121958</c:v>
                </c:pt>
                <c:pt idx="8">
                  <c:v>1.0024407470234313</c:v>
                </c:pt>
                <c:pt idx="9">
                  <c:v>1.0261138142259905</c:v>
                </c:pt>
                <c:pt idx="10">
                  <c:v>1.0241409318669563</c:v>
                </c:pt>
                <c:pt idx="11">
                  <c:v>1.0995968653600308</c:v>
                </c:pt>
                <c:pt idx="12">
                  <c:v>0.95633580405649288</c:v>
                </c:pt>
                <c:pt idx="13">
                  <c:v>1.031043805276864</c:v>
                </c:pt>
                <c:pt idx="14">
                  <c:v>1.0986101298089899</c:v>
                </c:pt>
                <c:pt idx="15">
                  <c:v>0.89025317394407943</c:v>
                </c:pt>
                <c:pt idx="16">
                  <c:v>1.115674933168717</c:v>
                </c:pt>
                <c:pt idx="17">
                  <c:v>0.93166707621190936</c:v>
                </c:pt>
                <c:pt idx="18">
                  <c:v>1.0667677517957872</c:v>
                </c:pt>
                <c:pt idx="19">
                  <c:v>1.0699573856471623</c:v>
                </c:pt>
                <c:pt idx="20">
                  <c:v>0.80328193519523672</c:v>
                </c:pt>
                <c:pt idx="21">
                  <c:v>1.1019083899724924</c:v>
                </c:pt>
                <c:pt idx="22">
                  <c:v>0.86484120922558783</c:v>
                </c:pt>
                <c:pt idx="23">
                  <c:v>0.89044876168354592</c:v>
                </c:pt>
                <c:pt idx="24">
                  <c:v>1.1000160726239843</c:v>
                </c:pt>
                <c:pt idx="25">
                  <c:v>1.1019083660270792</c:v>
                </c:pt>
                <c:pt idx="26">
                  <c:v>1.0933654104126358</c:v>
                </c:pt>
                <c:pt idx="27">
                  <c:v>1.1008217450299616</c:v>
                </c:pt>
                <c:pt idx="28">
                  <c:v>0.96232394487877504</c:v>
                </c:pt>
                <c:pt idx="29">
                  <c:v>1.0767912972155074</c:v>
                </c:pt>
                <c:pt idx="30">
                  <c:v>1.0906035247324724</c:v>
                </c:pt>
                <c:pt idx="31">
                  <c:v>0.96479270538475537</c:v>
                </c:pt>
                <c:pt idx="32">
                  <c:v>1.1018867480722105</c:v>
                </c:pt>
                <c:pt idx="33">
                  <c:v>1.116066702146997</c:v>
                </c:pt>
                <c:pt idx="34">
                  <c:v>1.0031985092143316</c:v>
                </c:pt>
                <c:pt idx="35">
                  <c:v>1.0484860126927931</c:v>
                </c:pt>
                <c:pt idx="36">
                  <c:v>0.97394232966584426</c:v>
                </c:pt>
                <c:pt idx="37">
                  <c:v>1.0414776835059767</c:v>
                </c:pt>
                <c:pt idx="38">
                  <c:v>0.90000182023146247</c:v>
                </c:pt>
                <c:pt idx="39">
                  <c:v>1.0419866122730455</c:v>
                </c:pt>
                <c:pt idx="40">
                  <c:v>0.99842471155224133</c:v>
                </c:pt>
                <c:pt idx="41">
                  <c:v>0.93770771502418027</c:v>
                </c:pt>
                <c:pt idx="42">
                  <c:v>0.80435920474373224</c:v>
                </c:pt>
                <c:pt idx="43">
                  <c:v>1.0367347099610167</c:v>
                </c:pt>
                <c:pt idx="44">
                  <c:v>0.95832106464506572</c:v>
                </c:pt>
                <c:pt idx="45">
                  <c:v>1.0528340717113378</c:v>
                </c:pt>
                <c:pt idx="46">
                  <c:v>0.90412268502086846</c:v>
                </c:pt>
                <c:pt idx="47">
                  <c:v>1.0551113011370321</c:v>
                </c:pt>
                <c:pt idx="48">
                  <c:v>1.1004073248519872</c:v>
                </c:pt>
                <c:pt idx="49">
                  <c:v>1.0430996549711338</c:v>
                </c:pt>
                <c:pt idx="50">
                  <c:v>1.0318944647386541</c:v>
                </c:pt>
                <c:pt idx="51">
                  <c:v>1.1225688050974691</c:v>
                </c:pt>
                <c:pt idx="52">
                  <c:v>1.0808506355494929</c:v>
                </c:pt>
                <c:pt idx="53">
                  <c:v>1.0156499696260872</c:v>
                </c:pt>
                <c:pt idx="54">
                  <c:v>0.88816901557010497</c:v>
                </c:pt>
                <c:pt idx="55">
                  <c:v>0.89780300470309204</c:v>
                </c:pt>
                <c:pt idx="56">
                  <c:v>1.0616374130501427</c:v>
                </c:pt>
                <c:pt idx="57">
                  <c:v>1.0356856011506059</c:v>
                </c:pt>
                <c:pt idx="58">
                  <c:v>1.0184045796378181</c:v>
                </c:pt>
                <c:pt idx="59">
                  <c:v>1.1157135711855224</c:v>
                </c:pt>
                <c:pt idx="60">
                  <c:v>0.8112642054746394</c:v>
                </c:pt>
                <c:pt idx="61">
                  <c:v>0.8269983485913821</c:v>
                </c:pt>
                <c:pt idx="62">
                  <c:v>0.90315206762018685</c:v>
                </c:pt>
                <c:pt idx="63">
                  <c:v>0.99666046275056308</c:v>
                </c:pt>
                <c:pt idx="64">
                  <c:v>0.88236110979228666</c:v>
                </c:pt>
                <c:pt idx="65">
                  <c:v>0.88226349877008758</c:v>
                </c:pt>
                <c:pt idx="66">
                  <c:v>0.99147722201747168</c:v>
                </c:pt>
                <c:pt idx="67">
                  <c:v>1.1230879913968699</c:v>
                </c:pt>
                <c:pt idx="68">
                  <c:v>0.80108697502136628</c:v>
                </c:pt>
                <c:pt idx="69">
                  <c:v>1.052732901898868</c:v>
                </c:pt>
                <c:pt idx="70">
                  <c:v>0.89351777205837257</c:v>
                </c:pt>
                <c:pt idx="71">
                  <c:v>1.0399863046248934</c:v>
                </c:pt>
                <c:pt idx="72">
                  <c:v>1.0477037018461894</c:v>
                </c:pt>
                <c:pt idx="73">
                  <c:v>1.0131618127078337</c:v>
                </c:pt>
                <c:pt idx="74">
                  <c:v>1.0881303757625149</c:v>
                </c:pt>
                <c:pt idx="75">
                  <c:v>0.99590337538373863</c:v>
                </c:pt>
                <c:pt idx="76">
                  <c:v>1.0955443884494616</c:v>
                </c:pt>
                <c:pt idx="77">
                  <c:v>1.0112373269250188</c:v>
                </c:pt>
                <c:pt idx="78">
                  <c:v>0.90721467876668882</c:v>
                </c:pt>
                <c:pt idx="79">
                  <c:v>1.1233416449753162</c:v>
                </c:pt>
                <c:pt idx="80">
                  <c:v>1.0622357312929895</c:v>
                </c:pt>
                <c:pt idx="81">
                  <c:v>1.0709878064245546</c:v>
                </c:pt>
                <c:pt idx="82">
                  <c:v>0.93196298884258433</c:v>
                </c:pt>
                <c:pt idx="83">
                  <c:v>0.88240932718760423</c:v>
                </c:pt>
                <c:pt idx="84">
                  <c:v>0.81947768803881038</c:v>
                </c:pt>
                <c:pt idx="85">
                  <c:v>1.0715262667445224</c:v>
                </c:pt>
                <c:pt idx="86">
                  <c:v>0.89480585218387321</c:v>
                </c:pt>
                <c:pt idx="87">
                  <c:v>0.97362394993193857</c:v>
                </c:pt>
                <c:pt idx="88">
                  <c:v>1.0885111871228619</c:v>
                </c:pt>
                <c:pt idx="89">
                  <c:v>1.0572308327607818</c:v>
                </c:pt>
                <c:pt idx="90">
                  <c:v>1.0199787205427597</c:v>
                </c:pt>
                <c:pt idx="91">
                  <c:v>0.85034063841262153</c:v>
                </c:pt>
                <c:pt idx="92">
                  <c:v>1.0900245643147479</c:v>
                </c:pt>
                <c:pt idx="93">
                  <c:v>1.0334792471359613</c:v>
                </c:pt>
                <c:pt idx="94">
                  <c:v>0.89856058124467009</c:v>
                </c:pt>
                <c:pt idx="95">
                  <c:v>1.0979573778401672</c:v>
                </c:pt>
                <c:pt idx="96">
                  <c:v>1.0043961557174168</c:v>
                </c:pt>
                <c:pt idx="97">
                  <c:v>0.87407273076605307</c:v>
                </c:pt>
                <c:pt idx="98">
                  <c:v>1.0586104388217645</c:v>
                </c:pt>
                <c:pt idx="99">
                  <c:v>0.80473993895162121</c:v>
                </c:pt>
                <c:pt idx="100">
                  <c:v>1.0375467314988205</c:v>
                </c:pt>
                <c:pt idx="101">
                  <c:v>0.88180195151648011</c:v>
                </c:pt>
                <c:pt idx="102">
                  <c:v>0.94649848291303884</c:v>
                </c:pt>
                <c:pt idx="103">
                  <c:v>1.0176295989937081</c:v>
                </c:pt>
                <c:pt idx="104">
                  <c:v>0.88805624084095314</c:v>
                </c:pt>
                <c:pt idx="105">
                  <c:v>0.89050212226125081</c:v>
                </c:pt>
                <c:pt idx="106">
                  <c:v>0.96733461400607201</c:v>
                </c:pt>
                <c:pt idx="107">
                  <c:v>0.86689108608955223</c:v>
                </c:pt>
                <c:pt idx="108">
                  <c:v>0.95492665243749675</c:v>
                </c:pt>
                <c:pt idx="109">
                  <c:v>1.0571618679950345</c:v>
                </c:pt>
                <c:pt idx="110">
                  <c:v>1.0606543700891391</c:v>
                </c:pt>
                <c:pt idx="111">
                  <c:v>1.0833356761626254</c:v>
                </c:pt>
                <c:pt idx="112">
                  <c:v>1.0532780402777311</c:v>
                </c:pt>
                <c:pt idx="113">
                  <c:v>1.0089646833068386</c:v>
                </c:pt>
                <c:pt idx="114">
                  <c:v>0.9991100341874829</c:v>
                </c:pt>
                <c:pt idx="115">
                  <c:v>1.0771690081863272</c:v>
                </c:pt>
                <c:pt idx="116">
                  <c:v>1.0593961160921623</c:v>
                </c:pt>
                <c:pt idx="117">
                  <c:v>0.93513429285835359</c:v>
                </c:pt>
                <c:pt idx="118">
                  <c:v>0.92849925319638904</c:v>
                </c:pt>
                <c:pt idx="119">
                  <c:v>1.1156006915347678</c:v>
                </c:pt>
                <c:pt idx="120">
                  <c:v>0.97143287415403345</c:v>
                </c:pt>
                <c:pt idx="121">
                  <c:v>1.0449785075088376</c:v>
                </c:pt>
                <c:pt idx="122">
                  <c:v>1.1018032759598499</c:v>
                </c:pt>
                <c:pt idx="123">
                  <c:v>1.0951398701883239</c:v>
                </c:pt>
                <c:pt idx="124">
                  <c:v>1.0423982703610948</c:v>
                </c:pt>
                <c:pt idx="125">
                  <c:v>0.9943300659711507</c:v>
                </c:pt>
                <c:pt idx="126">
                  <c:v>1.0706464901623785</c:v>
                </c:pt>
                <c:pt idx="127">
                  <c:v>0.85542691100321699</c:v>
                </c:pt>
                <c:pt idx="128">
                  <c:v>1.0875513593175872</c:v>
                </c:pt>
                <c:pt idx="129">
                  <c:v>0.96273022985775125</c:v>
                </c:pt>
                <c:pt idx="130">
                  <c:v>1.1233295263077749</c:v>
                </c:pt>
                <c:pt idx="131">
                  <c:v>0.95810200820228708</c:v>
                </c:pt>
                <c:pt idx="132">
                  <c:v>1.0498752248819665</c:v>
                </c:pt>
                <c:pt idx="133">
                  <c:v>0.93514874886528121</c:v>
                </c:pt>
                <c:pt idx="134">
                  <c:v>1.0468520301291722</c:v>
                </c:pt>
                <c:pt idx="135">
                  <c:v>0.98800339372652368</c:v>
                </c:pt>
                <c:pt idx="136">
                  <c:v>1.0851165433844321</c:v>
                </c:pt>
                <c:pt idx="137">
                  <c:v>0.86426517566702465</c:v>
                </c:pt>
                <c:pt idx="138">
                  <c:v>0.91232445101219306</c:v>
                </c:pt>
                <c:pt idx="139">
                  <c:v>0.98530703846709811</c:v>
                </c:pt>
                <c:pt idx="140">
                  <c:v>1.0338411002106875</c:v>
                </c:pt>
                <c:pt idx="141">
                  <c:v>1.1018096053291495</c:v>
                </c:pt>
                <c:pt idx="142">
                  <c:v>0.89730952322539714</c:v>
                </c:pt>
                <c:pt idx="143">
                  <c:v>1.0708944708970218</c:v>
                </c:pt>
                <c:pt idx="144">
                  <c:v>1.1005213698596159</c:v>
                </c:pt>
                <c:pt idx="145">
                  <c:v>0.98706377637003107</c:v>
                </c:pt>
                <c:pt idx="146">
                  <c:v>1.0409487888891238</c:v>
                </c:pt>
                <c:pt idx="147">
                  <c:v>0.97998914341729826</c:v>
                </c:pt>
                <c:pt idx="148">
                  <c:v>0.83025585683763481</c:v>
                </c:pt>
                <c:pt idx="149">
                  <c:v>1.0558276313419352</c:v>
                </c:pt>
                <c:pt idx="150">
                  <c:v>0.85305823801252867</c:v>
                </c:pt>
                <c:pt idx="151">
                  <c:v>1.0047834554374384</c:v>
                </c:pt>
                <c:pt idx="152">
                  <c:v>1.0297598302341886</c:v>
                </c:pt>
                <c:pt idx="153">
                  <c:v>1.0194501586700566</c:v>
                </c:pt>
                <c:pt idx="154">
                  <c:v>1.04938160254835</c:v>
                </c:pt>
                <c:pt idx="155">
                  <c:v>0.88224654095571486</c:v>
                </c:pt>
                <c:pt idx="156">
                  <c:v>1.0420380267497156</c:v>
                </c:pt>
                <c:pt idx="157">
                  <c:v>0.99436973489931868</c:v>
                </c:pt>
                <c:pt idx="158">
                  <c:v>1.0766404382788122</c:v>
                </c:pt>
                <c:pt idx="159">
                  <c:v>1.0376467542315695</c:v>
                </c:pt>
                <c:pt idx="160">
                  <c:v>1.099061227374986</c:v>
                </c:pt>
                <c:pt idx="161">
                  <c:v>1.0704670611962024</c:v>
                </c:pt>
                <c:pt idx="162">
                  <c:v>0.88526456025696909</c:v>
                </c:pt>
                <c:pt idx="163">
                  <c:v>1.0889932581447348</c:v>
                </c:pt>
                <c:pt idx="164">
                  <c:v>1.1227074804805848</c:v>
                </c:pt>
                <c:pt idx="165">
                  <c:v>1.0499674209319816</c:v>
                </c:pt>
                <c:pt idx="166">
                  <c:v>0.99649129590266072</c:v>
                </c:pt>
                <c:pt idx="167">
                  <c:v>1.122312031255716</c:v>
                </c:pt>
                <c:pt idx="168">
                  <c:v>0.92559770491890925</c:v>
                </c:pt>
                <c:pt idx="169">
                  <c:v>0.84411079894138985</c:v>
                </c:pt>
                <c:pt idx="170">
                  <c:v>0.87391793547050622</c:v>
                </c:pt>
                <c:pt idx="171">
                  <c:v>1.0337755427957429</c:v>
                </c:pt>
                <c:pt idx="172">
                  <c:v>0.89601248557800572</c:v>
                </c:pt>
                <c:pt idx="173">
                  <c:v>1.0251141617252781</c:v>
                </c:pt>
                <c:pt idx="174">
                  <c:v>1.0934759928026312</c:v>
                </c:pt>
                <c:pt idx="175">
                  <c:v>1.0795100408860367</c:v>
                </c:pt>
                <c:pt idx="176">
                  <c:v>1.1018074482233136</c:v>
                </c:pt>
                <c:pt idx="177">
                  <c:v>0.97946306429816543</c:v>
                </c:pt>
                <c:pt idx="178">
                  <c:v>1.1232327296235132</c:v>
                </c:pt>
                <c:pt idx="179">
                  <c:v>1.0071300583766736</c:v>
                </c:pt>
                <c:pt idx="180">
                  <c:v>1.0615267180000563</c:v>
                </c:pt>
                <c:pt idx="181">
                  <c:v>0.8077071902904448</c:v>
                </c:pt>
                <c:pt idx="182">
                  <c:v>1.0879087004978345</c:v>
                </c:pt>
                <c:pt idx="183">
                  <c:v>1.0392054789473599</c:v>
                </c:pt>
                <c:pt idx="184">
                  <c:v>0.98210947738694654</c:v>
                </c:pt>
                <c:pt idx="185">
                  <c:v>1.0632106415082638</c:v>
                </c:pt>
                <c:pt idx="186">
                  <c:v>1.0291480412262315</c:v>
                </c:pt>
                <c:pt idx="187">
                  <c:v>1.0918880232317947</c:v>
                </c:pt>
                <c:pt idx="188">
                  <c:v>1.056665598858896</c:v>
                </c:pt>
                <c:pt idx="189">
                  <c:v>0.96455758145393988</c:v>
                </c:pt>
                <c:pt idx="190">
                  <c:v>1.0446757704066696</c:v>
                </c:pt>
                <c:pt idx="191">
                  <c:v>1.105412391162768</c:v>
                </c:pt>
                <c:pt idx="192">
                  <c:v>1.0476575607801719</c:v>
                </c:pt>
                <c:pt idx="193">
                  <c:v>1.034866732473418</c:v>
                </c:pt>
                <c:pt idx="194">
                  <c:v>1.0301036327138557</c:v>
                </c:pt>
                <c:pt idx="195">
                  <c:v>1.1213897994095727</c:v>
                </c:pt>
                <c:pt idx="196">
                  <c:v>0.95848624193605425</c:v>
                </c:pt>
                <c:pt idx="197">
                  <c:v>1.123327208804721</c:v>
                </c:pt>
                <c:pt idx="198">
                  <c:v>0.81779549903588966</c:v>
                </c:pt>
                <c:pt idx="199">
                  <c:v>0.80376088211883812</c:v>
                </c:pt>
                <c:pt idx="200">
                  <c:v>1.123300109492722</c:v>
                </c:pt>
                <c:pt idx="201">
                  <c:v>1.1063885207100688</c:v>
                </c:pt>
                <c:pt idx="202">
                  <c:v>0.80381119652412825</c:v>
                </c:pt>
                <c:pt idx="203">
                  <c:v>1.1012836119918781</c:v>
                </c:pt>
                <c:pt idx="204">
                  <c:v>0.91170322183944053</c:v>
                </c:pt>
                <c:pt idx="205">
                  <c:v>1.068742913739726</c:v>
                </c:pt>
                <c:pt idx="206">
                  <c:v>1.0371459113694608</c:v>
                </c:pt>
                <c:pt idx="207">
                  <c:v>1.10239793911976</c:v>
                </c:pt>
                <c:pt idx="208">
                  <c:v>1.0506489881158723</c:v>
                </c:pt>
                <c:pt idx="209">
                  <c:v>1.0517157038335532</c:v>
                </c:pt>
                <c:pt idx="210">
                  <c:v>0.83216137846589577</c:v>
                </c:pt>
                <c:pt idx="211">
                  <c:v>1.0744652641670123</c:v>
                </c:pt>
                <c:pt idx="212">
                  <c:v>0.95789237647320136</c:v>
                </c:pt>
                <c:pt idx="213">
                  <c:v>1.0399424273095617</c:v>
                </c:pt>
                <c:pt idx="214">
                  <c:v>0.99080846787727006</c:v>
                </c:pt>
                <c:pt idx="215">
                  <c:v>1.0804270613062148</c:v>
                </c:pt>
                <c:pt idx="216">
                  <c:v>0.91965276299962195</c:v>
                </c:pt>
                <c:pt idx="217">
                  <c:v>0.95032368978953696</c:v>
                </c:pt>
                <c:pt idx="218">
                  <c:v>0.8275793743277351</c:v>
                </c:pt>
                <c:pt idx="219">
                  <c:v>0.8185690761675356</c:v>
                </c:pt>
                <c:pt idx="220">
                  <c:v>1.0985525257296851</c:v>
                </c:pt>
                <c:pt idx="221">
                  <c:v>0.80978092764319298</c:v>
                </c:pt>
                <c:pt idx="222">
                  <c:v>1.0211273626164512</c:v>
                </c:pt>
                <c:pt idx="223">
                  <c:v>0.82478663355713333</c:v>
                </c:pt>
                <c:pt idx="224">
                  <c:v>1.0888282621560728</c:v>
                </c:pt>
                <c:pt idx="225">
                  <c:v>0.87266416490916865</c:v>
                </c:pt>
                <c:pt idx="226">
                  <c:v>1.0544236973045382</c:v>
                </c:pt>
                <c:pt idx="227">
                  <c:v>1.0461219143298246</c:v>
                </c:pt>
                <c:pt idx="228">
                  <c:v>0.89194293039829087</c:v>
                </c:pt>
                <c:pt idx="229">
                  <c:v>1.0980372107913297</c:v>
                </c:pt>
                <c:pt idx="230">
                  <c:v>0.92150176160866248</c:v>
                </c:pt>
                <c:pt idx="231">
                  <c:v>0.94251788528861058</c:v>
                </c:pt>
                <c:pt idx="232">
                  <c:v>1.1004435282990477</c:v>
                </c:pt>
                <c:pt idx="233">
                  <c:v>1.0044961942940356</c:v>
                </c:pt>
                <c:pt idx="234">
                  <c:v>1.0391365764183549</c:v>
                </c:pt>
                <c:pt idx="235">
                  <c:v>0.98462817700899796</c:v>
                </c:pt>
                <c:pt idx="236">
                  <c:v>1.0274091499089772</c:v>
                </c:pt>
                <c:pt idx="237">
                  <c:v>0.89748096079194906</c:v>
                </c:pt>
                <c:pt idx="238">
                  <c:v>1.0913060076750658</c:v>
                </c:pt>
                <c:pt idx="239">
                  <c:v>1.1007389270095382</c:v>
                </c:pt>
                <c:pt idx="240">
                  <c:v>1.015594869172141</c:v>
                </c:pt>
                <c:pt idx="241">
                  <c:v>0.80982010536276616</c:v>
                </c:pt>
                <c:pt idx="242">
                  <c:v>1.0337065331699287</c:v>
                </c:pt>
                <c:pt idx="243">
                  <c:v>1.0888132201419605</c:v>
                </c:pt>
                <c:pt idx="244">
                  <c:v>0.85832829846727265</c:v>
                </c:pt>
                <c:pt idx="245">
                  <c:v>0.95256369940739372</c:v>
                </c:pt>
                <c:pt idx="246">
                  <c:v>0.85221449574387043</c:v>
                </c:pt>
                <c:pt idx="247">
                  <c:v>1.120503103632011</c:v>
                </c:pt>
                <c:pt idx="248">
                  <c:v>1.0604885177530672</c:v>
                </c:pt>
                <c:pt idx="249">
                  <c:v>0.99657604362735619</c:v>
                </c:pt>
                <c:pt idx="250">
                  <c:v>0.95134149869824147</c:v>
                </c:pt>
                <c:pt idx="251">
                  <c:v>0.84182336264123392</c:v>
                </c:pt>
                <c:pt idx="252">
                  <c:v>0.85956849247729283</c:v>
                </c:pt>
                <c:pt idx="253">
                  <c:v>1.0308513139889712</c:v>
                </c:pt>
                <c:pt idx="254">
                  <c:v>0.99206655662308174</c:v>
                </c:pt>
                <c:pt idx="255">
                  <c:v>1.0174308938499668</c:v>
                </c:pt>
                <c:pt idx="256">
                  <c:v>0.84833122467937394</c:v>
                </c:pt>
                <c:pt idx="257">
                  <c:v>1.1232412195817183</c:v>
                </c:pt>
                <c:pt idx="258">
                  <c:v>0.94804858568472627</c:v>
                </c:pt>
                <c:pt idx="259">
                  <c:v>1.0289090382882438</c:v>
                </c:pt>
                <c:pt idx="260">
                  <c:v>0.82360047229493927</c:v>
                </c:pt>
                <c:pt idx="261">
                  <c:v>1.041849824493873</c:v>
                </c:pt>
                <c:pt idx="262">
                  <c:v>1.05674408418687</c:v>
                </c:pt>
                <c:pt idx="263">
                  <c:v>1.0192531351009959</c:v>
                </c:pt>
                <c:pt idx="264">
                  <c:v>0.89773803866603852</c:v>
                </c:pt>
                <c:pt idx="265">
                  <c:v>1.0128448419079101</c:v>
                </c:pt>
                <c:pt idx="266">
                  <c:v>1.0606736306043985</c:v>
                </c:pt>
                <c:pt idx="267">
                  <c:v>0.9308402449097315</c:v>
                </c:pt>
                <c:pt idx="268">
                  <c:v>0.88488791820514201</c:v>
                </c:pt>
                <c:pt idx="269">
                  <c:v>1.069570847083315</c:v>
                </c:pt>
                <c:pt idx="270">
                  <c:v>1.0871532498043623</c:v>
                </c:pt>
                <c:pt idx="271">
                  <c:v>1.0353709913499605</c:v>
                </c:pt>
                <c:pt idx="272">
                  <c:v>1.0586250343332693</c:v>
                </c:pt>
                <c:pt idx="273">
                  <c:v>0.81757324933923736</c:v>
                </c:pt>
                <c:pt idx="274">
                  <c:v>0.96125379031967573</c:v>
                </c:pt>
                <c:pt idx="275">
                  <c:v>1.0503638933448629</c:v>
                </c:pt>
                <c:pt idx="276">
                  <c:v>1.1018536102482801</c:v>
                </c:pt>
                <c:pt idx="277">
                  <c:v>0.97036705219372599</c:v>
                </c:pt>
                <c:pt idx="278">
                  <c:v>0.9715820312219654</c:v>
                </c:pt>
                <c:pt idx="279">
                  <c:v>1.0051505625061274</c:v>
                </c:pt>
                <c:pt idx="280">
                  <c:v>1.0329803720316011</c:v>
                </c:pt>
                <c:pt idx="281">
                  <c:v>1.0092963882407386</c:v>
                </c:pt>
                <c:pt idx="282">
                  <c:v>1.0320452766251107</c:v>
                </c:pt>
                <c:pt idx="283">
                  <c:v>0.83639501954571926</c:v>
                </c:pt>
                <c:pt idx="284">
                  <c:v>0.82389775836115275</c:v>
                </c:pt>
                <c:pt idx="285">
                  <c:v>1.0132422447048641</c:v>
                </c:pt>
                <c:pt idx="286">
                  <c:v>1.0871732611673648</c:v>
                </c:pt>
                <c:pt idx="287">
                  <c:v>0.8211898338802317</c:v>
                </c:pt>
                <c:pt idx="288">
                  <c:v>0.96040806894141917</c:v>
                </c:pt>
                <c:pt idx="289">
                  <c:v>0.81657962655022276</c:v>
                </c:pt>
                <c:pt idx="290">
                  <c:v>0.8464433168935972</c:v>
                </c:pt>
                <c:pt idx="291">
                  <c:v>0.90213385603830654</c:v>
                </c:pt>
                <c:pt idx="292">
                  <c:v>1.10134881869002</c:v>
                </c:pt>
                <c:pt idx="293">
                  <c:v>1.0448900451071996</c:v>
                </c:pt>
                <c:pt idx="294">
                  <c:v>0.80099327219815208</c:v>
                </c:pt>
                <c:pt idx="295">
                  <c:v>1.0339143912743094</c:v>
                </c:pt>
                <c:pt idx="296">
                  <c:v>1.1069893183629154</c:v>
                </c:pt>
                <c:pt idx="297">
                  <c:v>0.80217166461628353</c:v>
                </c:pt>
                <c:pt idx="298">
                  <c:v>0.87783871994051854</c:v>
                </c:pt>
                <c:pt idx="299">
                  <c:v>0.84177757921785967</c:v>
                </c:pt>
                <c:pt idx="300">
                  <c:v>1.0961505261832134</c:v>
                </c:pt>
                <c:pt idx="301">
                  <c:v>1.1023028768716872</c:v>
                </c:pt>
                <c:pt idx="302">
                  <c:v>0.92505358303644636</c:v>
                </c:pt>
                <c:pt idx="303">
                  <c:v>1.0381584291076753</c:v>
                </c:pt>
                <c:pt idx="304">
                  <c:v>1.0454948554684949</c:v>
                </c:pt>
                <c:pt idx="305">
                  <c:v>1.0337109746717346</c:v>
                </c:pt>
                <c:pt idx="306">
                  <c:v>1.0317570157198996</c:v>
                </c:pt>
                <c:pt idx="307">
                  <c:v>1.0336874744479458</c:v>
                </c:pt>
                <c:pt idx="308">
                  <c:v>1.0367500040049109</c:v>
                </c:pt>
                <c:pt idx="309">
                  <c:v>1.0154103767181994</c:v>
                </c:pt>
                <c:pt idx="310">
                  <c:v>1.1018644592379485</c:v>
                </c:pt>
                <c:pt idx="311">
                  <c:v>1.0489627974180031</c:v>
                </c:pt>
                <c:pt idx="312">
                  <c:v>1.1019083963012002</c:v>
                </c:pt>
                <c:pt idx="313">
                  <c:v>1.0197119515238577</c:v>
                </c:pt>
                <c:pt idx="314">
                  <c:v>1.0153294061859721</c:v>
                </c:pt>
                <c:pt idx="315">
                  <c:v>1.0530061236834283</c:v>
                </c:pt>
                <c:pt idx="316">
                  <c:v>1.0977885797983931</c:v>
                </c:pt>
                <c:pt idx="317">
                  <c:v>1.0108258814174664</c:v>
                </c:pt>
                <c:pt idx="318">
                  <c:v>1.1018919096672668</c:v>
                </c:pt>
                <c:pt idx="319">
                  <c:v>1.0278265293731539</c:v>
                </c:pt>
                <c:pt idx="320">
                  <c:v>0.88780918631110028</c:v>
                </c:pt>
                <c:pt idx="321">
                  <c:v>0.98926614688297598</c:v>
                </c:pt>
                <c:pt idx="322">
                  <c:v>0.96629916579598463</c:v>
                </c:pt>
                <c:pt idx="323">
                  <c:v>0.88087365764763614</c:v>
                </c:pt>
                <c:pt idx="324">
                  <c:v>1.1075674300989107</c:v>
                </c:pt>
                <c:pt idx="325">
                  <c:v>1.0422305475094795</c:v>
                </c:pt>
                <c:pt idx="326">
                  <c:v>1.0449688687733154</c:v>
                </c:pt>
                <c:pt idx="327">
                  <c:v>0.98917897611344874</c:v>
                </c:pt>
                <c:pt idx="328">
                  <c:v>0.93106464572737369</c:v>
                </c:pt>
                <c:pt idx="329">
                  <c:v>1.0412145121255261</c:v>
                </c:pt>
                <c:pt idx="330">
                  <c:v>0.95639303760306305</c:v>
                </c:pt>
                <c:pt idx="331">
                  <c:v>1.0077521705068329</c:v>
                </c:pt>
                <c:pt idx="332">
                  <c:v>0.97729213117344937</c:v>
                </c:pt>
                <c:pt idx="333">
                  <c:v>1.0450081574406118</c:v>
                </c:pt>
                <c:pt idx="334">
                  <c:v>1.1016743640377911</c:v>
                </c:pt>
                <c:pt idx="335">
                  <c:v>0.98189495008256855</c:v>
                </c:pt>
                <c:pt idx="336">
                  <c:v>1.0335655073512826</c:v>
                </c:pt>
                <c:pt idx="337">
                  <c:v>1.0741379637895747</c:v>
                </c:pt>
                <c:pt idx="338">
                  <c:v>1.0187675406592116</c:v>
                </c:pt>
                <c:pt idx="339">
                  <c:v>1.1018900259755806</c:v>
                </c:pt>
                <c:pt idx="340">
                  <c:v>0.90143314845547962</c:v>
                </c:pt>
                <c:pt idx="341">
                  <c:v>1.0868808482079548</c:v>
                </c:pt>
                <c:pt idx="342">
                  <c:v>1.1123049065556563</c:v>
                </c:pt>
                <c:pt idx="343">
                  <c:v>0.98684607570282301</c:v>
                </c:pt>
                <c:pt idx="344">
                  <c:v>1.0148977045463239</c:v>
                </c:pt>
                <c:pt idx="345">
                  <c:v>0.80830385628953272</c:v>
                </c:pt>
                <c:pt idx="346">
                  <c:v>1.1069343407223651</c:v>
                </c:pt>
                <c:pt idx="347">
                  <c:v>1.0006661071454985</c:v>
                </c:pt>
                <c:pt idx="348">
                  <c:v>1.0420230715055794</c:v>
                </c:pt>
                <c:pt idx="349">
                  <c:v>1.0473597212527581</c:v>
                </c:pt>
                <c:pt idx="350">
                  <c:v>1.111494093417422</c:v>
                </c:pt>
                <c:pt idx="351">
                  <c:v>0.80663540696001379</c:v>
                </c:pt>
                <c:pt idx="352">
                  <c:v>1.0366473228796902</c:v>
                </c:pt>
                <c:pt idx="353">
                  <c:v>1.0012548680265403</c:v>
                </c:pt>
                <c:pt idx="354">
                  <c:v>1.0979893344478762</c:v>
                </c:pt>
                <c:pt idx="355">
                  <c:v>1.0215156888534933</c:v>
                </c:pt>
                <c:pt idx="356">
                  <c:v>0.94913094440725099</c:v>
                </c:pt>
                <c:pt idx="357">
                  <c:v>1.1056983985544728</c:v>
                </c:pt>
                <c:pt idx="358">
                  <c:v>1.0614934615121929</c:v>
                </c:pt>
                <c:pt idx="359">
                  <c:v>1.0535960610379418</c:v>
                </c:pt>
                <c:pt idx="360">
                  <c:v>1.0794170737619111</c:v>
                </c:pt>
                <c:pt idx="361">
                  <c:v>0.82332793461109666</c:v>
                </c:pt>
                <c:pt idx="362">
                  <c:v>0.92597615154057222</c:v>
                </c:pt>
                <c:pt idx="363">
                  <c:v>1.0076686597172639</c:v>
                </c:pt>
                <c:pt idx="364">
                  <c:v>1.0011899893835499</c:v>
                </c:pt>
                <c:pt idx="365">
                  <c:v>1.1233417856872197</c:v>
                </c:pt>
                <c:pt idx="366">
                  <c:v>0.88296907574056493</c:v>
                </c:pt>
                <c:pt idx="367">
                  <c:v>0.83311426347441819</c:v>
                </c:pt>
                <c:pt idx="368">
                  <c:v>0.98929687133128419</c:v>
                </c:pt>
                <c:pt idx="369">
                  <c:v>0.98262154480242236</c:v>
                </c:pt>
                <c:pt idx="370">
                  <c:v>0.99507523412295074</c:v>
                </c:pt>
                <c:pt idx="371">
                  <c:v>0.99864962368952626</c:v>
                </c:pt>
                <c:pt idx="372">
                  <c:v>0.98215676066126834</c:v>
                </c:pt>
                <c:pt idx="373">
                  <c:v>0.95285369880721571</c:v>
                </c:pt>
                <c:pt idx="374">
                  <c:v>1.0208090113918566</c:v>
                </c:pt>
                <c:pt idx="375">
                  <c:v>1.0365227314980827</c:v>
                </c:pt>
                <c:pt idx="376">
                  <c:v>1.0741682234324916</c:v>
                </c:pt>
                <c:pt idx="377">
                  <c:v>1.0867162100832302</c:v>
                </c:pt>
                <c:pt idx="378">
                  <c:v>1.018335474379944</c:v>
                </c:pt>
                <c:pt idx="379">
                  <c:v>1.0611248042097174</c:v>
                </c:pt>
                <c:pt idx="380">
                  <c:v>0.92056442896582935</c:v>
                </c:pt>
                <c:pt idx="381">
                  <c:v>1.1233416077302794</c:v>
                </c:pt>
                <c:pt idx="382">
                  <c:v>1.0847014302983018</c:v>
                </c:pt>
                <c:pt idx="383">
                  <c:v>0.98553189535533181</c:v>
                </c:pt>
                <c:pt idx="384">
                  <c:v>0.8260264955583303</c:v>
                </c:pt>
                <c:pt idx="385">
                  <c:v>0.97684246260688035</c:v>
                </c:pt>
                <c:pt idx="386">
                  <c:v>1.0312040824130848</c:v>
                </c:pt>
                <c:pt idx="387">
                  <c:v>0.91381248334682397</c:v>
                </c:pt>
                <c:pt idx="388">
                  <c:v>1.0305596484151873</c:v>
                </c:pt>
                <c:pt idx="389">
                  <c:v>1.0913269448290164</c:v>
                </c:pt>
                <c:pt idx="390">
                  <c:v>0.85062714141960782</c:v>
                </c:pt>
                <c:pt idx="391">
                  <c:v>0.88209166361533375</c:v>
                </c:pt>
                <c:pt idx="392">
                  <c:v>0.87671570003204191</c:v>
                </c:pt>
                <c:pt idx="393">
                  <c:v>1.068771917318406</c:v>
                </c:pt>
                <c:pt idx="394">
                  <c:v>0.90222641910570156</c:v>
                </c:pt>
                <c:pt idx="395">
                  <c:v>1.0122130396162146</c:v>
                </c:pt>
                <c:pt idx="396">
                  <c:v>0.94967275937788276</c:v>
                </c:pt>
                <c:pt idx="397">
                  <c:v>1.0388373166056768</c:v>
                </c:pt>
                <c:pt idx="398">
                  <c:v>0.97227333266598537</c:v>
                </c:pt>
                <c:pt idx="399">
                  <c:v>0.99884897918719484</c:v>
                </c:pt>
                <c:pt idx="400">
                  <c:v>1.0057147059445077</c:v>
                </c:pt>
                <c:pt idx="401">
                  <c:v>0.88269858355497455</c:v>
                </c:pt>
                <c:pt idx="402">
                  <c:v>0.8087169195976216</c:v>
                </c:pt>
                <c:pt idx="403">
                  <c:v>1.0390498762624933</c:v>
                </c:pt>
                <c:pt idx="404">
                  <c:v>0.88207134281627986</c:v>
                </c:pt>
                <c:pt idx="405">
                  <c:v>0.91470610562938548</c:v>
                </c:pt>
                <c:pt idx="406">
                  <c:v>0.99738803091365791</c:v>
                </c:pt>
                <c:pt idx="407">
                  <c:v>0.97976942526322441</c:v>
                </c:pt>
                <c:pt idx="408">
                  <c:v>0.84969580778108145</c:v>
                </c:pt>
                <c:pt idx="409">
                  <c:v>1.014843275177244</c:v>
                </c:pt>
                <c:pt idx="410">
                  <c:v>0.90770614009548312</c:v>
                </c:pt>
                <c:pt idx="411">
                  <c:v>1.0900917996663619</c:v>
                </c:pt>
                <c:pt idx="412">
                  <c:v>0.82777730520380088</c:v>
                </c:pt>
                <c:pt idx="413">
                  <c:v>0.82957739955114296</c:v>
                </c:pt>
                <c:pt idx="414">
                  <c:v>1.0720584769555204</c:v>
                </c:pt>
                <c:pt idx="415">
                  <c:v>0.92435262252598083</c:v>
                </c:pt>
                <c:pt idx="416">
                  <c:v>0.86590330739215537</c:v>
                </c:pt>
                <c:pt idx="417">
                  <c:v>1.1057511029565414</c:v>
                </c:pt>
                <c:pt idx="418">
                  <c:v>0.80802459938190929</c:v>
                </c:pt>
                <c:pt idx="419">
                  <c:v>0.83141020531849652</c:v>
                </c:pt>
                <c:pt idx="420">
                  <c:v>1.0491992857048347</c:v>
                </c:pt>
                <c:pt idx="421">
                  <c:v>0.98299152440482374</c:v>
                </c:pt>
                <c:pt idx="422">
                  <c:v>1.0339417615499498</c:v>
                </c:pt>
                <c:pt idx="423">
                  <c:v>0.94926262303417619</c:v>
                </c:pt>
                <c:pt idx="424">
                  <c:v>0.84607150364637274</c:v>
                </c:pt>
                <c:pt idx="425">
                  <c:v>1.0198638816675674</c:v>
                </c:pt>
                <c:pt idx="426">
                  <c:v>1.0297132879221047</c:v>
                </c:pt>
                <c:pt idx="427">
                  <c:v>1.0337086015294237</c:v>
                </c:pt>
                <c:pt idx="428">
                  <c:v>1.0589835911949113</c:v>
                </c:pt>
                <c:pt idx="429">
                  <c:v>1.1227561703243336</c:v>
                </c:pt>
                <c:pt idx="430">
                  <c:v>1.0132268476838129</c:v>
                </c:pt>
                <c:pt idx="431">
                  <c:v>1.0620408672327386</c:v>
                </c:pt>
                <c:pt idx="432">
                  <c:v>1.1066519461299362</c:v>
                </c:pt>
                <c:pt idx="433">
                  <c:v>0.88868067113877114</c:v>
                </c:pt>
                <c:pt idx="434">
                  <c:v>1.0485666925744461</c:v>
                </c:pt>
                <c:pt idx="435">
                  <c:v>0.87711707542709116</c:v>
                </c:pt>
                <c:pt idx="436">
                  <c:v>0.95814598290844932</c:v>
                </c:pt>
                <c:pt idx="437">
                  <c:v>0.88204298262322101</c:v>
                </c:pt>
                <c:pt idx="438">
                  <c:v>0.99236949310597944</c:v>
                </c:pt>
                <c:pt idx="439">
                  <c:v>1.0615241094421222</c:v>
                </c:pt>
                <c:pt idx="440">
                  <c:v>1.0843576384759701</c:v>
                </c:pt>
                <c:pt idx="441">
                  <c:v>0.86082753114754507</c:v>
                </c:pt>
                <c:pt idx="442">
                  <c:v>1.0098644052809354</c:v>
                </c:pt>
                <c:pt idx="443">
                  <c:v>0.99324504999089069</c:v>
                </c:pt>
                <c:pt idx="444">
                  <c:v>1.0615808971069365</c:v>
                </c:pt>
                <c:pt idx="445">
                  <c:v>0.98310695568021877</c:v>
                </c:pt>
                <c:pt idx="446">
                  <c:v>0.99555196992815986</c:v>
                </c:pt>
                <c:pt idx="447">
                  <c:v>0.88499717706534953</c:v>
                </c:pt>
                <c:pt idx="448">
                  <c:v>1.0648873661818246</c:v>
                </c:pt>
                <c:pt idx="449">
                  <c:v>0.99620717386846303</c:v>
                </c:pt>
                <c:pt idx="450">
                  <c:v>1.0996981418932861</c:v>
                </c:pt>
                <c:pt idx="451">
                  <c:v>1.0266576513545589</c:v>
                </c:pt>
                <c:pt idx="452">
                  <c:v>1.0803906001004249</c:v>
                </c:pt>
                <c:pt idx="453">
                  <c:v>1.034634076684422</c:v>
                </c:pt>
                <c:pt idx="454">
                  <c:v>1.0624167286246811</c:v>
                </c:pt>
                <c:pt idx="455">
                  <c:v>0.98749032587523633</c:v>
                </c:pt>
                <c:pt idx="456">
                  <c:v>1.0765087058175598</c:v>
                </c:pt>
                <c:pt idx="457">
                  <c:v>0.91619414729672732</c:v>
                </c:pt>
                <c:pt idx="458">
                  <c:v>1.0095931884155152</c:v>
                </c:pt>
                <c:pt idx="459">
                  <c:v>1.0412521085524502</c:v>
                </c:pt>
                <c:pt idx="460">
                  <c:v>1.0182782417996226</c:v>
                </c:pt>
                <c:pt idx="461">
                  <c:v>1.040913838239083</c:v>
                </c:pt>
                <c:pt idx="462">
                  <c:v>0.97826628279963057</c:v>
                </c:pt>
                <c:pt idx="463">
                  <c:v>1.0608403445087651</c:v>
                </c:pt>
                <c:pt idx="464">
                  <c:v>0.9268206012087965</c:v>
                </c:pt>
                <c:pt idx="465">
                  <c:v>1.0798853014233853</c:v>
                </c:pt>
                <c:pt idx="466">
                  <c:v>0.98093067964526415</c:v>
                </c:pt>
                <c:pt idx="467">
                  <c:v>0.89344297698686403</c:v>
                </c:pt>
                <c:pt idx="468">
                  <c:v>1.032990433663292</c:v>
                </c:pt>
                <c:pt idx="469">
                  <c:v>0.88205110566797984</c:v>
                </c:pt>
                <c:pt idx="470">
                  <c:v>1.0337020876820537</c:v>
                </c:pt>
                <c:pt idx="471">
                  <c:v>1.0142167883507385</c:v>
                </c:pt>
                <c:pt idx="472">
                  <c:v>1.0364248249108492</c:v>
                </c:pt>
                <c:pt idx="473">
                  <c:v>0.90889579398312403</c:v>
                </c:pt>
                <c:pt idx="474">
                  <c:v>1.0331416641995423</c:v>
                </c:pt>
                <c:pt idx="475">
                  <c:v>1.0661234061467855</c:v>
                </c:pt>
                <c:pt idx="476">
                  <c:v>1.0339784762462458</c:v>
                </c:pt>
                <c:pt idx="477">
                  <c:v>0.99142187727886499</c:v>
                </c:pt>
                <c:pt idx="478">
                  <c:v>0.83533095291283299</c:v>
                </c:pt>
                <c:pt idx="479">
                  <c:v>0.90060983237462555</c:v>
                </c:pt>
                <c:pt idx="480">
                  <c:v>0.93126485075644949</c:v>
                </c:pt>
                <c:pt idx="481">
                  <c:v>0.99687476853371193</c:v>
                </c:pt>
                <c:pt idx="482">
                  <c:v>0.88388274280731982</c:v>
                </c:pt>
                <c:pt idx="483">
                  <c:v>0.88138679925996322</c:v>
                </c:pt>
                <c:pt idx="484">
                  <c:v>1.0257013053100601</c:v>
                </c:pt>
                <c:pt idx="485">
                  <c:v>0.99967732216173366</c:v>
                </c:pt>
                <c:pt idx="486">
                  <c:v>1.0654050936888571</c:v>
                </c:pt>
                <c:pt idx="487">
                  <c:v>0.98191759196721118</c:v>
                </c:pt>
                <c:pt idx="488">
                  <c:v>1.0601736602013518</c:v>
                </c:pt>
                <c:pt idx="489">
                  <c:v>1.0116209804878229</c:v>
                </c:pt>
                <c:pt idx="490">
                  <c:v>1.0440886151925652</c:v>
                </c:pt>
                <c:pt idx="491">
                  <c:v>1.0994002189356746</c:v>
                </c:pt>
                <c:pt idx="492">
                  <c:v>0.9643942895207106</c:v>
                </c:pt>
                <c:pt idx="493">
                  <c:v>0.90707960232951501</c:v>
                </c:pt>
                <c:pt idx="494">
                  <c:v>1.0145598800004973</c:v>
                </c:pt>
                <c:pt idx="495">
                  <c:v>1.0598554896704824</c:v>
                </c:pt>
                <c:pt idx="496">
                  <c:v>1.1015292021875185</c:v>
                </c:pt>
                <c:pt idx="497">
                  <c:v>1.0046942760620972</c:v>
                </c:pt>
                <c:pt idx="498">
                  <c:v>0.98051463176807729</c:v>
                </c:pt>
                <c:pt idx="499">
                  <c:v>0.88812400444512452</c:v>
                </c:pt>
                <c:pt idx="500">
                  <c:v>0.94995146770805361</c:v>
                </c:pt>
                <c:pt idx="501">
                  <c:v>1.1020347932282015</c:v>
                </c:pt>
                <c:pt idx="502">
                  <c:v>1.0266534296343377</c:v>
                </c:pt>
                <c:pt idx="503">
                  <c:v>1.0612186230849114</c:v>
                </c:pt>
                <c:pt idx="504">
                  <c:v>1.04639373290884</c:v>
                </c:pt>
                <c:pt idx="505">
                  <c:v>1.0206166330604824</c:v>
                </c:pt>
                <c:pt idx="506">
                  <c:v>1.0899468051317212</c:v>
                </c:pt>
                <c:pt idx="507">
                  <c:v>1.1212826169491303</c:v>
                </c:pt>
                <c:pt idx="508">
                  <c:v>1.0806320752410459</c:v>
                </c:pt>
                <c:pt idx="509">
                  <c:v>0.92721914733742272</c:v>
                </c:pt>
                <c:pt idx="510">
                  <c:v>1.1005343529688227</c:v>
                </c:pt>
                <c:pt idx="511">
                  <c:v>1.1212583302775447</c:v>
                </c:pt>
                <c:pt idx="512">
                  <c:v>0.81605614508378166</c:v>
                </c:pt>
                <c:pt idx="513">
                  <c:v>0.89018799730985299</c:v>
                </c:pt>
                <c:pt idx="514">
                  <c:v>1.1232784152073632</c:v>
                </c:pt>
                <c:pt idx="515">
                  <c:v>1.1121578696601508</c:v>
                </c:pt>
                <c:pt idx="516">
                  <c:v>1.0063254933865353</c:v>
                </c:pt>
                <c:pt idx="517">
                  <c:v>1.0198617691881793</c:v>
                </c:pt>
                <c:pt idx="518">
                  <c:v>0.88452117055967128</c:v>
                </c:pt>
                <c:pt idx="519">
                  <c:v>1.0334697215688451</c:v>
                </c:pt>
                <c:pt idx="520">
                  <c:v>0.96158369057338844</c:v>
                </c:pt>
                <c:pt idx="521">
                  <c:v>0.91225980303330512</c:v>
                </c:pt>
                <c:pt idx="522">
                  <c:v>0.97787001290616027</c:v>
                </c:pt>
                <c:pt idx="523">
                  <c:v>1.0978507982951207</c:v>
                </c:pt>
                <c:pt idx="524">
                  <c:v>1.1038366150637018</c:v>
                </c:pt>
                <c:pt idx="525">
                  <c:v>1.0331435217394227</c:v>
                </c:pt>
                <c:pt idx="526">
                  <c:v>1.0582254896370018</c:v>
                </c:pt>
                <c:pt idx="527">
                  <c:v>1.0588642298759678</c:v>
                </c:pt>
                <c:pt idx="528">
                  <c:v>1.018244432694174</c:v>
                </c:pt>
                <c:pt idx="529">
                  <c:v>0.80099320491012338</c:v>
                </c:pt>
                <c:pt idx="530">
                  <c:v>1.0375504512213989</c:v>
                </c:pt>
                <c:pt idx="531">
                  <c:v>0.99599132230407483</c:v>
                </c:pt>
                <c:pt idx="532">
                  <c:v>0.85966212216619553</c:v>
                </c:pt>
                <c:pt idx="533">
                  <c:v>0.90292256530229276</c:v>
                </c:pt>
                <c:pt idx="534">
                  <c:v>1.1113517916034761</c:v>
                </c:pt>
                <c:pt idx="535">
                  <c:v>1.0377279844960841</c:v>
                </c:pt>
                <c:pt idx="536">
                  <c:v>1.099697297780917</c:v>
                </c:pt>
                <c:pt idx="537">
                  <c:v>1.0584029863710669</c:v>
                </c:pt>
                <c:pt idx="538">
                  <c:v>1.0140121087428537</c:v>
                </c:pt>
                <c:pt idx="539">
                  <c:v>1.1129454041282356</c:v>
                </c:pt>
                <c:pt idx="540">
                  <c:v>1.057956652470172</c:v>
                </c:pt>
                <c:pt idx="541">
                  <c:v>1.1223094851421971</c:v>
                </c:pt>
                <c:pt idx="542">
                  <c:v>1.0617060527433233</c:v>
                </c:pt>
                <c:pt idx="543">
                  <c:v>1.0178016434223764</c:v>
                </c:pt>
                <c:pt idx="544">
                  <c:v>1.0614646128576264</c:v>
                </c:pt>
                <c:pt idx="545">
                  <c:v>1.0466400717363735</c:v>
                </c:pt>
                <c:pt idx="546">
                  <c:v>1.0021074468661617</c:v>
                </c:pt>
                <c:pt idx="547">
                  <c:v>0.97240125710321035</c:v>
                </c:pt>
                <c:pt idx="548">
                  <c:v>0.98748718590247675</c:v>
                </c:pt>
                <c:pt idx="549">
                  <c:v>0.97637522041920977</c:v>
                </c:pt>
                <c:pt idx="550">
                  <c:v>0.8801448970576643</c:v>
                </c:pt>
                <c:pt idx="551">
                  <c:v>0.88565120816223997</c:v>
                </c:pt>
                <c:pt idx="552">
                  <c:v>1.0453999888913945</c:v>
                </c:pt>
                <c:pt idx="553">
                  <c:v>1.0806515750955943</c:v>
                </c:pt>
                <c:pt idx="554">
                  <c:v>1.0831143190366974</c:v>
                </c:pt>
                <c:pt idx="555">
                  <c:v>1.0627596018936423</c:v>
                </c:pt>
                <c:pt idx="556">
                  <c:v>1.1018994566930578</c:v>
                </c:pt>
                <c:pt idx="557">
                  <c:v>1.0653997346586352</c:v>
                </c:pt>
                <c:pt idx="558">
                  <c:v>1.101902473011346</c:v>
                </c:pt>
                <c:pt idx="559">
                  <c:v>1.0567095585518385</c:v>
                </c:pt>
                <c:pt idx="560">
                  <c:v>0.93506488522729181</c:v>
                </c:pt>
                <c:pt idx="561">
                  <c:v>1.0131532707888671</c:v>
                </c:pt>
                <c:pt idx="562">
                  <c:v>1.1115260160011293</c:v>
                </c:pt>
                <c:pt idx="563">
                  <c:v>0.90432222290201048</c:v>
                </c:pt>
                <c:pt idx="564">
                  <c:v>0.97244837788234839</c:v>
                </c:pt>
                <c:pt idx="565">
                  <c:v>1.0395685576894012</c:v>
                </c:pt>
                <c:pt idx="566">
                  <c:v>1.0370621317044908</c:v>
                </c:pt>
                <c:pt idx="567">
                  <c:v>0.97532834492721532</c:v>
                </c:pt>
                <c:pt idx="568">
                  <c:v>0.9535945636852996</c:v>
                </c:pt>
                <c:pt idx="569">
                  <c:v>1.1069104983171081</c:v>
                </c:pt>
                <c:pt idx="570">
                  <c:v>1.081825345457496</c:v>
                </c:pt>
                <c:pt idx="571">
                  <c:v>1.0390767874482467</c:v>
                </c:pt>
                <c:pt idx="572">
                  <c:v>1.0278000803566556</c:v>
                </c:pt>
                <c:pt idx="573">
                  <c:v>1.0250625855511548</c:v>
                </c:pt>
                <c:pt idx="574">
                  <c:v>0.94187969021411544</c:v>
                </c:pt>
                <c:pt idx="575">
                  <c:v>1.0592826819131838</c:v>
                </c:pt>
                <c:pt idx="576">
                  <c:v>1.0340772844455723</c:v>
                </c:pt>
                <c:pt idx="577">
                  <c:v>0.80795478900693429</c:v>
                </c:pt>
                <c:pt idx="578">
                  <c:v>1.0608951374080329</c:v>
                </c:pt>
                <c:pt idx="579">
                  <c:v>0.94439652122710216</c:v>
                </c:pt>
                <c:pt idx="580">
                  <c:v>1.0823220531807858</c:v>
                </c:pt>
                <c:pt idx="581">
                  <c:v>1.0804229795121447</c:v>
                </c:pt>
                <c:pt idx="582">
                  <c:v>1.0513842251742114</c:v>
                </c:pt>
                <c:pt idx="583">
                  <c:v>1.0309888149884587</c:v>
                </c:pt>
                <c:pt idx="584">
                  <c:v>1.0103304571850678</c:v>
                </c:pt>
                <c:pt idx="585">
                  <c:v>1.1002938599845884</c:v>
                </c:pt>
                <c:pt idx="586">
                  <c:v>1.0597367634182782</c:v>
                </c:pt>
                <c:pt idx="587">
                  <c:v>1.0577514293914236</c:v>
                </c:pt>
                <c:pt idx="588">
                  <c:v>1.0614240082577111</c:v>
                </c:pt>
                <c:pt idx="589">
                  <c:v>1.0282608621656268</c:v>
                </c:pt>
                <c:pt idx="590">
                  <c:v>1.0312673600018132</c:v>
                </c:pt>
                <c:pt idx="591">
                  <c:v>0.92671026601935091</c:v>
                </c:pt>
                <c:pt idx="592">
                  <c:v>1.0184224560608983</c:v>
                </c:pt>
                <c:pt idx="593">
                  <c:v>0.88687022169107332</c:v>
                </c:pt>
                <c:pt idx="594">
                  <c:v>1.0591033267918588</c:v>
                </c:pt>
                <c:pt idx="595">
                  <c:v>0.81110971437288404</c:v>
                </c:pt>
                <c:pt idx="596">
                  <c:v>0.95212478856030425</c:v>
                </c:pt>
                <c:pt idx="597">
                  <c:v>0.99662560309222503</c:v>
                </c:pt>
                <c:pt idx="598">
                  <c:v>0.98055989076956374</c:v>
                </c:pt>
                <c:pt idx="599">
                  <c:v>1.1099268677153733</c:v>
                </c:pt>
                <c:pt idx="600">
                  <c:v>1.0663832206308868</c:v>
                </c:pt>
                <c:pt idx="601">
                  <c:v>0.87579431799908947</c:v>
                </c:pt>
                <c:pt idx="602">
                  <c:v>0.93715173027944265</c:v>
                </c:pt>
                <c:pt idx="603">
                  <c:v>1.0534144801790515</c:v>
                </c:pt>
                <c:pt idx="604">
                  <c:v>1.033387547094508</c:v>
                </c:pt>
                <c:pt idx="605">
                  <c:v>1.0388865147158637</c:v>
                </c:pt>
                <c:pt idx="606">
                  <c:v>0.80099481678150486</c:v>
                </c:pt>
                <c:pt idx="607">
                  <c:v>0.90493434919214644</c:v>
                </c:pt>
                <c:pt idx="608">
                  <c:v>1.0116757741025615</c:v>
                </c:pt>
                <c:pt idx="609">
                  <c:v>0.95257812191534885</c:v>
                </c:pt>
                <c:pt idx="610">
                  <c:v>1.0255278451440033</c:v>
                </c:pt>
                <c:pt idx="611">
                  <c:v>0.98924609818779008</c:v>
                </c:pt>
                <c:pt idx="612">
                  <c:v>1.0320785986343586</c:v>
                </c:pt>
                <c:pt idx="613">
                  <c:v>0.96839187573376306</c:v>
                </c:pt>
                <c:pt idx="614">
                  <c:v>1.101975755841369</c:v>
                </c:pt>
                <c:pt idx="615">
                  <c:v>1.0025594784290757</c:v>
                </c:pt>
                <c:pt idx="616">
                  <c:v>1.0045322769946803</c:v>
                </c:pt>
                <c:pt idx="617">
                  <c:v>1.0661247363909625</c:v>
                </c:pt>
                <c:pt idx="618">
                  <c:v>1.0134385491246307</c:v>
                </c:pt>
                <c:pt idx="619">
                  <c:v>0.98952605741755706</c:v>
                </c:pt>
                <c:pt idx="620">
                  <c:v>1.0377138072704546</c:v>
                </c:pt>
                <c:pt idx="621">
                  <c:v>0.98050649142353219</c:v>
                </c:pt>
                <c:pt idx="622">
                  <c:v>0.98660504208279387</c:v>
                </c:pt>
                <c:pt idx="623">
                  <c:v>1.0538126303676554</c:v>
                </c:pt>
                <c:pt idx="624">
                  <c:v>1.0113587737085088</c:v>
                </c:pt>
                <c:pt idx="625">
                  <c:v>1.0153998077832367</c:v>
                </c:pt>
                <c:pt idx="626">
                  <c:v>0.93054003323359658</c:v>
                </c:pt>
                <c:pt idx="627">
                  <c:v>0.99033246570883393</c:v>
                </c:pt>
                <c:pt idx="628">
                  <c:v>1.0612875166965896</c:v>
                </c:pt>
                <c:pt idx="629">
                  <c:v>1.0641576300782964</c:v>
                </c:pt>
                <c:pt idx="630">
                  <c:v>1.0155555531327716</c:v>
                </c:pt>
                <c:pt idx="631">
                  <c:v>1.1124611751623341</c:v>
                </c:pt>
                <c:pt idx="632">
                  <c:v>1.0525585869957939</c:v>
                </c:pt>
                <c:pt idx="633">
                  <c:v>1.034756305102021</c:v>
                </c:pt>
                <c:pt idx="634">
                  <c:v>1.1159464000165329</c:v>
                </c:pt>
                <c:pt idx="635">
                  <c:v>1.0101738079298033</c:v>
                </c:pt>
                <c:pt idx="636">
                  <c:v>1.0442362782060726</c:v>
                </c:pt>
                <c:pt idx="637">
                  <c:v>0.80524875469870438</c:v>
                </c:pt>
                <c:pt idx="638">
                  <c:v>0.81381492238368525</c:v>
                </c:pt>
                <c:pt idx="639">
                  <c:v>1.0641021143397493</c:v>
                </c:pt>
                <c:pt idx="640">
                  <c:v>1.1191358335448676</c:v>
                </c:pt>
                <c:pt idx="641">
                  <c:v>0.99198744003626638</c:v>
                </c:pt>
                <c:pt idx="642">
                  <c:v>1.079229540953301</c:v>
                </c:pt>
                <c:pt idx="643">
                  <c:v>1.0624529399002245</c:v>
                </c:pt>
                <c:pt idx="644">
                  <c:v>0.99271078005088986</c:v>
                </c:pt>
                <c:pt idx="645">
                  <c:v>0.96704925782419293</c:v>
                </c:pt>
                <c:pt idx="646">
                  <c:v>1.0496358383304969</c:v>
                </c:pt>
                <c:pt idx="647">
                  <c:v>0.9121582241942322</c:v>
                </c:pt>
                <c:pt idx="648">
                  <c:v>1.0907123840623276</c:v>
                </c:pt>
                <c:pt idx="649">
                  <c:v>0.87331417077538975</c:v>
                </c:pt>
                <c:pt idx="650">
                  <c:v>0.95100756721490232</c:v>
                </c:pt>
                <c:pt idx="651">
                  <c:v>0.80700859446464879</c:v>
                </c:pt>
                <c:pt idx="652">
                  <c:v>1.0879877119781958</c:v>
                </c:pt>
                <c:pt idx="653">
                  <c:v>1.0615266119557825</c:v>
                </c:pt>
                <c:pt idx="654">
                  <c:v>1.0858931974563597</c:v>
                </c:pt>
                <c:pt idx="655">
                  <c:v>1.1227121909994482</c:v>
                </c:pt>
                <c:pt idx="656">
                  <c:v>1.0973158208311502</c:v>
                </c:pt>
                <c:pt idx="657">
                  <c:v>0.82480296002236642</c:v>
                </c:pt>
                <c:pt idx="658">
                  <c:v>0.91111737802183967</c:v>
                </c:pt>
                <c:pt idx="659">
                  <c:v>0.82263735801874927</c:v>
                </c:pt>
                <c:pt idx="660">
                  <c:v>1.0583649572855425</c:v>
                </c:pt>
                <c:pt idx="661">
                  <c:v>0.89619568078594525</c:v>
                </c:pt>
                <c:pt idx="662">
                  <c:v>0.98899609645185249</c:v>
                </c:pt>
                <c:pt idx="663">
                  <c:v>0.80243687514155271</c:v>
                </c:pt>
                <c:pt idx="664">
                  <c:v>0.96223970191423647</c:v>
                </c:pt>
                <c:pt idx="665">
                  <c:v>1.0648607454764136</c:v>
                </c:pt>
                <c:pt idx="666">
                  <c:v>1.1207445603771673</c:v>
                </c:pt>
                <c:pt idx="667">
                  <c:v>0.94580542934279055</c:v>
                </c:pt>
                <c:pt idx="668">
                  <c:v>1.0515745242398606</c:v>
                </c:pt>
                <c:pt idx="669">
                  <c:v>1.0705661782121909</c:v>
                </c:pt>
                <c:pt idx="670">
                  <c:v>0.96014388810727946</c:v>
                </c:pt>
                <c:pt idx="671">
                  <c:v>1.1008476125395377</c:v>
                </c:pt>
                <c:pt idx="672">
                  <c:v>1.0865451201917411</c:v>
                </c:pt>
                <c:pt idx="673">
                  <c:v>0.97557707801866755</c:v>
                </c:pt>
                <c:pt idx="674">
                  <c:v>1.0629908914250277</c:v>
                </c:pt>
                <c:pt idx="675">
                  <c:v>1.0999941806302915</c:v>
                </c:pt>
                <c:pt idx="676">
                  <c:v>1.0338429917587202</c:v>
                </c:pt>
                <c:pt idx="677">
                  <c:v>1.0610882359920601</c:v>
                </c:pt>
                <c:pt idx="678">
                  <c:v>0.90349552034775615</c:v>
                </c:pt>
                <c:pt idx="679">
                  <c:v>0.81162716020757952</c:v>
                </c:pt>
                <c:pt idx="680">
                  <c:v>1.0928207431134995</c:v>
                </c:pt>
                <c:pt idx="681">
                  <c:v>0.93977640592994649</c:v>
                </c:pt>
                <c:pt idx="682">
                  <c:v>1.0192903030773359</c:v>
                </c:pt>
                <c:pt idx="683">
                  <c:v>1.101102331126578</c:v>
                </c:pt>
                <c:pt idx="684">
                  <c:v>1.0672175253771632</c:v>
                </c:pt>
                <c:pt idx="685">
                  <c:v>0.98113011590064991</c:v>
                </c:pt>
                <c:pt idx="686">
                  <c:v>1.0405907784742308</c:v>
                </c:pt>
                <c:pt idx="687">
                  <c:v>1.0518109161077609</c:v>
                </c:pt>
                <c:pt idx="688">
                  <c:v>0.80308108598205163</c:v>
                </c:pt>
                <c:pt idx="689">
                  <c:v>1.0629166645870818</c:v>
                </c:pt>
                <c:pt idx="690">
                  <c:v>1.0575670970144475</c:v>
                </c:pt>
                <c:pt idx="691">
                  <c:v>1.0182601800096664</c:v>
                </c:pt>
                <c:pt idx="692">
                  <c:v>1.1083410477214324</c:v>
                </c:pt>
                <c:pt idx="693">
                  <c:v>1.1171465304904653</c:v>
                </c:pt>
                <c:pt idx="694">
                  <c:v>1.1232674204597746</c:v>
                </c:pt>
                <c:pt idx="695">
                  <c:v>1.0724180655207092</c:v>
                </c:pt>
                <c:pt idx="696">
                  <c:v>1.1233409574006752</c:v>
                </c:pt>
                <c:pt idx="697">
                  <c:v>0.99520666798680313</c:v>
                </c:pt>
                <c:pt idx="698">
                  <c:v>1.0760689271258026</c:v>
                </c:pt>
                <c:pt idx="699">
                  <c:v>1.0164505167798565</c:v>
                </c:pt>
                <c:pt idx="700">
                  <c:v>0.98880747871517594</c:v>
                </c:pt>
                <c:pt idx="701">
                  <c:v>0.80308509350483959</c:v>
                </c:pt>
                <c:pt idx="702">
                  <c:v>1.0482640462112121</c:v>
                </c:pt>
                <c:pt idx="703">
                  <c:v>0.88822009915926226</c:v>
                </c:pt>
                <c:pt idx="704">
                  <c:v>0.97818971506064334</c:v>
                </c:pt>
                <c:pt idx="705">
                  <c:v>0.99658375565403656</c:v>
                </c:pt>
                <c:pt idx="706">
                  <c:v>0.94928468174659553</c:v>
                </c:pt>
                <c:pt idx="707">
                  <c:v>0.86141521535782306</c:v>
                </c:pt>
                <c:pt idx="708">
                  <c:v>1.0923619309871848</c:v>
                </c:pt>
                <c:pt idx="709">
                  <c:v>1.0827629623859654</c:v>
                </c:pt>
                <c:pt idx="710">
                  <c:v>0.90157424809195963</c:v>
                </c:pt>
                <c:pt idx="711">
                  <c:v>1.1017469579557186</c:v>
                </c:pt>
                <c:pt idx="712">
                  <c:v>1.0559875387988789</c:v>
                </c:pt>
                <c:pt idx="713">
                  <c:v>0.84538818265651516</c:v>
                </c:pt>
                <c:pt idx="714">
                  <c:v>0.8011914529738462</c:v>
                </c:pt>
                <c:pt idx="715">
                  <c:v>1.1155870307612421</c:v>
                </c:pt>
                <c:pt idx="716">
                  <c:v>1.0849681308739929</c:v>
                </c:pt>
                <c:pt idx="717">
                  <c:v>0.94998299730009905</c:v>
                </c:pt>
                <c:pt idx="718">
                  <c:v>1.0523705662552552</c:v>
                </c:pt>
                <c:pt idx="719">
                  <c:v>0.9612808027254347</c:v>
                </c:pt>
                <c:pt idx="720">
                  <c:v>0.98273033637902663</c:v>
                </c:pt>
                <c:pt idx="721">
                  <c:v>1.0691518990840125</c:v>
                </c:pt>
                <c:pt idx="722">
                  <c:v>1.0157234656009575</c:v>
                </c:pt>
                <c:pt idx="723">
                  <c:v>0.80845037310254886</c:v>
                </c:pt>
                <c:pt idx="724">
                  <c:v>1.0608480723808644</c:v>
                </c:pt>
                <c:pt idx="725">
                  <c:v>0.80456786797203972</c:v>
                </c:pt>
                <c:pt idx="726">
                  <c:v>0.92038105221422684</c:v>
                </c:pt>
                <c:pt idx="727">
                  <c:v>1.0902043928608078</c:v>
                </c:pt>
                <c:pt idx="728">
                  <c:v>0.84426246203708932</c:v>
                </c:pt>
                <c:pt idx="729">
                  <c:v>1.1009751620516357</c:v>
                </c:pt>
                <c:pt idx="730">
                  <c:v>0.88146838611300016</c:v>
                </c:pt>
                <c:pt idx="731">
                  <c:v>1.0970288226406888</c:v>
                </c:pt>
                <c:pt idx="732">
                  <c:v>0.98605282777191716</c:v>
                </c:pt>
                <c:pt idx="733">
                  <c:v>1.0451097286332527</c:v>
                </c:pt>
                <c:pt idx="734">
                  <c:v>0.80099358085699279</c:v>
                </c:pt>
                <c:pt idx="735">
                  <c:v>1.0125276823902629</c:v>
                </c:pt>
                <c:pt idx="736">
                  <c:v>1.0120997417149027</c:v>
                </c:pt>
                <c:pt idx="737">
                  <c:v>1.08664424776034</c:v>
                </c:pt>
                <c:pt idx="738">
                  <c:v>1.0298313753823196</c:v>
                </c:pt>
                <c:pt idx="739">
                  <c:v>1.0842534871436762</c:v>
                </c:pt>
                <c:pt idx="740">
                  <c:v>0.97951993436893403</c:v>
                </c:pt>
                <c:pt idx="741">
                  <c:v>1.0615220961598102</c:v>
                </c:pt>
                <c:pt idx="742">
                  <c:v>0.96226347168542925</c:v>
                </c:pt>
                <c:pt idx="743">
                  <c:v>0.84677719718567956</c:v>
                </c:pt>
                <c:pt idx="744">
                  <c:v>1.0667318545730131</c:v>
                </c:pt>
                <c:pt idx="745">
                  <c:v>1.0306963405024976</c:v>
                </c:pt>
                <c:pt idx="746">
                  <c:v>0.94760168546144052</c:v>
                </c:pt>
                <c:pt idx="747">
                  <c:v>0.99283798543784441</c:v>
                </c:pt>
                <c:pt idx="748">
                  <c:v>0.94201441139310571</c:v>
                </c:pt>
                <c:pt idx="749">
                  <c:v>0.88256340726719451</c:v>
                </c:pt>
                <c:pt idx="750">
                  <c:v>1.1233324628315509</c:v>
                </c:pt>
                <c:pt idx="751">
                  <c:v>0.88790487208843527</c:v>
                </c:pt>
                <c:pt idx="752">
                  <c:v>0.9626332908595393</c:v>
                </c:pt>
                <c:pt idx="753">
                  <c:v>1.0073855310061524</c:v>
                </c:pt>
                <c:pt idx="754">
                  <c:v>0.98198767830280809</c:v>
                </c:pt>
                <c:pt idx="755">
                  <c:v>1.0093213421578631</c:v>
                </c:pt>
                <c:pt idx="756">
                  <c:v>1.0873612975133513</c:v>
                </c:pt>
                <c:pt idx="757">
                  <c:v>1.0528375013784939</c:v>
                </c:pt>
                <c:pt idx="758">
                  <c:v>0.88295717225953518</c:v>
                </c:pt>
                <c:pt idx="759">
                  <c:v>0.84493252592416868</c:v>
                </c:pt>
                <c:pt idx="760">
                  <c:v>1.081130940104571</c:v>
                </c:pt>
                <c:pt idx="761">
                  <c:v>0.80292948434244327</c:v>
                </c:pt>
                <c:pt idx="762">
                  <c:v>1.042003253316869</c:v>
                </c:pt>
                <c:pt idx="763">
                  <c:v>1.0271790292536556</c:v>
                </c:pt>
                <c:pt idx="764">
                  <c:v>1.1185758320817603</c:v>
                </c:pt>
                <c:pt idx="765">
                  <c:v>1.094479047680867</c:v>
                </c:pt>
                <c:pt idx="766">
                  <c:v>0.9495285648483025</c:v>
                </c:pt>
                <c:pt idx="767">
                  <c:v>0.98693448525182426</c:v>
                </c:pt>
                <c:pt idx="768">
                  <c:v>1.0567630194537003</c:v>
                </c:pt>
                <c:pt idx="769">
                  <c:v>0.96568135346389694</c:v>
                </c:pt>
                <c:pt idx="770">
                  <c:v>1.1192668612281687</c:v>
                </c:pt>
                <c:pt idx="771">
                  <c:v>0.96254429781365503</c:v>
                </c:pt>
                <c:pt idx="772">
                  <c:v>1.0366347068242177</c:v>
                </c:pt>
                <c:pt idx="773">
                  <c:v>1.1013746418420638</c:v>
                </c:pt>
                <c:pt idx="774">
                  <c:v>1.0212138130265911</c:v>
                </c:pt>
                <c:pt idx="775">
                  <c:v>0.89384802152202514</c:v>
                </c:pt>
                <c:pt idx="776">
                  <c:v>0.90198116723725297</c:v>
                </c:pt>
                <c:pt idx="777">
                  <c:v>1.0027601949459333</c:v>
                </c:pt>
                <c:pt idx="778">
                  <c:v>0.82895226380703169</c:v>
                </c:pt>
                <c:pt idx="779">
                  <c:v>1.001797056999739</c:v>
                </c:pt>
                <c:pt idx="780">
                  <c:v>0.91377177987994784</c:v>
                </c:pt>
                <c:pt idx="781">
                  <c:v>1.1233341565474104</c:v>
                </c:pt>
                <c:pt idx="782">
                  <c:v>0.99842960514582713</c:v>
                </c:pt>
                <c:pt idx="783">
                  <c:v>0.8685972418169049</c:v>
                </c:pt>
                <c:pt idx="784">
                  <c:v>1.0525519896578048</c:v>
                </c:pt>
                <c:pt idx="785">
                  <c:v>1.1068124580269572</c:v>
                </c:pt>
                <c:pt idx="786">
                  <c:v>1.0385674954616568</c:v>
                </c:pt>
                <c:pt idx="787">
                  <c:v>0.99222084226852703</c:v>
                </c:pt>
                <c:pt idx="788">
                  <c:v>0.918100700975508</c:v>
                </c:pt>
                <c:pt idx="789">
                  <c:v>1.0395967369397472</c:v>
                </c:pt>
                <c:pt idx="790">
                  <c:v>1.0684885624044631</c:v>
                </c:pt>
                <c:pt idx="791">
                  <c:v>1.089857447591347</c:v>
                </c:pt>
                <c:pt idx="792">
                  <c:v>1.0027039258480321</c:v>
                </c:pt>
                <c:pt idx="793">
                  <c:v>1.1195160510470661</c:v>
                </c:pt>
                <c:pt idx="794">
                  <c:v>1.123307174873649</c:v>
                </c:pt>
                <c:pt idx="795">
                  <c:v>0.98368592717688053</c:v>
                </c:pt>
                <c:pt idx="796">
                  <c:v>1.1230415364178912</c:v>
                </c:pt>
                <c:pt idx="797">
                  <c:v>1.0360197031634619</c:v>
                </c:pt>
                <c:pt idx="798">
                  <c:v>0.84418300677843949</c:v>
                </c:pt>
                <c:pt idx="799">
                  <c:v>1.0337448944710879</c:v>
                </c:pt>
                <c:pt idx="800">
                  <c:v>1.0335001048484118</c:v>
                </c:pt>
                <c:pt idx="801">
                  <c:v>1.0366591853763441</c:v>
                </c:pt>
                <c:pt idx="802">
                  <c:v>1.0363474572462814</c:v>
                </c:pt>
                <c:pt idx="803">
                  <c:v>1.101228729134039</c:v>
                </c:pt>
                <c:pt idx="804">
                  <c:v>0.99318685011242414</c:v>
                </c:pt>
                <c:pt idx="805">
                  <c:v>1.1048680618256275</c:v>
                </c:pt>
                <c:pt idx="806">
                  <c:v>1.1067200790452345</c:v>
                </c:pt>
                <c:pt idx="807">
                  <c:v>0.84710422145269115</c:v>
                </c:pt>
                <c:pt idx="808">
                  <c:v>0.85297876668921613</c:v>
                </c:pt>
                <c:pt idx="809">
                  <c:v>1.1232422761992509</c:v>
                </c:pt>
                <c:pt idx="810">
                  <c:v>0.90728733629381197</c:v>
                </c:pt>
                <c:pt idx="811">
                  <c:v>1.0583620884542568</c:v>
                </c:pt>
                <c:pt idx="812">
                  <c:v>1.0402801455271149</c:v>
                </c:pt>
                <c:pt idx="813">
                  <c:v>1.0546768035540843</c:v>
                </c:pt>
                <c:pt idx="814">
                  <c:v>0.98470914418382627</c:v>
                </c:pt>
                <c:pt idx="815">
                  <c:v>0.82263845079643827</c:v>
                </c:pt>
                <c:pt idx="816">
                  <c:v>0.93174695857516754</c:v>
                </c:pt>
                <c:pt idx="817">
                  <c:v>1.0429609703140899</c:v>
                </c:pt>
                <c:pt idx="818">
                  <c:v>1.0337065404708352</c:v>
                </c:pt>
                <c:pt idx="819">
                  <c:v>1.0527137566159397</c:v>
                </c:pt>
                <c:pt idx="820">
                  <c:v>1.1010082263950522</c:v>
                </c:pt>
                <c:pt idx="821">
                  <c:v>1.0534847094272091</c:v>
                </c:pt>
                <c:pt idx="822">
                  <c:v>1.0943895544444315</c:v>
                </c:pt>
                <c:pt idx="823">
                  <c:v>1.1026407658481867</c:v>
                </c:pt>
                <c:pt idx="824">
                  <c:v>0.88275405295727793</c:v>
                </c:pt>
                <c:pt idx="825">
                  <c:v>1.1233418059534663</c:v>
                </c:pt>
                <c:pt idx="826">
                  <c:v>1.101690846006439</c:v>
                </c:pt>
                <c:pt idx="827">
                  <c:v>1.0389975162626364</c:v>
                </c:pt>
                <c:pt idx="828">
                  <c:v>0.8832701040972103</c:v>
                </c:pt>
                <c:pt idx="829">
                  <c:v>0.89592158447690229</c:v>
                </c:pt>
                <c:pt idx="830">
                  <c:v>0.92656026584911044</c:v>
                </c:pt>
                <c:pt idx="831">
                  <c:v>1.0246165831504765</c:v>
                </c:pt>
                <c:pt idx="832">
                  <c:v>0.83529697359328547</c:v>
                </c:pt>
                <c:pt idx="833">
                  <c:v>1.0095501751030849</c:v>
                </c:pt>
                <c:pt idx="834">
                  <c:v>1.120995375298667</c:v>
                </c:pt>
                <c:pt idx="835">
                  <c:v>1.0408708925291512</c:v>
                </c:pt>
                <c:pt idx="836">
                  <c:v>1.0638628631918514</c:v>
                </c:pt>
                <c:pt idx="837">
                  <c:v>1.1223427280782787</c:v>
                </c:pt>
                <c:pt idx="838">
                  <c:v>0.98886321527226706</c:v>
                </c:pt>
                <c:pt idx="839">
                  <c:v>0.81334122973893908</c:v>
                </c:pt>
                <c:pt idx="840">
                  <c:v>1.0564670781069669</c:v>
                </c:pt>
                <c:pt idx="841">
                  <c:v>1.118462885737729</c:v>
                </c:pt>
                <c:pt idx="842">
                  <c:v>1.0670601668041297</c:v>
                </c:pt>
                <c:pt idx="843">
                  <c:v>1.0443752759564202</c:v>
                </c:pt>
                <c:pt idx="844">
                  <c:v>0.91184144819898127</c:v>
                </c:pt>
                <c:pt idx="845">
                  <c:v>1.0523554483013529</c:v>
                </c:pt>
                <c:pt idx="846">
                  <c:v>0.83246569943263826</c:v>
                </c:pt>
                <c:pt idx="847">
                  <c:v>0.83150085952000197</c:v>
                </c:pt>
                <c:pt idx="848">
                  <c:v>1.1117873794041022</c:v>
                </c:pt>
                <c:pt idx="849">
                  <c:v>1.0672002287072346</c:v>
                </c:pt>
                <c:pt idx="850">
                  <c:v>1.0316926209070738</c:v>
                </c:pt>
                <c:pt idx="851">
                  <c:v>0.9074974401224567</c:v>
                </c:pt>
                <c:pt idx="852">
                  <c:v>0.86809691429178104</c:v>
                </c:pt>
                <c:pt idx="853">
                  <c:v>0.81337505934716492</c:v>
                </c:pt>
                <c:pt idx="854">
                  <c:v>1.0081314758985664</c:v>
                </c:pt>
                <c:pt idx="855">
                  <c:v>0.85407328315812248</c:v>
                </c:pt>
                <c:pt idx="856">
                  <c:v>0.80755492263715756</c:v>
                </c:pt>
                <c:pt idx="857">
                  <c:v>1.0976819052190689</c:v>
                </c:pt>
                <c:pt idx="858">
                  <c:v>1.1008276818011018</c:v>
                </c:pt>
                <c:pt idx="859">
                  <c:v>0.85967807421946152</c:v>
                </c:pt>
                <c:pt idx="860">
                  <c:v>0.84615477361233604</c:v>
                </c:pt>
                <c:pt idx="861">
                  <c:v>0.99293935283608947</c:v>
                </c:pt>
                <c:pt idx="862">
                  <c:v>0.99540714961509669</c:v>
                </c:pt>
                <c:pt idx="863">
                  <c:v>1.0553373097188126</c:v>
                </c:pt>
                <c:pt idx="864">
                  <c:v>1.083042169802978</c:v>
                </c:pt>
                <c:pt idx="865">
                  <c:v>1.0487830072026283</c:v>
                </c:pt>
                <c:pt idx="866">
                  <c:v>1.1047254017516253</c:v>
                </c:pt>
                <c:pt idx="867">
                  <c:v>1.0454607200823978</c:v>
                </c:pt>
                <c:pt idx="868">
                  <c:v>1.1158565888108516</c:v>
                </c:pt>
                <c:pt idx="869">
                  <c:v>1.1028480832424221</c:v>
                </c:pt>
                <c:pt idx="870">
                  <c:v>0.88300799229593219</c:v>
                </c:pt>
                <c:pt idx="871">
                  <c:v>0.88896210152841904</c:v>
                </c:pt>
                <c:pt idx="872">
                  <c:v>0.99092096587370182</c:v>
                </c:pt>
                <c:pt idx="873">
                  <c:v>1.0643974645439036</c:v>
                </c:pt>
                <c:pt idx="874">
                  <c:v>1.0230630959018747</c:v>
                </c:pt>
                <c:pt idx="875">
                  <c:v>1.0783704676449748</c:v>
                </c:pt>
                <c:pt idx="876">
                  <c:v>0.97023051253051829</c:v>
                </c:pt>
                <c:pt idx="877">
                  <c:v>0.94218603043381421</c:v>
                </c:pt>
                <c:pt idx="878">
                  <c:v>1.0594423544551304</c:v>
                </c:pt>
                <c:pt idx="879">
                  <c:v>1.0615250018323337</c:v>
                </c:pt>
                <c:pt idx="880">
                  <c:v>1.0384877320429671</c:v>
                </c:pt>
                <c:pt idx="881">
                  <c:v>0.91804276092857007</c:v>
                </c:pt>
                <c:pt idx="882">
                  <c:v>0.84758074900990943</c:v>
                </c:pt>
                <c:pt idx="883">
                  <c:v>0.93825690860290134</c:v>
                </c:pt>
                <c:pt idx="884">
                  <c:v>0.80102608328820413</c:v>
                </c:pt>
                <c:pt idx="885">
                  <c:v>0.94844247237099166</c:v>
                </c:pt>
                <c:pt idx="886">
                  <c:v>1.094153769682044</c:v>
                </c:pt>
                <c:pt idx="887">
                  <c:v>0.90147646866502595</c:v>
                </c:pt>
                <c:pt idx="888">
                  <c:v>1.0455575231054544</c:v>
                </c:pt>
                <c:pt idx="889">
                  <c:v>1.0246785489307286</c:v>
                </c:pt>
                <c:pt idx="890">
                  <c:v>1.0687559332932945</c:v>
                </c:pt>
                <c:pt idx="891">
                  <c:v>1.0708732774607435</c:v>
                </c:pt>
                <c:pt idx="892">
                  <c:v>1.0755113074158129</c:v>
                </c:pt>
                <c:pt idx="893">
                  <c:v>0.90671464761298948</c:v>
                </c:pt>
                <c:pt idx="894">
                  <c:v>0.9998834355694538</c:v>
                </c:pt>
                <c:pt idx="895">
                  <c:v>0.9201043728855921</c:v>
                </c:pt>
                <c:pt idx="896">
                  <c:v>1.0442934228545848</c:v>
                </c:pt>
                <c:pt idx="897">
                  <c:v>0.96960224391305938</c:v>
                </c:pt>
                <c:pt idx="898">
                  <c:v>1.0178300792711457</c:v>
                </c:pt>
                <c:pt idx="899">
                  <c:v>0.80558131808461642</c:v>
                </c:pt>
                <c:pt idx="900">
                  <c:v>1.0430099023569666</c:v>
                </c:pt>
                <c:pt idx="901">
                  <c:v>0.88926618181472095</c:v>
                </c:pt>
                <c:pt idx="902">
                  <c:v>0.92122544744165702</c:v>
                </c:pt>
                <c:pt idx="903">
                  <c:v>1.1019342610170426</c:v>
                </c:pt>
                <c:pt idx="904">
                  <c:v>1.0800503556453183</c:v>
                </c:pt>
                <c:pt idx="905">
                  <c:v>0.97497009107721477</c:v>
                </c:pt>
                <c:pt idx="906">
                  <c:v>1.061527605273179</c:v>
                </c:pt>
                <c:pt idx="907">
                  <c:v>0.8225176734828713</c:v>
                </c:pt>
                <c:pt idx="908">
                  <c:v>1.0781981222208861</c:v>
                </c:pt>
                <c:pt idx="909">
                  <c:v>1.0507364974575832</c:v>
                </c:pt>
                <c:pt idx="910">
                  <c:v>0.97491524531194451</c:v>
                </c:pt>
                <c:pt idx="911">
                  <c:v>1.0622729854331585</c:v>
                </c:pt>
                <c:pt idx="912">
                  <c:v>0.95923454583684575</c:v>
                </c:pt>
                <c:pt idx="913">
                  <c:v>1.0741804386046452</c:v>
                </c:pt>
                <c:pt idx="914">
                  <c:v>1.0874490104127776</c:v>
                </c:pt>
                <c:pt idx="915">
                  <c:v>1.1225971509385455</c:v>
                </c:pt>
                <c:pt idx="916">
                  <c:v>1.0455992019901079</c:v>
                </c:pt>
                <c:pt idx="917">
                  <c:v>1.032069877541359</c:v>
                </c:pt>
                <c:pt idx="918">
                  <c:v>0.96890174911087734</c:v>
                </c:pt>
                <c:pt idx="919">
                  <c:v>1.1233235507002706</c:v>
                </c:pt>
                <c:pt idx="920">
                  <c:v>1.0717264117468734</c:v>
                </c:pt>
                <c:pt idx="921">
                  <c:v>1.0685635409731131</c:v>
                </c:pt>
                <c:pt idx="922">
                  <c:v>1.0899048932688906</c:v>
                </c:pt>
                <c:pt idx="923">
                  <c:v>0.93701054301754483</c:v>
                </c:pt>
                <c:pt idx="924">
                  <c:v>1.0363881618669284</c:v>
                </c:pt>
                <c:pt idx="925">
                  <c:v>1.1036992474947873</c:v>
                </c:pt>
                <c:pt idx="926">
                  <c:v>0.95573060959169565</c:v>
                </c:pt>
                <c:pt idx="927">
                  <c:v>1.1057336650726675</c:v>
                </c:pt>
                <c:pt idx="928">
                  <c:v>1.0794173909663234</c:v>
                </c:pt>
                <c:pt idx="929">
                  <c:v>0.98865607912274833</c:v>
                </c:pt>
                <c:pt idx="930">
                  <c:v>0.95329697804748426</c:v>
                </c:pt>
                <c:pt idx="931">
                  <c:v>0.88379974165414021</c:v>
                </c:pt>
                <c:pt idx="932">
                  <c:v>0.93159867172312205</c:v>
                </c:pt>
                <c:pt idx="933">
                  <c:v>1.1123078854881356</c:v>
                </c:pt>
                <c:pt idx="934">
                  <c:v>1.099562374731383</c:v>
                </c:pt>
                <c:pt idx="935">
                  <c:v>0.83316601897258125</c:v>
                </c:pt>
                <c:pt idx="936">
                  <c:v>0.91828427997444162</c:v>
                </c:pt>
                <c:pt idx="937">
                  <c:v>0.96242216575275841</c:v>
                </c:pt>
                <c:pt idx="938">
                  <c:v>1.0629725980133515</c:v>
                </c:pt>
                <c:pt idx="939">
                  <c:v>1.0983493025148627</c:v>
                </c:pt>
                <c:pt idx="940">
                  <c:v>1.0599009762967568</c:v>
                </c:pt>
                <c:pt idx="941">
                  <c:v>0.82165305704465941</c:v>
                </c:pt>
                <c:pt idx="942">
                  <c:v>0.97553269265345643</c:v>
                </c:pt>
                <c:pt idx="943">
                  <c:v>1.0003461065797044</c:v>
                </c:pt>
                <c:pt idx="944">
                  <c:v>0.9904508752159944</c:v>
                </c:pt>
                <c:pt idx="945">
                  <c:v>0.80412165900443544</c:v>
                </c:pt>
                <c:pt idx="946">
                  <c:v>0.95434636654550464</c:v>
                </c:pt>
                <c:pt idx="947">
                  <c:v>0.98656413623934136</c:v>
                </c:pt>
                <c:pt idx="948">
                  <c:v>1.0068454189458731</c:v>
                </c:pt>
                <c:pt idx="949">
                  <c:v>1.0327080745996968</c:v>
                </c:pt>
                <c:pt idx="950">
                  <c:v>0.9055369574580534</c:v>
                </c:pt>
                <c:pt idx="951">
                  <c:v>0.80648367752509287</c:v>
                </c:pt>
                <c:pt idx="952">
                  <c:v>0.98759015509856662</c:v>
                </c:pt>
                <c:pt idx="953">
                  <c:v>0.8747077521296116</c:v>
                </c:pt>
                <c:pt idx="954">
                  <c:v>1.0200801056600735</c:v>
                </c:pt>
                <c:pt idx="955">
                  <c:v>1.0963806815323998</c:v>
                </c:pt>
                <c:pt idx="956">
                  <c:v>0.88765706903343888</c:v>
                </c:pt>
                <c:pt idx="957">
                  <c:v>1.0720606740700851</c:v>
                </c:pt>
                <c:pt idx="958">
                  <c:v>0.89880486472834153</c:v>
                </c:pt>
                <c:pt idx="959">
                  <c:v>0.94939661792049246</c:v>
                </c:pt>
                <c:pt idx="960">
                  <c:v>1.0755015754606738</c:v>
                </c:pt>
                <c:pt idx="961">
                  <c:v>1.0171472632788261</c:v>
                </c:pt>
                <c:pt idx="962">
                  <c:v>1.100563005864843</c:v>
                </c:pt>
                <c:pt idx="963">
                  <c:v>1.0615285231476614</c:v>
                </c:pt>
                <c:pt idx="964">
                  <c:v>1.0376351590606843</c:v>
                </c:pt>
                <c:pt idx="965">
                  <c:v>0.88390047050336529</c:v>
                </c:pt>
                <c:pt idx="966">
                  <c:v>1.1018934885600102</c:v>
                </c:pt>
                <c:pt idx="967">
                  <c:v>0.81642263305351093</c:v>
                </c:pt>
                <c:pt idx="968">
                  <c:v>1.0492786042620876</c:v>
                </c:pt>
                <c:pt idx="969">
                  <c:v>0.82376172274127202</c:v>
                </c:pt>
                <c:pt idx="970">
                  <c:v>0.90298046723070158</c:v>
                </c:pt>
                <c:pt idx="971">
                  <c:v>1.0886482011615513</c:v>
                </c:pt>
                <c:pt idx="972">
                  <c:v>0.96613523992626815</c:v>
                </c:pt>
                <c:pt idx="973">
                  <c:v>0.99018212951903106</c:v>
                </c:pt>
                <c:pt idx="974">
                  <c:v>0.92889777867477696</c:v>
                </c:pt>
                <c:pt idx="975">
                  <c:v>1.1003127320149657</c:v>
                </c:pt>
                <c:pt idx="976">
                  <c:v>0.95095629253237723</c:v>
                </c:pt>
                <c:pt idx="977">
                  <c:v>1.0330892495551054</c:v>
                </c:pt>
                <c:pt idx="978">
                  <c:v>1.0587546903793708</c:v>
                </c:pt>
                <c:pt idx="979">
                  <c:v>0.86125461309712958</c:v>
                </c:pt>
                <c:pt idx="980">
                  <c:v>0.98059398084999849</c:v>
                </c:pt>
                <c:pt idx="981">
                  <c:v>1.0669284388518834</c:v>
                </c:pt>
                <c:pt idx="982">
                  <c:v>0.85328558049744063</c:v>
                </c:pt>
                <c:pt idx="983">
                  <c:v>0.9797295595191039</c:v>
                </c:pt>
                <c:pt idx="984">
                  <c:v>1.037182428671326</c:v>
                </c:pt>
                <c:pt idx="985">
                  <c:v>1.050416769189003</c:v>
                </c:pt>
                <c:pt idx="986">
                  <c:v>0.91625263177545946</c:v>
                </c:pt>
                <c:pt idx="987">
                  <c:v>1.0458366534876735</c:v>
                </c:pt>
                <c:pt idx="988">
                  <c:v>0.95444325207889147</c:v>
                </c:pt>
                <c:pt idx="989">
                  <c:v>1.1045132171629224</c:v>
                </c:pt>
                <c:pt idx="990">
                  <c:v>1.0310140727455495</c:v>
                </c:pt>
                <c:pt idx="991">
                  <c:v>1.1127827691584611</c:v>
                </c:pt>
                <c:pt idx="992">
                  <c:v>1.0295428297772857</c:v>
                </c:pt>
                <c:pt idx="993">
                  <c:v>0.80550970535435085</c:v>
                </c:pt>
                <c:pt idx="994">
                  <c:v>1.0587951537730314</c:v>
                </c:pt>
                <c:pt idx="995">
                  <c:v>1.0881469326270765</c:v>
                </c:pt>
                <c:pt idx="996">
                  <c:v>1.0480361043630562</c:v>
                </c:pt>
                <c:pt idx="997">
                  <c:v>0.86514857462756245</c:v>
                </c:pt>
                <c:pt idx="998">
                  <c:v>0.88539162442959862</c:v>
                </c:pt>
                <c:pt idx="999">
                  <c:v>0.96941644258918325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760-164D-A426-4E6FFA8DE41F}"/>
            </c:ext>
          </c:extLst>
        </c:ser>
        <c:ser>
          <c:idx val="9"/>
          <c:order val="9"/>
          <c:tx>
            <c:v>Minimum risk Portfolio\ Steel, wholesale,chems,coal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'Coal removed'!$I$84</c:f>
              <c:numCache>
                <c:formatCode>General</c:formatCode>
                <c:ptCount val="1"/>
                <c:pt idx="0">
                  <c:v>4.7688391365183778</c:v>
                </c:pt>
              </c:numCache>
            </c:numRef>
          </c:xVal>
          <c:yVal>
            <c:numRef>
              <c:f>'Coal removed'!$I$82</c:f>
              <c:numCache>
                <c:formatCode>General</c:formatCode>
                <c:ptCount val="1"/>
                <c:pt idx="0">
                  <c:v>0.9842018000651338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760-164D-A426-4E6FFA8DE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40111"/>
        <c:axId val="2103210624"/>
      </c:scatterChart>
      <c:valAx>
        <c:axId val="73940111"/>
        <c:scaling>
          <c:orientation val="minMax"/>
          <c:max val="5.25"/>
          <c:min val="4.4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STD(FV)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210624"/>
        <c:crosses val="autoZero"/>
        <c:crossBetween val="midCat"/>
      </c:valAx>
      <c:valAx>
        <c:axId val="2103210624"/>
        <c:scaling>
          <c:orientation val="minMax"/>
          <c:max val="1.2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MFV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401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FF5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3.xml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5.xml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516466</xdr:colOff>
      <xdr:row>17</xdr:row>
      <xdr:rowOff>110067</xdr:rowOff>
    </xdr:from>
    <xdr:to>
      <xdr:col>11</xdr:col>
      <xdr:colOff>363660</xdr:colOff>
      <xdr:row>24</xdr:row>
      <xdr:rowOff>59267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92333" y="3564467"/>
          <a:ext cx="3166127" cy="1371600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17</xdr:row>
      <xdr:rowOff>139700</xdr:rowOff>
    </xdr:from>
    <xdr:to>
      <xdr:col>4</xdr:col>
      <xdr:colOff>111384</xdr:colOff>
      <xdr:row>23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3594100"/>
          <a:ext cx="1686185" cy="11557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571500</xdr:colOff>
      <xdr:row>18</xdr:row>
      <xdr:rowOff>50800</xdr:rowOff>
    </xdr:from>
    <xdr:to>
      <xdr:col>29</xdr:col>
      <xdr:colOff>220995</xdr:colOff>
      <xdr:row>22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900900" y="3708400"/>
          <a:ext cx="4686300" cy="914400"/>
        </a:xfrm>
        <a:prstGeom prst="rect">
          <a:avLst/>
        </a:prstGeom>
      </xdr:spPr>
    </xdr:pic>
    <xdr:clientData/>
  </xdr:twoCellAnchor>
  <xdr:twoCellAnchor editAs="oneCell">
    <xdr:from>
      <xdr:col>23</xdr:col>
      <xdr:colOff>520700</xdr:colOff>
      <xdr:row>24</xdr:row>
      <xdr:rowOff>127000</xdr:rowOff>
    </xdr:from>
    <xdr:to>
      <xdr:col>29</xdr:col>
      <xdr:colOff>68595</xdr:colOff>
      <xdr:row>29</xdr:row>
      <xdr:rowOff>127000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850100" y="5003800"/>
          <a:ext cx="4584700" cy="1016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347133</xdr:colOff>
      <xdr:row>20</xdr:row>
      <xdr:rowOff>190500</xdr:rowOff>
    </xdr:from>
    <xdr:to>
      <xdr:col>22</xdr:col>
      <xdr:colOff>194733</xdr:colOff>
      <xdr:row>27</xdr:row>
      <xdr:rowOff>236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323733" y="4254500"/>
          <a:ext cx="2362200" cy="1231900"/>
        </a:xfrm>
        <a:prstGeom prst="rect">
          <a:avLst/>
        </a:prstGeom>
      </xdr:spPr>
    </xdr:pic>
    <xdr:clientData/>
  </xdr:twoCellAnchor>
  <xdr:twoCellAnchor editAs="oneCell">
    <xdr:from>
      <xdr:col>1</xdr:col>
      <xdr:colOff>897467</xdr:colOff>
      <xdr:row>47</xdr:row>
      <xdr:rowOff>118533</xdr:rowOff>
    </xdr:from>
    <xdr:to>
      <xdr:col>6</xdr:col>
      <xdr:colOff>160867</xdr:colOff>
      <xdr:row>50</xdr:row>
      <xdr:rowOff>105833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22967" y="13936133"/>
          <a:ext cx="3471333" cy="596900"/>
        </a:xfrm>
        <a:prstGeom prst="rect">
          <a:avLst/>
        </a:prstGeom>
      </xdr:spPr>
    </xdr:pic>
    <xdr:clientData/>
  </xdr:twoCellAnchor>
  <xdr:twoCellAnchor editAs="oneCell">
    <xdr:from>
      <xdr:col>11</xdr:col>
      <xdr:colOff>694266</xdr:colOff>
      <xdr:row>19</xdr:row>
      <xdr:rowOff>135467</xdr:rowOff>
    </xdr:from>
    <xdr:to>
      <xdr:col>15</xdr:col>
      <xdr:colOff>397933</xdr:colOff>
      <xdr:row>22</xdr:row>
      <xdr:rowOff>33867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89066" y="3996267"/>
          <a:ext cx="3022600" cy="508000"/>
        </a:xfrm>
        <a:prstGeom prst="rect">
          <a:avLst/>
        </a:prstGeom>
      </xdr:spPr>
    </xdr:pic>
    <xdr:clientData/>
  </xdr:twoCellAnchor>
  <xdr:twoCellAnchor>
    <xdr:from>
      <xdr:col>32</xdr:col>
      <xdr:colOff>592666</xdr:colOff>
      <xdr:row>47</xdr:row>
      <xdr:rowOff>152397</xdr:rowOff>
    </xdr:from>
    <xdr:to>
      <xdr:col>44</xdr:col>
      <xdr:colOff>338666</xdr:colOff>
      <xdr:row>74</xdr:row>
      <xdr:rowOff>186266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40</xdr:row>
          <xdr:rowOff>0</xdr:rowOff>
        </xdr:from>
        <xdr:to>
          <xdr:col>27</xdr:col>
          <xdr:colOff>774700</xdr:colOff>
          <xdr:row>43</xdr:row>
          <xdr:rowOff>25400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Simulate efficient </a:t>
              </a:r>
            </a:p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portfolios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889000</xdr:colOff>
      <xdr:row>66</xdr:row>
      <xdr:rowOff>13304</xdr:rowOff>
    </xdr:from>
    <xdr:to>
      <xdr:col>7</xdr:col>
      <xdr:colOff>571500</xdr:colOff>
      <xdr:row>70</xdr:row>
      <xdr:rowOff>133653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20548" y="12985447"/>
          <a:ext cx="4732262" cy="906539"/>
        </a:xfrm>
        <a:prstGeom prst="rect">
          <a:avLst/>
        </a:prstGeom>
      </xdr:spPr>
    </xdr:pic>
    <xdr:clientData/>
  </xdr:twoCellAnchor>
  <xdr:twoCellAnchor editAs="oneCell">
    <xdr:from>
      <xdr:col>8</xdr:col>
      <xdr:colOff>268942</xdr:colOff>
      <xdr:row>65</xdr:row>
      <xdr:rowOff>179471</xdr:rowOff>
    </xdr:from>
    <xdr:to>
      <xdr:col>11</xdr:col>
      <xdr:colOff>545792</xdr:colOff>
      <xdr:row>70</xdr:row>
      <xdr:rowOff>89825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981799" y="12955066"/>
          <a:ext cx="2771493" cy="893092"/>
        </a:xfrm>
        <a:prstGeom prst="rect">
          <a:avLst/>
        </a:prstGeom>
      </xdr:spPr>
    </xdr:pic>
    <xdr:clientData/>
  </xdr:twoCellAnchor>
  <xdr:oneCellAnchor>
    <xdr:from>
      <xdr:col>2</xdr:col>
      <xdr:colOff>13168</xdr:colOff>
      <xdr:row>73</xdr:row>
      <xdr:rowOff>148266</xdr:rowOff>
    </xdr:from>
    <xdr:ext cx="4008499" cy="1059216"/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36739" y="14496242"/>
          <a:ext cx="4008499" cy="1059216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516466</xdr:colOff>
      <xdr:row>17</xdr:row>
      <xdr:rowOff>110067</xdr:rowOff>
    </xdr:from>
    <xdr:to>
      <xdr:col>11</xdr:col>
      <xdr:colOff>363660</xdr:colOff>
      <xdr:row>24</xdr:row>
      <xdr:rowOff>59267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983C595-3587-C04A-92DB-2E5D95596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8466" y="3386667"/>
          <a:ext cx="3149194" cy="1371600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17</xdr:row>
      <xdr:rowOff>139700</xdr:rowOff>
    </xdr:from>
    <xdr:to>
      <xdr:col>4</xdr:col>
      <xdr:colOff>111384</xdr:colOff>
      <xdr:row>23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AE1240E-7ED9-8441-8FD7-6540DD03D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0700" y="3416300"/>
          <a:ext cx="1686184" cy="11557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571500</xdr:colOff>
      <xdr:row>18</xdr:row>
      <xdr:rowOff>50800</xdr:rowOff>
    </xdr:from>
    <xdr:to>
      <xdr:col>29</xdr:col>
      <xdr:colOff>233695</xdr:colOff>
      <xdr:row>22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13C4C45-15C4-4646-91B3-9C02862C3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621500" y="3530600"/>
          <a:ext cx="4615195" cy="914400"/>
        </a:xfrm>
        <a:prstGeom prst="rect">
          <a:avLst/>
        </a:prstGeom>
      </xdr:spPr>
    </xdr:pic>
    <xdr:clientData/>
  </xdr:twoCellAnchor>
  <xdr:twoCellAnchor editAs="oneCell">
    <xdr:from>
      <xdr:col>23</xdr:col>
      <xdr:colOff>520700</xdr:colOff>
      <xdr:row>24</xdr:row>
      <xdr:rowOff>127000</xdr:rowOff>
    </xdr:from>
    <xdr:to>
      <xdr:col>29</xdr:col>
      <xdr:colOff>81295</xdr:colOff>
      <xdr:row>29</xdr:row>
      <xdr:rowOff>63500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D6E2D23-0863-314A-B15B-0A41057FD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570700" y="4826000"/>
          <a:ext cx="4513595" cy="9525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347133</xdr:colOff>
      <xdr:row>20</xdr:row>
      <xdr:rowOff>190500</xdr:rowOff>
    </xdr:from>
    <xdr:to>
      <xdr:col>22</xdr:col>
      <xdr:colOff>194733</xdr:colOff>
      <xdr:row>26</xdr:row>
      <xdr:rowOff>165336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5F31FAC-90E4-FB48-9018-59D248DDC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095133" y="4076700"/>
          <a:ext cx="2324100" cy="1194036"/>
        </a:xfrm>
        <a:prstGeom prst="rect">
          <a:avLst/>
        </a:prstGeom>
      </xdr:spPr>
    </xdr:pic>
    <xdr:clientData/>
  </xdr:twoCellAnchor>
  <xdr:twoCellAnchor editAs="oneCell">
    <xdr:from>
      <xdr:col>1</xdr:col>
      <xdr:colOff>897467</xdr:colOff>
      <xdr:row>47</xdr:row>
      <xdr:rowOff>118533</xdr:rowOff>
    </xdr:from>
    <xdr:to>
      <xdr:col>6</xdr:col>
      <xdr:colOff>160867</xdr:colOff>
      <xdr:row>50</xdr:row>
      <xdr:rowOff>80433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AEF2BE1-6DA7-844E-A4F1-F35B92427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10267" y="9211733"/>
          <a:ext cx="3467100" cy="571500"/>
        </a:xfrm>
        <a:prstGeom prst="rect">
          <a:avLst/>
        </a:prstGeom>
      </xdr:spPr>
    </xdr:pic>
    <xdr:clientData/>
  </xdr:twoCellAnchor>
  <xdr:twoCellAnchor editAs="oneCell">
    <xdr:from>
      <xdr:col>11</xdr:col>
      <xdr:colOff>694266</xdr:colOff>
      <xdr:row>19</xdr:row>
      <xdr:rowOff>135467</xdr:rowOff>
    </xdr:from>
    <xdr:to>
      <xdr:col>15</xdr:col>
      <xdr:colOff>397933</xdr:colOff>
      <xdr:row>22</xdr:row>
      <xdr:rowOff>33867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48C29C5-2409-EC40-8C77-AF3DF02BB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38266" y="3818467"/>
          <a:ext cx="3005667" cy="508000"/>
        </a:xfrm>
        <a:prstGeom prst="rect">
          <a:avLst/>
        </a:prstGeom>
      </xdr:spPr>
    </xdr:pic>
    <xdr:clientData/>
  </xdr:twoCellAnchor>
  <xdr:twoCellAnchor>
    <xdr:from>
      <xdr:col>32</xdr:col>
      <xdr:colOff>592666</xdr:colOff>
      <xdr:row>47</xdr:row>
      <xdr:rowOff>152397</xdr:rowOff>
    </xdr:from>
    <xdr:to>
      <xdr:col>44</xdr:col>
      <xdr:colOff>338666</xdr:colOff>
      <xdr:row>74</xdr:row>
      <xdr:rowOff>186266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98F3F95-0E65-AF47-9E00-03083DD687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889000</xdr:colOff>
      <xdr:row>66</xdr:row>
      <xdr:rowOff>13304</xdr:rowOff>
    </xdr:from>
    <xdr:to>
      <xdr:col>7</xdr:col>
      <xdr:colOff>571500</xdr:colOff>
      <xdr:row>70</xdr:row>
      <xdr:rowOff>82853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32B7934-E37D-1946-969F-8D7AB0B17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4500" y="12764104"/>
          <a:ext cx="4699000" cy="882349"/>
        </a:xfrm>
        <a:prstGeom prst="rect">
          <a:avLst/>
        </a:prstGeom>
      </xdr:spPr>
    </xdr:pic>
    <xdr:clientData/>
  </xdr:twoCellAnchor>
  <xdr:twoCellAnchor editAs="oneCell">
    <xdr:from>
      <xdr:col>8</xdr:col>
      <xdr:colOff>268942</xdr:colOff>
      <xdr:row>65</xdr:row>
      <xdr:rowOff>179471</xdr:rowOff>
    </xdr:from>
    <xdr:to>
      <xdr:col>11</xdr:col>
      <xdr:colOff>545792</xdr:colOff>
      <xdr:row>70</xdr:row>
      <xdr:rowOff>26325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7B486E5-4C56-3F4D-85E5-980498B72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936442" y="12739771"/>
          <a:ext cx="2753350" cy="862854"/>
        </a:xfrm>
        <a:prstGeom prst="rect">
          <a:avLst/>
        </a:prstGeom>
      </xdr:spPr>
    </xdr:pic>
    <xdr:clientData/>
  </xdr:twoCellAnchor>
  <xdr:oneCellAnchor>
    <xdr:from>
      <xdr:col>2</xdr:col>
      <xdr:colOff>13168</xdr:colOff>
      <xdr:row>73</xdr:row>
      <xdr:rowOff>148266</xdr:rowOff>
    </xdr:from>
    <xdr:ext cx="4008499" cy="1059216"/>
    <xdr:pic>
      <xdr:nvPicPr>
        <xdr:cNvPr id="12" name="Picture 11">
          <a:extLst>
            <a:ext uri="{FF2B5EF4-FFF2-40B4-BE49-F238E27FC236}">
              <a16:creationId xmlns:a16="http://schemas.microsoft.com/office/drawing/2014/main" id="{03F81022-B3D7-B549-8967-76FE272A35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27668" y="14257966"/>
          <a:ext cx="4008499" cy="105921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51955</xdr:colOff>
          <xdr:row>40</xdr:row>
          <xdr:rowOff>102370</xdr:rowOff>
        </xdr:from>
        <xdr:to>
          <xdr:col>27</xdr:col>
          <xdr:colOff>752379</xdr:colOff>
          <xdr:row>42</xdr:row>
          <xdr:rowOff>76970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CEBA7E43-A355-995E-D48B-EA08E53C87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516466</xdr:colOff>
      <xdr:row>17</xdr:row>
      <xdr:rowOff>110067</xdr:rowOff>
    </xdr:from>
    <xdr:to>
      <xdr:col>11</xdr:col>
      <xdr:colOff>363660</xdr:colOff>
      <xdr:row>24</xdr:row>
      <xdr:rowOff>59267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18EB32-567D-414A-A104-7443DC108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94966" y="3564467"/>
          <a:ext cx="3149194" cy="1371600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17</xdr:row>
      <xdr:rowOff>139700</xdr:rowOff>
    </xdr:from>
    <xdr:to>
      <xdr:col>4</xdr:col>
      <xdr:colOff>111384</xdr:colOff>
      <xdr:row>23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C13998A-1B7A-EF4B-8418-67393E6A2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27200" y="3594100"/>
          <a:ext cx="1686184" cy="11557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571500</xdr:colOff>
      <xdr:row>18</xdr:row>
      <xdr:rowOff>50800</xdr:rowOff>
    </xdr:from>
    <xdr:to>
      <xdr:col>29</xdr:col>
      <xdr:colOff>233695</xdr:colOff>
      <xdr:row>22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3616317-0CCA-A641-8AC4-C74014435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558000" y="3708400"/>
          <a:ext cx="4615195" cy="914400"/>
        </a:xfrm>
        <a:prstGeom prst="rect">
          <a:avLst/>
        </a:prstGeom>
      </xdr:spPr>
    </xdr:pic>
    <xdr:clientData/>
  </xdr:twoCellAnchor>
  <xdr:twoCellAnchor editAs="oneCell">
    <xdr:from>
      <xdr:col>23</xdr:col>
      <xdr:colOff>520700</xdr:colOff>
      <xdr:row>24</xdr:row>
      <xdr:rowOff>127000</xdr:rowOff>
    </xdr:from>
    <xdr:to>
      <xdr:col>29</xdr:col>
      <xdr:colOff>81295</xdr:colOff>
      <xdr:row>29</xdr:row>
      <xdr:rowOff>63500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9214084-6CBD-4D44-8251-750166B9D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507200" y="5003800"/>
          <a:ext cx="4513595" cy="9525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347133</xdr:colOff>
      <xdr:row>20</xdr:row>
      <xdr:rowOff>190500</xdr:rowOff>
    </xdr:from>
    <xdr:to>
      <xdr:col>21</xdr:col>
      <xdr:colOff>804333</xdr:colOff>
      <xdr:row>26</xdr:row>
      <xdr:rowOff>165336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72F25C7-FD1A-2449-B249-0CCD159F5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031633" y="4254500"/>
          <a:ext cx="2324100" cy="1194036"/>
        </a:xfrm>
        <a:prstGeom prst="rect">
          <a:avLst/>
        </a:prstGeom>
      </xdr:spPr>
    </xdr:pic>
    <xdr:clientData/>
  </xdr:twoCellAnchor>
  <xdr:twoCellAnchor editAs="oneCell">
    <xdr:from>
      <xdr:col>1</xdr:col>
      <xdr:colOff>897467</xdr:colOff>
      <xdr:row>47</xdr:row>
      <xdr:rowOff>118533</xdr:rowOff>
    </xdr:from>
    <xdr:to>
      <xdr:col>6</xdr:col>
      <xdr:colOff>160867</xdr:colOff>
      <xdr:row>50</xdr:row>
      <xdr:rowOff>80433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1DFBBB5-E9F1-224D-8F78-F9298F9B7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6767" y="9668933"/>
          <a:ext cx="3467100" cy="571500"/>
        </a:xfrm>
        <a:prstGeom prst="rect">
          <a:avLst/>
        </a:prstGeom>
      </xdr:spPr>
    </xdr:pic>
    <xdr:clientData/>
  </xdr:twoCellAnchor>
  <xdr:twoCellAnchor editAs="oneCell">
    <xdr:from>
      <xdr:col>11</xdr:col>
      <xdr:colOff>694266</xdr:colOff>
      <xdr:row>19</xdr:row>
      <xdr:rowOff>135467</xdr:rowOff>
    </xdr:from>
    <xdr:to>
      <xdr:col>15</xdr:col>
      <xdr:colOff>397933</xdr:colOff>
      <xdr:row>22</xdr:row>
      <xdr:rowOff>33867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C1B9E4B-971C-7240-8A25-B0097CF6F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774766" y="3996267"/>
          <a:ext cx="3005667" cy="508000"/>
        </a:xfrm>
        <a:prstGeom prst="rect">
          <a:avLst/>
        </a:prstGeom>
      </xdr:spPr>
    </xdr:pic>
    <xdr:clientData/>
  </xdr:twoCellAnchor>
  <xdr:twoCellAnchor editAs="oneCell">
    <xdr:from>
      <xdr:col>1</xdr:col>
      <xdr:colOff>889000</xdr:colOff>
      <xdr:row>66</xdr:row>
      <xdr:rowOff>13304</xdr:rowOff>
    </xdr:from>
    <xdr:to>
      <xdr:col>7</xdr:col>
      <xdr:colOff>571500</xdr:colOff>
      <xdr:row>70</xdr:row>
      <xdr:rowOff>82853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ED50359-85BD-5C44-B358-CEE6EC416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51000" y="13424504"/>
          <a:ext cx="4699000" cy="882349"/>
        </a:xfrm>
        <a:prstGeom prst="rect">
          <a:avLst/>
        </a:prstGeom>
      </xdr:spPr>
    </xdr:pic>
    <xdr:clientData/>
  </xdr:twoCellAnchor>
  <xdr:twoCellAnchor editAs="oneCell">
    <xdr:from>
      <xdr:col>8</xdr:col>
      <xdr:colOff>268942</xdr:colOff>
      <xdr:row>65</xdr:row>
      <xdr:rowOff>179471</xdr:rowOff>
    </xdr:from>
    <xdr:to>
      <xdr:col>11</xdr:col>
      <xdr:colOff>545792</xdr:colOff>
      <xdr:row>70</xdr:row>
      <xdr:rowOff>26325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4FC0239-E7B2-1641-9419-FEC8C635A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72942" y="13387471"/>
          <a:ext cx="2753350" cy="862854"/>
        </a:xfrm>
        <a:prstGeom prst="rect">
          <a:avLst/>
        </a:prstGeom>
      </xdr:spPr>
    </xdr:pic>
    <xdr:clientData/>
  </xdr:twoCellAnchor>
  <xdr:oneCellAnchor>
    <xdr:from>
      <xdr:col>2</xdr:col>
      <xdr:colOff>13168</xdr:colOff>
      <xdr:row>73</xdr:row>
      <xdr:rowOff>148266</xdr:rowOff>
    </xdr:from>
    <xdr:ext cx="4008499" cy="1059216"/>
    <xdr:pic>
      <xdr:nvPicPr>
        <xdr:cNvPr id="12" name="Picture 11">
          <a:extLst>
            <a:ext uri="{FF2B5EF4-FFF2-40B4-BE49-F238E27FC236}">
              <a16:creationId xmlns:a16="http://schemas.microsoft.com/office/drawing/2014/main" id="{689EE737-D74D-A640-A578-16281B2BD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64168" y="14981866"/>
          <a:ext cx="4008499" cy="105921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215900</xdr:colOff>
          <xdr:row>40</xdr:row>
          <xdr:rowOff>101600</xdr:rowOff>
        </xdr:from>
        <xdr:to>
          <xdr:col>28</xdr:col>
          <xdr:colOff>88900</xdr:colOff>
          <xdr:row>42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4FEEC319-107A-78CE-3A7A-CB26C5F333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xdr:twoCellAnchor>
    <xdr:from>
      <xdr:col>32</xdr:col>
      <xdr:colOff>372533</xdr:colOff>
      <xdr:row>49</xdr:row>
      <xdr:rowOff>1</xdr:rowOff>
    </xdr:from>
    <xdr:to>
      <xdr:col>44</xdr:col>
      <xdr:colOff>90824</xdr:colOff>
      <xdr:row>77</xdr:row>
      <xdr:rowOff>59270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0053F7E-9F72-8B4E-ADF7-DDE64DE045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516466</xdr:colOff>
      <xdr:row>17</xdr:row>
      <xdr:rowOff>110067</xdr:rowOff>
    </xdr:from>
    <xdr:to>
      <xdr:col>11</xdr:col>
      <xdr:colOff>363660</xdr:colOff>
      <xdr:row>24</xdr:row>
      <xdr:rowOff>59267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DAE7F45-9D30-9044-BE24-750539447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94966" y="3564467"/>
          <a:ext cx="3149194" cy="1371600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17</xdr:row>
      <xdr:rowOff>139700</xdr:rowOff>
    </xdr:from>
    <xdr:to>
      <xdr:col>4</xdr:col>
      <xdr:colOff>111384</xdr:colOff>
      <xdr:row>23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1C3BE1B-CC1C-C946-A35C-7F85F8CBDF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27200" y="3594100"/>
          <a:ext cx="1686184" cy="11557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571500</xdr:colOff>
      <xdr:row>18</xdr:row>
      <xdr:rowOff>50800</xdr:rowOff>
    </xdr:from>
    <xdr:to>
      <xdr:col>29</xdr:col>
      <xdr:colOff>233695</xdr:colOff>
      <xdr:row>22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C9CABCD-EA96-624C-AA9D-40BCAF854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773900" y="3708400"/>
          <a:ext cx="4615195" cy="914400"/>
        </a:xfrm>
        <a:prstGeom prst="rect">
          <a:avLst/>
        </a:prstGeom>
      </xdr:spPr>
    </xdr:pic>
    <xdr:clientData/>
  </xdr:twoCellAnchor>
  <xdr:twoCellAnchor editAs="oneCell">
    <xdr:from>
      <xdr:col>23</xdr:col>
      <xdr:colOff>520700</xdr:colOff>
      <xdr:row>24</xdr:row>
      <xdr:rowOff>127000</xdr:rowOff>
    </xdr:from>
    <xdr:to>
      <xdr:col>29</xdr:col>
      <xdr:colOff>81295</xdr:colOff>
      <xdr:row>29</xdr:row>
      <xdr:rowOff>63500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A681305-436C-6642-8705-5F5B431F0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723100" y="5003800"/>
          <a:ext cx="4513595" cy="9525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347133</xdr:colOff>
      <xdr:row>20</xdr:row>
      <xdr:rowOff>190500</xdr:rowOff>
    </xdr:from>
    <xdr:to>
      <xdr:col>22</xdr:col>
      <xdr:colOff>194733</xdr:colOff>
      <xdr:row>26</xdr:row>
      <xdr:rowOff>165336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B7B1B26-7E21-7B43-901E-AF8F1783C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031633" y="4254500"/>
          <a:ext cx="2324100" cy="1194036"/>
        </a:xfrm>
        <a:prstGeom prst="rect">
          <a:avLst/>
        </a:prstGeom>
      </xdr:spPr>
    </xdr:pic>
    <xdr:clientData/>
  </xdr:twoCellAnchor>
  <xdr:twoCellAnchor editAs="oneCell">
    <xdr:from>
      <xdr:col>1</xdr:col>
      <xdr:colOff>897467</xdr:colOff>
      <xdr:row>47</xdr:row>
      <xdr:rowOff>118533</xdr:rowOff>
    </xdr:from>
    <xdr:to>
      <xdr:col>6</xdr:col>
      <xdr:colOff>160867</xdr:colOff>
      <xdr:row>50</xdr:row>
      <xdr:rowOff>80433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7152294-3CE3-0A42-BF1D-B587BAA4C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6767" y="9668933"/>
          <a:ext cx="3467100" cy="571500"/>
        </a:xfrm>
        <a:prstGeom prst="rect">
          <a:avLst/>
        </a:prstGeom>
      </xdr:spPr>
    </xdr:pic>
    <xdr:clientData/>
  </xdr:twoCellAnchor>
  <xdr:twoCellAnchor editAs="oneCell">
    <xdr:from>
      <xdr:col>11</xdr:col>
      <xdr:colOff>694266</xdr:colOff>
      <xdr:row>19</xdr:row>
      <xdr:rowOff>135467</xdr:rowOff>
    </xdr:from>
    <xdr:to>
      <xdr:col>15</xdr:col>
      <xdr:colOff>397933</xdr:colOff>
      <xdr:row>22</xdr:row>
      <xdr:rowOff>33867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6B78A58-D1D6-0741-8976-F215694E7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774766" y="3996267"/>
          <a:ext cx="3005667" cy="508000"/>
        </a:xfrm>
        <a:prstGeom prst="rect">
          <a:avLst/>
        </a:prstGeom>
      </xdr:spPr>
    </xdr:pic>
    <xdr:clientData/>
  </xdr:twoCellAnchor>
  <xdr:twoCellAnchor editAs="oneCell">
    <xdr:from>
      <xdr:col>1</xdr:col>
      <xdr:colOff>889000</xdr:colOff>
      <xdr:row>66</xdr:row>
      <xdr:rowOff>13304</xdr:rowOff>
    </xdr:from>
    <xdr:to>
      <xdr:col>7</xdr:col>
      <xdr:colOff>571500</xdr:colOff>
      <xdr:row>70</xdr:row>
      <xdr:rowOff>82853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656E544-2E71-B745-A5F8-F38CA26C4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51000" y="13424504"/>
          <a:ext cx="4699000" cy="882349"/>
        </a:xfrm>
        <a:prstGeom prst="rect">
          <a:avLst/>
        </a:prstGeom>
      </xdr:spPr>
    </xdr:pic>
    <xdr:clientData/>
  </xdr:twoCellAnchor>
  <xdr:twoCellAnchor editAs="oneCell">
    <xdr:from>
      <xdr:col>8</xdr:col>
      <xdr:colOff>268942</xdr:colOff>
      <xdr:row>65</xdr:row>
      <xdr:rowOff>179471</xdr:rowOff>
    </xdr:from>
    <xdr:to>
      <xdr:col>11</xdr:col>
      <xdr:colOff>545792</xdr:colOff>
      <xdr:row>70</xdr:row>
      <xdr:rowOff>26325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2D4C031-1D34-2F4D-B016-B7C25C62F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72942" y="13387471"/>
          <a:ext cx="2753350" cy="862854"/>
        </a:xfrm>
        <a:prstGeom prst="rect">
          <a:avLst/>
        </a:prstGeom>
      </xdr:spPr>
    </xdr:pic>
    <xdr:clientData/>
  </xdr:twoCellAnchor>
  <xdr:oneCellAnchor>
    <xdr:from>
      <xdr:col>2</xdr:col>
      <xdr:colOff>13168</xdr:colOff>
      <xdr:row>73</xdr:row>
      <xdr:rowOff>148266</xdr:rowOff>
    </xdr:from>
    <xdr:ext cx="4008499" cy="1059216"/>
    <xdr:pic>
      <xdr:nvPicPr>
        <xdr:cNvPr id="12" name="Picture 11">
          <a:extLst>
            <a:ext uri="{FF2B5EF4-FFF2-40B4-BE49-F238E27FC236}">
              <a16:creationId xmlns:a16="http://schemas.microsoft.com/office/drawing/2014/main" id="{09209585-9F32-3F42-AF67-4E2A9157DD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64168" y="14981866"/>
          <a:ext cx="4008499" cy="1059216"/>
        </a:xfrm>
        <a:prstGeom prst="rect">
          <a:avLst/>
        </a:prstGeom>
      </xdr:spPr>
    </xdr:pic>
    <xdr:clientData/>
  </xdr:oneCellAnchor>
  <xdr:twoCellAnchor>
    <xdr:from>
      <xdr:col>32</xdr:col>
      <xdr:colOff>0</xdr:colOff>
      <xdr:row>48</xdr:row>
      <xdr:rowOff>0</xdr:rowOff>
    </xdr:from>
    <xdr:to>
      <xdr:col>43</xdr:col>
      <xdr:colOff>594591</xdr:colOff>
      <xdr:row>76</xdr:row>
      <xdr:rowOff>59269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776552DC-4324-BE4D-AE55-35C06FF68B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533400</xdr:colOff>
          <xdr:row>42</xdr:row>
          <xdr:rowOff>38100</xdr:rowOff>
        </xdr:from>
        <xdr:to>
          <xdr:col>28</xdr:col>
          <xdr:colOff>406400</xdr:colOff>
          <xdr:row>44</xdr:row>
          <xdr:rowOff>12700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CBF07BEE-AC3F-488F-B8A1-A33D852BB6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516466</xdr:colOff>
      <xdr:row>17</xdr:row>
      <xdr:rowOff>110067</xdr:rowOff>
    </xdr:from>
    <xdr:to>
      <xdr:col>11</xdr:col>
      <xdr:colOff>363660</xdr:colOff>
      <xdr:row>24</xdr:row>
      <xdr:rowOff>59267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63A0D5-D3DB-0B42-91BA-C8C7E315C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94966" y="3564467"/>
          <a:ext cx="3149194" cy="1371600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17</xdr:row>
      <xdr:rowOff>139700</xdr:rowOff>
    </xdr:from>
    <xdr:to>
      <xdr:col>4</xdr:col>
      <xdr:colOff>111384</xdr:colOff>
      <xdr:row>23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8CFAAAA-E86F-BD40-A714-9704B4EE1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27200" y="3594100"/>
          <a:ext cx="1686184" cy="11557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571500</xdr:colOff>
      <xdr:row>18</xdr:row>
      <xdr:rowOff>50800</xdr:rowOff>
    </xdr:from>
    <xdr:to>
      <xdr:col>29</xdr:col>
      <xdr:colOff>233695</xdr:colOff>
      <xdr:row>22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9E3153D-89B9-FC45-9F56-E215F4D71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558000" y="3708400"/>
          <a:ext cx="4615195" cy="914400"/>
        </a:xfrm>
        <a:prstGeom prst="rect">
          <a:avLst/>
        </a:prstGeom>
      </xdr:spPr>
    </xdr:pic>
    <xdr:clientData/>
  </xdr:twoCellAnchor>
  <xdr:twoCellAnchor editAs="oneCell">
    <xdr:from>
      <xdr:col>23</xdr:col>
      <xdr:colOff>520700</xdr:colOff>
      <xdr:row>24</xdr:row>
      <xdr:rowOff>127000</xdr:rowOff>
    </xdr:from>
    <xdr:to>
      <xdr:col>29</xdr:col>
      <xdr:colOff>81295</xdr:colOff>
      <xdr:row>29</xdr:row>
      <xdr:rowOff>63500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6EBDB7D-6A20-8D49-9AD0-74420C052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507200" y="5003800"/>
          <a:ext cx="4513595" cy="9525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347133</xdr:colOff>
      <xdr:row>20</xdr:row>
      <xdr:rowOff>190500</xdr:rowOff>
    </xdr:from>
    <xdr:to>
      <xdr:col>22</xdr:col>
      <xdr:colOff>194733</xdr:colOff>
      <xdr:row>26</xdr:row>
      <xdr:rowOff>165336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F88A725-2276-7A42-A24C-89CA39AF9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031633" y="4254500"/>
          <a:ext cx="2324100" cy="1194036"/>
        </a:xfrm>
        <a:prstGeom prst="rect">
          <a:avLst/>
        </a:prstGeom>
      </xdr:spPr>
    </xdr:pic>
    <xdr:clientData/>
  </xdr:twoCellAnchor>
  <xdr:twoCellAnchor editAs="oneCell">
    <xdr:from>
      <xdr:col>1</xdr:col>
      <xdr:colOff>897467</xdr:colOff>
      <xdr:row>47</xdr:row>
      <xdr:rowOff>118533</xdr:rowOff>
    </xdr:from>
    <xdr:to>
      <xdr:col>6</xdr:col>
      <xdr:colOff>160867</xdr:colOff>
      <xdr:row>50</xdr:row>
      <xdr:rowOff>80433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8FC55EE-1073-CB4A-BC2D-1E410D6DE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6767" y="9668933"/>
          <a:ext cx="3467100" cy="571500"/>
        </a:xfrm>
        <a:prstGeom prst="rect">
          <a:avLst/>
        </a:prstGeom>
      </xdr:spPr>
    </xdr:pic>
    <xdr:clientData/>
  </xdr:twoCellAnchor>
  <xdr:twoCellAnchor editAs="oneCell">
    <xdr:from>
      <xdr:col>11</xdr:col>
      <xdr:colOff>694266</xdr:colOff>
      <xdr:row>19</xdr:row>
      <xdr:rowOff>135467</xdr:rowOff>
    </xdr:from>
    <xdr:to>
      <xdr:col>15</xdr:col>
      <xdr:colOff>397933</xdr:colOff>
      <xdr:row>22</xdr:row>
      <xdr:rowOff>33867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5660FA3-FDC9-9A4B-8780-51226429B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774766" y="3996267"/>
          <a:ext cx="3005667" cy="508000"/>
        </a:xfrm>
        <a:prstGeom prst="rect">
          <a:avLst/>
        </a:prstGeom>
      </xdr:spPr>
    </xdr:pic>
    <xdr:clientData/>
  </xdr:twoCellAnchor>
  <xdr:twoCellAnchor editAs="oneCell">
    <xdr:from>
      <xdr:col>1</xdr:col>
      <xdr:colOff>889000</xdr:colOff>
      <xdr:row>66</xdr:row>
      <xdr:rowOff>13304</xdr:rowOff>
    </xdr:from>
    <xdr:to>
      <xdr:col>7</xdr:col>
      <xdr:colOff>571500</xdr:colOff>
      <xdr:row>70</xdr:row>
      <xdr:rowOff>82853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7D7E5EE5-A9EE-A24D-8EDC-835A6CFF3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51000" y="13424504"/>
          <a:ext cx="4699000" cy="882349"/>
        </a:xfrm>
        <a:prstGeom prst="rect">
          <a:avLst/>
        </a:prstGeom>
      </xdr:spPr>
    </xdr:pic>
    <xdr:clientData/>
  </xdr:twoCellAnchor>
  <xdr:twoCellAnchor editAs="oneCell">
    <xdr:from>
      <xdr:col>8</xdr:col>
      <xdr:colOff>268942</xdr:colOff>
      <xdr:row>65</xdr:row>
      <xdr:rowOff>179471</xdr:rowOff>
    </xdr:from>
    <xdr:to>
      <xdr:col>11</xdr:col>
      <xdr:colOff>545792</xdr:colOff>
      <xdr:row>70</xdr:row>
      <xdr:rowOff>26325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6EC15A0-2F81-C542-B1E0-76DAA86E8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72942" y="13387471"/>
          <a:ext cx="2753350" cy="862854"/>
        </a:xfrm>
        <a:prstGeom prst="rect">
          <a:avLst/>
        </a:prstGeom>
      </xdr:spPr>
    </xdr:pic>
    <xdr:clientData/>
  </xdr:twoCellAnchor>
  <xdr:oneCellAnchor>
    <xdr:from>
      <xdr:col>2</xdr:col>
      <xdr:colOff>13168</xdr:colOff>
      <xdr:row>73</xdr:row>
      <xdr:rowOff>148266</xdr:rowOff>
    </xdr:from>
    <xdr:ext cx="4008499" cy="1059216"/>
    <xdr:pic>
      <xdr:nvPicPr>
        <xdr:cNvPr id="12" name="Picture 11">
          <a:extLst>
            <a:ext uri="{FF2B5EF4-FFF2-40B4-BE49-F238E27FC236}">
              <a16:creationId xmlns:a16="http://schemas.microsoft.com/office/drawing/2014/main" id="{CE7F8868-0CF2-DE4D-BDA5-B98DE90DF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64168" y="14981866"/>
          <a:ext cx="4008499" cy="1059216"/>
        </a:xfrm>
        <a:prstGeom prst="rect">
          <a:avLst/>
        </a:prstGeom>
      </xdr:spPr>
    </xdr:pic>
    <xdr:clientData/>
  </xdr:oneCellAnchor>
  <xdr:twoCellAnchor>
    <xdr:from>
      <xdr:col>33</xdr:col>
      <xdr:colOff>0</xdr:colOff>
      <xdr:row>48</xdr:row>
      <xdr:rowOff>0</xdr:rowOff>
    </xdr:from>
    <xdr:to>
      <xdr:col>44</xdr:col>
      <xdr:colOff>539249</xdr:colOff>
      <xdr:row>76</xdr:row>
      <xdr:rowOff>180016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41B1125-62E6-F245-9E91-1BBC7AF8D6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571500</xdr:colOff>
          <xdr:row>41</xdr:row>
          <xdr:rowOff>101600</xdr:rowOff>
        </xdr:from>
        <xdr:to>
          <xdr:col>28</xdr:col>
          <xdr:colOff>444500</xdr:colOff>
          <xdr:row>43</xdr:row>
          <xdr:rowOff>76200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B1E3029B-A0DF-531A-4055-D275D41033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101600</xdr:rowOff>
        </xdr:from>
        <xdr:to>
          <xdr:col>4</xdr:col>
          <xdr:colOff>711200</xdr:colOff>
          <xdr:row>33</xdr:row>
          <xdr:rowOff>101600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Target Holdings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38100</xdr:rowOff>
        </xdr:from>
        <xdr:to>
          <xdr:col>10</xdr:col>
          <xdr:colOff>698500</xdr:colOff>
          <xdr:row>33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Target Holdings</a:t>
              </a:r>
            </a:p>
            <a:p>
              <a:pPr algn="ctr" rtl="0">
                <a:defRPr sz="1000"/>
              </a:pPr>
              <a:endParaRPr lang="en-GB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31</xdr:row>
          <xdr:rowOff>88900</xdr:rowOff>
        </xdr:from>
        <xdr:to>
          <xdr:col>16</xdr:col>
          <xdr:colOff>698500</xdr:colOff>
          <xdr:row>33</xdr:row>
          <xdr:rowOff>88900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Target Holdings</a:t>
              </a:r>
            </a:p>
            <a:p>
              <a:pPr algn="ctr" rtl="0">
                <a:defRPr sz="1000"/>
              </a:pPr>
              <a:endParaRPr lang="en-GB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596900</xdr:colOff>
          <xdr:row>30</xdr:row>
          <xdr:rowOff>127000</xdr:rowOff>
        </xdr:from>
        <xdr:to>
          <xdr:col>22</xdr:col>
          <xdr:colOff>469900</xdr:colOff>
          <xdr:row>32</xdr:row>
          <xdr:rowOff>127000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Target portfolio</a:t>
              </a:r>
            </a:p>
            <a:p>
              <a:pPr algn="ctr" rtl="0">
                <a:defRPr sz="1000"/>
              </a:pPr>
              <a:endParaRPr lang="en-GB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21</xdr:col>
      <xdr:colOff>0</xdr:colOff>
      <xdr:row>27</xdr:row>
      <xdr:rowOff>0</xdr:rowOff>
    </xdr:from>
    <xdr:to>
      <xdr:col>25</xdr:col>
      <xdr:colOff>697345</xdr:colOff>
      <xdr:row>29</xdr:row>
      <xdr:rowOff>5773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252045" y="5166591"/>
          <a:ext cx="3987800" cy="381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BADAC-63EC-E245-82D2-27B6ACB33426}">
  <sheetPr codeName="Sheet1"/>
  <dimension ref="A2:AL1035"/>
  <sheetViews>
    <sheetView topLeftCell="W25" zoomScale="68" zoomScaleNormal="58" workbookViewId="0">
      <selection activeCell="AU37" sqref="AU37"/>
    </sheetView>
  </sheetViews>
  <sheetFormatPr baseColWidth="10" defaultRowHeight="16" x14ac:dyDescent="0.2"/>
  <cols>
    <col min="2" max="2" width="11.6640625" customWidth="1"/>
    <col min="29" max="31" width="11" bestFit="1" customWidth="1"/>
    <col min="33" max="33" width="12.6640625" customWidth="1"/>
    <col min="34" max="34" width="11" bestFit="1" customWidth="1"/>
    <col min="35" max="35" width="12.1640625" bestFit="1" customWidth="1"/>
    <col min="36" max="36" width="13.6640625" bestFit="1" customWidth="1"/>
    <col min="37" max="37" width="12.1640625" customWidth="1"/>
  </cols>
  <sheetData>
    <row r="2" spans="2:19" ht="15" x14ac:dyDescent="0.2">
      <c r="D2" s="8" t="s">
        <v>51</v>
      </c>
      <c r="E2" s="8"/>
      <c r="I2" s="8" t="s">
        <v>52</v>
      </c>
      <c r="J2" s="8"/>
      <c r="K2" s="8"/>
    </row>
    <row r="4" spans="2:19" ht="15" x14ac:dyDescent="0.2">
      <c r="E4" t="s">
        <v>0</v>
      </c>
      <c r="F4" t="s">
        <v>1</v>
      </c>
      <c r="G4" t="s">
        <v>2</v>
      </c>
      <c r="J4" t="s">
        <v>3</v>
      </c>
      <c r="K4" t="s">
        <v>4</v>
      </c>
      <c r="L4" t="s">
        <v>5</v>
      </c>
      <c r="M4" t="s">
        <v>6</v>
      </c>
      <c r="N4" t="s">
        <v>7</v>
      </c>
      <c r="O4" t="s">
        <v>8</v>
      </c>
      <c r="P4" t="s">
        <v>9</v>
      </c>
      <c r="Q4" t="s">
        <v>10</v>
      </c>
      <c r="R4" t="s">
        <v>11</v>
      </c>
      <c r="S4" t="s">
        <v>12</v>
      </c>
    </row>
    <row r="5" spans="2:19" ht="15" x14ac:dyDescent="0.2">
      <c r="D5" s="1" t="s">
        <v>3</v>
      </c>
      <c r="E5" s="1">
        <v>1.033706531</v>
      </c>
      <c r="F5" s="1">
        <v>41.092554929999999</v>
      </c>
      <c r="G5" s="1">
        <v>6.4103474890000003</v>
      </c>
      <c r="I5" t="s">
        <v>3</v>
      </c>
      <c r="J5">
        <v>1</v>
      </c>
      <c r="K5">
        <v>0.51570605800000002</v>
      </c>
      <c r="L5">
        <v>0.56476484599999999</v>
      </c>
      <c r="M5">
        <v>0.50524734400000004</v>
      </c>
      <c r="N5">
        <v>0.66905942399999996</v>
      </c>
      <c r="O5">
        <v>0.52943870199999998</v>
      </c>
      <c r="P5">
        <v>0.67686216799999999</v>
      </c>
      <c r="Q5">
        <v>0.576291369</v>
      </c>
      <c r="R5">
        <v>0.58751343499999997</v>
      </c>
      <c r="S5">
        <v>0.492000889</v>
      </c>
    </row>
    <row r="6" spans="2:19" ht="15" x14ac:dyDescent="0.2">
      <c r="D6" s="2" t="s">
        <v>4</v>
      </c>
      <c r="E6" s="2">
        <v>1.1019083970000001</v>
      </c>
      <c r="F6" s="2">
        <v>31.92991189</v>
      </c>
      <c r="G6" s="2">
        <v>5.6506558809999996</v>
      </c>
      <c r="I6" t="s">
        <v>4</v>
      </c>
      <c r="J6">
        <v>0.51570605800000002</v>
      </c>
      <c r="K6">
        <v>1</v>
      </c>
      <c r="L6">
        <v>0.63213287799999995</v>
      </c>
      <c r="M6">
        <v>0.38066888700000001</v>
      </c>
      <c r="N6">
        <v>0.55992457500000004</v>
      </c>
      <c r="O6">
        <v>0.69188468199999997</v>
      </c>
      <c r="P6">
        <v>0.66617947700000002</v>
      </c>
      <c r="Q6">
        <v>0.59878586199999995</v>
      </c>
      <c r="R6">
        <v>0.43589721799999998</v>
      </c>
      <c r="S6">
        <v>0.716465095</v>
      </c>
    </row>
    <row r="7" spans="2:19" ht="15" x14ac:dyDescent="0.2">
      <c r="B7" s="1" t="s">
        <v>13</v>
      </c>
      <c r="D7" s="1" t="s">
        <v>5</v>
      </c>
      <c r="E7" s="1">
        <v>0.85404580200000002</v>
      </c>
      <c r="F7" s="1">
        <v>52.374601699999999</v>
      </c>
      <c r="G7" s="1">
        <v>7.237029895</v>
      </c>
      <c r="I7" t="s">
        <v>5</v>
      </c>
      <c r="J7">
        <v>0.56476484599999999</v>
      </c>
      <c r="K7">
        <v>0.63213287799999995</v>
      </c>
      <c r="L7">
        <v>1</v>
      </c>
      <c r="M7">
        <v>0.63183012299999997</v>
      </c>
      <c r="N7">
        <v>0.68476862299999997</v>
      </c>
      <c r="O7">
        <v>0.73660103399999999</v>
      </c>
      <c r="P7">
        <v>0.69127744000000002</v>
      </c>
      <c r="Q7">
        <v>0.60243182500000003</v>
      </c>
      <c r="R7">
        <v>0.55026308999999995</v>
      </c>
      <c r="S7">
        <v>0.63323484200000002</v>
      </c>
    </row>
    <row r="8" spans="2:19" ht="15" x14ac:dyDescent="0.2">
      <c r="B8" s="2" t="s">
        <v>14</v>
      </c>
      <c r="D8" s="1" t="s">
        <v>6</v>
      </c>
      <c r="E8" s="1">
        <v>0.80099319700000005</v>
      </c>
      <c r="F8" s="1">
        <v>60.987138659999999</v>
      </c>
      <c r="G8" s="1">
        <v>7.8094262690000003</v>
      </c>
      <c r="I8" t="s">
        <v>6</v>
      </c>
      <c r="J8">
        <v>0.50524734400000004</v>
      </c>
      <c r="K8">
        <v>0.38066888700000001</v>
      </c>
      <c r="L8">
        <v>0.63183012299999997</v>
      </c>
      <c r="M8">
        <v>1</v>
      </c>
      <c r="N8">
        <v>0.63333882900000005</v>
      </c>
      <c r="O8">
        <v>0.502709603</v>
      </c>
      <c r="P8">
        <v>0.62704981599999998</v>
      </c>
      <c r="Q8">
        <v>0.37827250600000001</v>
      </c>
      <c r="R8">
        <v>0.45709105100000003</v>
      </c>
      <c r="S8">
        <v>0.51079580199999997</v>
      </c>
    </row>
    <row r="9" spans="2:19" ht="15" x14ac:dyDescent="0.2">
      <c r="D9" s="1" t="s">
        <v>7</v>
      </c>
      <c r="E9" s="1">
        <v>0.96620017000000002</v>
      </c>
      <c r="F9" s="1">
        <v>74.270949220000006</v>
      </c>
      <c r="G9" s="1">
        <v>8.6180594809999995</v>
      </c>
      <c r="I9" t="s">
        <v>7</v>
      </c>
      <c r="J9">
        <v>0.66905942399999996</v>
      </c>
      <c r="K9">
        <v>0.55992457500000004</v>
      </c>
      <c r="L9">
        <v>0.68476862299999997</v>
      </c>
      <c r="M9">
        <v>0.63333882900000005</v>
      </c>
      <c r="N9">
        <v>1</v>
      </c>
      <c r="O9">
        <v>0.67145453099999997</v>
      </c>
      <c r="P9">
        <v>0.79782862099999996</v>
      </c>
      <c r="Q9">
        <v>0.56812662400000002</v>
      </c>
      <c r="R9">
        <v>0.65897076099999996</v>
      </c>
      <c r="S9">
        <v>0.56088564399999996</v>
      </c>
    </row>
    <row r="10" spans="2:19" ht="15" x14ac:dyDescent="0.2">
      <c r="D10" s="1" t="s">
        <v>8</v>
      </c>
      <c r="E10" s="1">
        <v>1.0615267180000001</v>
      </c>
      <c r="F10" s="1">
        <v>35.475606329999998</v>
      </c>
      <c r="G10" s="1">
        <v>5.95614022</v>
      </c>
      <c r="I10" t="s">
        <v>8</v>
      </c>
      <c r="J10">
        <v>0.52943870199999998</v>
      </c>
      <c r="K10">
        <v>0.69188468199999997</v>
      </c>
      <c r="L10">
        <v>0.73660103399999999</v>
      </c>
      <c r="M10">
        <v>0.502709603</v>
      </c>
      <c r="N10">
        <v>0.67145453099999997</v>
      </c>
      <c r="O10">
        <v>1</v>
      </c>
      <c r="P10">
        <v>0.74774359800000001</v>
      </c>
      <c r="Q10">
        <v>0.615582462</v>
      </c>
      <c r="R10">
        <v>0.44513936599999998</v>
      </c>
      <c r="S10">
        <v>0.65011780100000005</v>
      </c>
    </row>
    <row r="11" spans="2:19" ht="15" x14ac:dyDescent="0.2">
      <c r="D11" s="1" t="s">
        <v>9</v>
      </c>
      <c r="E11" s="1">
        <v>1.0376844780000001</v>
      </c>
      <c r="F11" s="1">
        <v>39.953568060000002</v>
      </c>
      <c r="G11" s="1">
        <v>6.3208834879999998</v>
      </c>
      <c r="I11" t="s">
        <v>9</v>
      </c>
      <c r="J11">
        <v>0.67686216799999999</v>
      </c>
      <c r="K11">
        <v>0.66617947700000002</v>
      </c>
      <c r="L11">
        <v>0.69127744000000002</v>
      </c>
      <c r="M11">
        <v>0.62704981599999998</v>
      </c>
      <c r="N11">
        <v>0.79782862099999996</v>
      </c>
      <c r="O11">
        <v>0.74774359800000001</v>
      </c>
      <c r="P11">
        <v>1</v>
      </c>
      <c r="Q11">
        <v>0.64114257299999999</v>
      </c>
      <c r="R11">
        <v>0.57606198200000003</v>
      </c>
      <c r="S11">
        <v>0.61190049700000004</v>
      </c>
    </row>
    <row r="12" spans="2:19" ht="15" x14ac:dyDescent="0.2">
      <c r="D12" s="2" t="s">
        <v>10</v>
      </c>
      <c r="E12" s="2">
        <v>0.88204410499999997</v>
      </c>
      <c r="F12" s="2">
        <v>29.841602349999999</v>
      </c>
      <c r="G12" s="2">
        <v>5.4627467770000004</v>
      </c>
      <c r="I12" t="s">
        <v>10</v>
      </c>
      <c r="J12">
        <v>0.576291369</v>
      </c>
      <c r="K12">
        <v>0.59878586199999995</v>
      </c>
      <c r="L12">
        <v>0.60243182500000003</v>
      </c>
      <c r="M12">
        <v>0.37827250600000001</v>
      </c>
      <c r="N12">
        <v>0.56812662400000002</v>
      </c>
      <c r="O12">
        <v>0.615582462</v>
      </c>
      <c r="P12">
        <v>0.64114257299999999</v>
      </c>
      <c r="Q12">
        <v>1</v>
      </c>
      <c r="R12">
        <v>0.49209636899999998</v>
      </c>
      <c r="S12">
        <v>0.53154152600000004</v>
      </c>
    </row>
    <row r="13" spans="2:19" ht="15" x14ac:dyDescent="0.2">
      <c r="D13" s="1" t="s">
        <v>11</v>
      </c>
      <c r="E13" s="1">
        <v>1.102485157</v>
      </c>
      <c r="F13" s="1">
        <v>121.0506233</v>
      </c>
      <c r="G13" s="1">
        <v>11.00230082</v>
      </c>
      <c r="I13" t="s">
        <v>11</v>
      </c>
      <c r="J13">
        <v>0.58751343499999997</v>
      </c>
      <c r="K13">
        <v>0.43589721799999998</v>
      </c>
      <c r="L13">
        <v>0.55026308999999995</v>
      </c>
      <c r="M13">
        <v>0.45709105100000003</v>
      </c>
      <c r="N13">
        <v>0.65897076099999996</v>
      </c>
      <c r="O13">
        <v>0.44513936599999998</v>
      </c>
      <c r="P13">
        <v>0.57606198200000003</v>
      </c>
      <c r="Q13">
        <v>0.49209636899999998</v>
      </c>
      <c r="R13">
        <v>1</v>
      </c>
      <c r="S13">
        <v>0.45220270499999998</v>
      </c>
    </row>
    <row r="14" spans="2:19" ht="15" x14ac:dyDescent="0.2">
      <c r="D14" s="2" t="s">
        <v>12</v>
      </c>
      <c r="E14" s="2">
        <v>1.1233418150000001</v>
      </c>
      <c r="F14" s="2">
        <v>38.236988820000001</v>
      </c>
      <c r="G14" s="2">
        <v>6.1836064579999999</v>
      </c>
      <c r="I14" t="s">
        <v>12</v>
      </c>
      <c r="J14">
        <v>0.492000889</v>
      </c>
      <c r="K14">
        <v>0.716465095</v>
      </c>
      <c r="L14">
        <v>0.63323484200000002</v>
      </c>
      <c r="M14">
        <v>0.51079580199999997</v>
      </c>
      <c r="N14">
        <v>0.56088564399999996</v>
      </c>
      <c r="O14">
        <v>0.65011780100000005</v>
      </c>
      <c r="P14">
        <v>0.61190049700000004</v>
      </c>
      <c r="Q14">
        <v>0.53154152600000004</v>
      </c>
      <c r="R14">
        <v>0.45220270499999998</v>
      </c>
      <c r="S14">
        <v>1</v>
      </c>
    </row>
    <row r="16" spans="2:19" ht="15" x14ac:dyDescent="0.2">
      <c r="C16" s="1" t="s">
        <v>3</v>
      </c>
      <c r="D16" s="2" t="s">
        <v>4</v>
      </c>
      <c r="E16" s="1" t="s">
        <v>5</v>
      </c>
      <c r="F16" s="1" t="s">
        <v>6</v>
      </c>
      <c r="G16" s="1" t="s">
        <v>7</v>
      </c>
      <c r="H16" s="1" t="s">
        <v>8</v>
      </c>
      <c r="I16" s="1" t="s">
        <v>9</v>
      </c>
      <c r="J16" s="2" t="s">
        <v>10</v>
      </c>
      <c r="K16" s="1" t="s">
        <v>11</v>
      </c>
      <c r="L16" s="2" t="s">
        <v>12</v>
      </c>
    </row>
    <row r="17" spans="2:23" ht="15" x14ac:dyDescent="0.2">
      <c r="B17" t="s">
        <v>2</v>
      </c>
      <c r="C17">
        <f>G5</f>
        <v>6.4103474890000003</v>
      </c>
      <c r="D17">
        <f>G6</f>
        <v>5.6506558809999996</v>
      </c>
      <c r="E17">
        <f>G7</f>
        <v>7.237029895</v>
      </c>
      <c r="F17">
        <f>G8</f>
        <v>7.8094262690000003</v>
      </c>
      <c r="G17">
        <f>G9</f>
        <v>8.6180594809999995</v>
      </c>
      <c r="H17">
        <f>G10</f>
        <v>5.95614022</v>
      </c>
      <c r="I17">
        <f>G11</f>
        <v>6.3208834879999998</v>
      </c>
      <c r="J17">
        <f>G12</f>
        <v>5.4627467770000004</v>
      </c>
      <c r="K17">
        <f>G13</f>
        <v>11.00230082</v>
      </c>
      <c r="L17">
        <f>G14</f>
        <v>6.1836064579999999</v>
      </c>
    </row>
    <row r="25" spans="2:23" ht="15" x14ac:dyDescent="0.2">
      <c r="C25" t="s">
        <v>15</v>
      </c>
      <c r="D25" t="s">
        <v>16</v>
      </c>
    </row>
    <row r="26" spans="2:23" ht="15" x14ac:dyDescent="0.2">
      <c r="B26" t="s">
        <v>17</v>
      </c>
      <c r="C26" s="3">
        <v>1</v>
      </c>
      <c r="D26" s="3">
        <v>1.033706531</v>
      </c>
      <c r="G26" t="s">
        <v>18</v>
      </c>
      <c r="H26" s="3">
        <f>J5*$G5*C$17</f>
        <v>41.092554929728607</v>
      </c>
      <c r="I26" s="3">
        <f>K5*$G5*D$17</f>
        <v>18.680249189393024</v>
      </c>
      <c r="J26" s="3">
        <f t="shared" ref="J26:Q26" si="0">L5*$G5*E$17</f>
        <v>26.200500939299072</v>
      </c>
      <c r="K26" s="3">
        <f t="shared" si="0"/>
        <v>25.293256039018566</v>
      </c>
      <c r="L26" s="3">
        <f t="shared" si="0"/>
        <v>36.962024597657994</v>
      </c>
      <c r="M26" s="3">
        <f t="shared" si="0"/>
        <v>20.214461227999614</v>
      </c>
      <c r="N26" s="3">
        <f t="shared" si="0"/>
        <v>27.425818523173543</v>
      </c>
      <c r="O26" s="3">
        <f t="shared" si="0"/>
        <v>20.18063171921175</v>
      </c>
      <c r="P26" s="3">
        <f t="shared" si="0"/>
        <v>41.436483269249138</v>
      </c>
      <c r="Q26" s="3">
        <f t="shared" si="0"/>
        <v>19.502455775583996</v>
      </c>
    </row>
    <row r="27" spans="2:23" ht="15" x14ac:dyDescent="0.2">
      <c r="C27" s="3">
        <v>1</v>
      </c>
      <c r="D27" s="3">
        <v>1.1019083970000001</v>
      </c>
      <c r="H27" s="3">
        <f>J6*$G6*C$17</f>
        <v>18.680249189393024</v>
      </c>
      <c r="I27" s="3">
        <f>K6*$G6*D$17</f>
        <v>31.929911885479882</v>
      </c>
      <c r="J27" s="3">
        <f t="shared" ref="I27:Q35" si="1">L6*$G6*E$17</f>
        <v>25.850420127834326</v>
      </c>
      <c r="K27" s="3">
        <f t="shared" si="1"/>
        <v>16.7983014802113</v>
      </c>
      <c r="L27" s="3">
        <f t="shared" si="1"/>
        <v>27.267032530753163</v>
      </c>
      <c r="M27" s="3">
        <f t="shared" si="1"/>
        <v>23.286139189447852</v>
      </c>
      <c r="N27" s="3">
        <f t="shared" si="1"/>
        <v>23.794023949431207</v>
      </c>
      <c r="O27" s="3">
        <f t="shared" si="1"/>
        <v>18.483383185250133</v>
      </c>
      <c r="P27" s="3">
        <f t="shared" si="1"/>
        <v>27.099824124092201</v>
      </c>
      <c r="Q27" s="3">
        <f t="shared" si="1"/>
        <v>25.034316538952073</v>
      </c>
    </row>
    <row r="28" spans="2:23" ht="15" x14ac:dyDescent="0.2">
      <c r="C28" s="3">
        <v>1</v>
      </c>
      <c r="D28" s="3">
        <v>0.85404580200000002</v>
      </c>
      <c r="H28" s="3">
        <f t="shared" ref="H28:H35" si="2">J7*$G7*C$17</f>
        <v>26.200500939299072</v>
      </c>
      <c r="I28" s="3">
        <f t="shared" si="1"/>
        <v>25.85042012783433</v>
      </c>
      <c r="J28" s="3">
        <f t="shared" si="1"/>
        <v>52.374601701123709</v>
      </c>
      <c r="K28" s="3">
        <f t="shared" si="1"/>
        <v>35.709175519684585</v>
      </c>
      <c r="L28" s="3">
        <f t="shared" si="1"/>
        <v>42.708439771337943</v>
      </c>
      <c r="M28" s="3">
        <f t="shared" si="1"/>
        <v>31.751014344805988</v>
      </c>
      <c r="N28" s="3">
        <f t="shared" si="1"/>
        <v>31.622087463590351</v>
      </c>
      <c r="O28" s="3">
        <f t="shared" si="1"/>
        <v>23.816576960054537</v>
      </c>
      <c r="P28" s="3">
        <f t="shared" si="1"/>
        <v>43.814137244352203</v>
      </c>
      <c r="Q28" s="3">
        <f t="shared" si="1"/>
        <v>28.337857456904512</v>
      </c>
    </row>
    <row r="29" spans="2:23" ht="15" x14ac:dyDescent="0.2">
      <c r="C29" s="3">
        <v>1</v>
      </c>
      <c r="D29" s="3">
        <v>0.80099319700000005</v>
      </c>
      <c r="H29" s="3">
        <f t="shared" si="2"/>
        <v>25.293256039018566</v>
      </c>
      <c r="I29" s="3">
        <f t="shared" si="1"/>
        <v>16.7983014802113</v>
      </c>
      <c r="J29" s="3">
        <f t="shared" si="1"/>
        <v>35.709175519684585</v>
      </c>
      <c r="K29" s="3">
        <f t="shared" si="1"/>
        <v>60.987138650947266</v>
      </c>
      <c r="L29" s="3">
        <f t="shared" si="1"/>
        <v>42.625033265767854</v>
      </c>
      <c r="M29" s="3">
        <f t="shared" si="1"/>
        <v>23.383053524582607</v>
      </c>
      <c r="N29" s="3">
        <f t="shared" si="1"/>
        <v>30.952729959638759</v>
      </c>
      <c r="O29" s="3">
        <f t="shared" si="1"/>
        <v>16.137452428663067</v>
      </c>
      <c r="P29" s="3">
        <f t="shared" si="1"/>
        <v>39.274020521514188</v>
      </c>
      <c r="Q29" s="3">
        <f t="shared" si="1"/>
        <v>24.666543154024719</v>
      </c>
    </row>
    <row r="30" spans="2:23" ht="15" x14ac:dyDescent="0.2">
      <c r="C30" s="3">
        <v>1</v>
      </c>
      <c r="D30" s="3">
        <v>0.96620017000000002</v>
      </c>
      <c r="H30" s="3">
        <f t="shared" si="2"/>
        <v>36.962024597657994</v>
      </c>
      <c r="I30" s="3">
        <f t="shared" si="1"/>
        <v>27.267032530753163</v>
      </c>
      <c r="J30" s="3">
        <f>L9*$G9*E$17</f>
        <v>42.708439771337943</v>
      </c>
      <c r="K30" s="3">
        <f t="shared" si="1"/>
        <v>42.625033265767854</v>
      </c>
      <c r="L30" s="3">
        <f t="shared" si="1"/>
        <v>74.270949218053985</v>
      </c>
      <c r="M30" s="3">
        <f t="shared" si="1"/>
        <v>34.466009979816057</v>
      </c>
      <c r="N30" s="3">
        <f t="shared" si="1"/>
        <v>43.460716741120358</v>
      </c>
      <c r="O30" s="3">
        <f t="shared" si="1"/>
        <v>26.746422379076776</v>
      </c>
      <c r="P30" s="3">
        <f t="shared" si="1"/>
        <v>62.482607829929975</v>
      </c>
      <c r="Q30" s="3">
        <f t="shared" si="1"/>
        <v>29.889982005113477</v>
      </c>
      <c r="S30" s="8" t="s">
        <v>39</v>
      </c>
      <c r="T30" s="8"/>
    </row>
    <row r="31" spans="2:23" ht="15" x14ac:dyDescent="0.2">
      <c r="C31" s="3">
        <v>1</v>
      </c>
      <c r="D31" s="3">
        <v>1.0615267180000001</v>
      </c>
      <c r="H31" s="3">
        <f t="shared" si="2"/>
        <v>20.214461227999617</v>
      </c>
      <c r="I31" s="3">
        <f t="shared" si="1"/>
        <v>23.286139189447852</v>
      </c>
      <c r="J31" s="3">
        <f t="shared" si="1"/>
        <v>31.751014344805988</v>
      </c>
      <c r="K31" s="3">
        <f t="shared" si="1"/>
        <v>23.383053524582607</v>
      </c>
      <c r="L31" s="3">
        <f t="shared" si="1"/>
        <v>34.466009979816064</v>
      </c>
      <c r="M31" s="3">
        <f t="shared" si="1"/>
        <v>35.475606320301651</v>
      </c>
      <c r="N31" s="3">
        <f t="shared" si="1"/>
        <v>28.15110209984449</v>
      </c>
      <c r="O31" s="3">
        <f t="shared" si="1"/>
        <v>20.02913626052263</v>
      </c>
      <c r="P31" s="3">
        <f t="shared" si="1"/>
        <v>29.170537487500219</v>
      </c>
      <c r="Q31" s="3">
        <f t="shared" si="1"/>
        <v>23.944116295090843</v>
      </c>
    </row>
    <row r="32" spans="2:23" ht="15" x14ac:dyDescent="0.2">
      <c r="C32" s="3">
        <v>1</v>
      </c>
      <c r="D32" s="3">
        <v>1.0376844780000001</v>
      </c>
      <c r="H32" s="3">
        <f t="shared" si="2"/>
        <v>27.425818523173547</v>
      </c>
      <c r="I32" s="3">
        <f t="shared" si="1"/>
        <v>23.794023949431207</v>
      </c>
      <c r="J32" s="3">
        <f t="shared" si="1"/>
        <v>31.622087463590354</v>
      </c>
      <c r="K32" s="3">
        <f t="shared" si="1"/>
        <v>30.952729959638756</v>
      </c>
      <c r="L32" s="3">
        <f t="shared" si="1"/>
        <v>43.460716741120358</v>
      </c>
      <c r="M32" s="3">
        <f t="shared" si="1"/>
        <v>28.151102099844493</v>
      </c>
      <c r="N32" s="3">
        <f t="shared" si="1"/>
        <v>39.953568068871043</v>
      </c>
      <c r="O32" s="3">
        <f t="shared" si="1"/>
        <v>22.138259321231342</v>
      </c>
      <c r="P32" s="3">
        <f t="shared" si="1"/>
        <v>40.061805164314038</v>
      </c>
      <c r="Q32" s="3">
        <f t="shared" si="1"/>
        <v>23.91665468555211</v>
      </c>
      <c r="S32" t="s">
        <v>19</v>
      </c>
      <c r="T32" s="3" cm="1">
        <f t="array" aca="1" ref="T32:T41" ca="1">AK35:AK44</f>
        <v>1.1161163476069636E-18</v>
      </c>
      <c r="U32" s="1" t="s">
        <v>3</v>
      </c>
      <c r="V32" s="9" t="s">
        <v>20</v>
      </c>
      <c r="W32" s="3" cm="1">
        <f t="array" aca="1" ref="W32:W33" ca="1">MMULT(TRANSPOSE(C26:D35),T32:T41)</f>
        <v>0.99999999999999989</v>
      </c>
    </row>
    <row r="33" spans="2:38" ht="15" x14ac:dyDescent="0.2">
      <c r="C33" s="3">
        <v>1</v>
      </c>
      <c r="D33" s="3">
        <v>0.88204410499999997</v>
      </c>
      <c r="H33" s="3">
        <f t="shared" si="2"/>
        <v>20.18063171921175</v>
      </c>
      <c r="I33" s="3">
        <f t="shared" si="1"/>
        <v>18.483383185250133</v>
      </c>
      <c r="J33" s="3">
        <f t="shared" si="1"/>
        <v>23.81657696005454</v>
      </c>
      <c r="K33" s="3">
        <f t="shared" si="1"/>
        <v>16.137452428663067</v>
      </c>
      <c r="L33" s="3">
        <f t="shared" si="1"/>
        <v>26.746422379076776</v>
      </c>
      <c r="M33" s="3">
        <f t="shared" si="1"/>
        <v>20.02913626052263</v>
      </c>
      <c r="N33" s="3">
        <f t="shared" si="1"/>
        <v>22.138259321231342</v>
      </c>
      <c r="O33" s="3">
        <f t="shared" si="1"/>
        <v>29.841602349623894</v>
      </c>
      <c r="P33" s="3">
        <f t="shared" si="1"/>
        <v>29.576361450395495</v>
      </c>
      <c r="Q33" s="3">
        <f t="shared" si="1"/>
        <v>17.955194352701941</v>
      </c>
      <c r="T33" s="3">
        <f ca="1"/>
        <v>0.78605533233037861</v>
      </c>
      <c r="U33" s="2" t="s">
        <v>4</v>
      </c>
      <c r="V33" s="9" t="s">
        <v>21</v>
      </c>
      <c r="W33" s="3">
        <f ca="1"/>
        <v>1.0769704650976191</v>
      </c>
      <c r="AG33" s="8" t="s">
        <v>56</v>
      </c>
      <c r="AH33" s="8"/>
      <c r="AI33" s="8"/>
      <c r="AJ33" s="8"/>
      <c r="AK33" s="8"/>
      <c r="AL33" s="8"/>
    </row>
    <row r="34" spans="2:38" ht="15" x14ac:dyDescent="0.2">
      <c r="C34" s="3">
        <v>1</v>
      </c>
      <c r="D34" s="3">
        <v>1.102485157</v>
      </c>
      <c r="H34" s="3">
        <f t="shared" si="2"/>
        <v>41.436483269249138</v>
      </c>
      <c r="I34" s="3">
        <f t="shared" si="1"/>
        <v>27.099824124092201</v>
      </c>
      <c r="J34" s="3">
        <f t="shared" si="1"/>
        <v>43.81413724435221</v>
      </c>
      <c r="K34" s="3">
        <f t="shared" si="1"/>
        <v>39.274020521514181</v>
      </c>
      <c r="L34" s="3">
        <f t="shared" si="1"/>
        <v>62.482607829929975</v>
      </c>
      <c r="M34" s="3">
        <f t="shared" si="1"/>
        <v>29.170537487500219</v>
      </c>
      <c r="N34" s="3">
        <f t="shared" si="1"/>
        <v>40.061805164314038</v>
      </c>
      <c r="O34" s="3">
        <f t="shared" si="1"/>
        <v>29.576361450395495</v>
      </c>
      <c r="P34" s="3">
        <f t="shared" si="1"/>
        <v>121.05062333377268</v>
      </c>
      <c r="Q34" s="3">
        <f t="shared" si="1"/>
        <v>30.765112889717496</v>
      </c>
      <c r="T34" s="3">
        <f ca="1"/>
        <v>4.8202614108762149E-4</v>
      </c>
      <c r="U34" s="1" t="s">
        <v>5</v>
      </c>
      <c r="V34" s="9" t="s">
        <v>22</v>
      </c>
      <c r="W34" s="3" cm="1">
        <f t="array" aca="1" ref="W34" ca="1">MMULT(TRANSPOSE(T32:T41),  MMULT(H26:Q35,T32:T41))</f>
        <v>31.372149928466243</v>
      </c>
    </row>
    <row r="35" spans="2:38" ht="15" x14ac:dyDescent="0.2">
      <c r="C35" s="3">
        <v>1</v>
      </c>
      <c r="D35" s="3">
        <v>1.1233418150000001</v>
      </c>
      <c r="H35" s="3">
        <f t="shared" si="2"/>
        <v>19.502455775583996</v>
      </c>
      <c r="I35" s="3">
        <f t="shared" si="1"/>
        <v>25.034316538952073</v>
      </c>
      <c r="J35" s="3">
        <f t="shared" si="1"/>
        <v>28.337857456904509</v>
      </c>
      <c r="K35" s="3">
        <f t="shared" si="1"/>
        <v>24.666543154024719</v>
      </c>
      <c r="L35" s="3">
        <f t="shared" si="1"/>
        <v>29.889982005113477</v>
      </c>
      <c r="M35" s="3">
        <f t="shared" si="1"/>
        <v>23.944116295090843</v>
      </c>
      <c r="N35" s="3">
        <f t="shared" si="1"/>
        <v>23.91665468555211</v>
      </c>
      <c r="O35" s="3">
        <f t="shared" si="1"/>
        <v>17.955194352701938</v>
      </c>
      <c r="P35" s="3">
        <f t="shared" si="1"/>
        <v>30.765112889717496</v>
      </c>
      <c r="Q35" s="3">
        <f t="shared" si="1"/>
        <v>38.236988827419303</v>
      </c>
      <c r="T35" s="3">
        <f ca="1"/>
        <v>5.1805607358797205E-8</v>
      </c>
      <c r="U35" s="1" t="s">
        <v>6</v>
      </c>
      <c r="V35" s="9" t="s">
        <v>23</v>
      </c>
      <c r="W35" s="3">
        <f ca="1">SQRT(W34)</f>
        <v>5.6010847099884362</v>
      </c>
      <c r="AD35" s="4" t="s">
        <v>35</v>
      </c>
      <c r="AE35" s="4" t="s">
        <v>50</v>
      </c>
      <c r="AH35" s="1" t="s">
        <v>3</v>
      </c>
      <c r="AI35">
        <f t="shared" ref="AI35:AI44" ca="1" si="3">RANDBETWEEN(0,10000)^$AH$46</f>
        <v>1.1152880324098882E+38</v>
      </c>
      <c r="AK35" s="3">
        <f t="shared" ref="AK35:AK44" ca="1" si="4">AI35/SUM($AI$35:$AI$44)</f>
        <v>1.1161163476069636E-18</v>
      </c>
    </row>
    <row r="36" spans="2:38" ht="15" x14ac:dyDescent="0.2">
      <c r="T36" s="3">
        <f ca="1"/>
        <v>0.15832261543535187</v>
      </c>
      <c r="U36" s="1" t="s">
        <v>7</v>
      </c>
      <c r="AC36" s="4">
        <v>1</v>
      </c>
      <c r="AD36">
        <v>4.6653812316719687</v>
      </c>
      <c r="AE36">
        <v>0.89845011298086819</v>
      </c>
      <c r="AH36" s="2" t="s">
        <v>4</v>
      </c>
      <c r="AI36">
        <f t="shared" ca="1" si="3"/>
        <v>7.8547196879582653E+55</v>
      </c>
      <c r="AK36" s="3">
        <f t="shared" ca="1" si="4"/>
        <v>0.78605533233037861</v>
      </c>
    </row>
    <row r="37" spans="2:38" ht="15" x14ac:dyDescent="0.2">
      <c r="G37" t="s">
        <v>24</v>
      </c>
      <c r="H37" s="3" cm="1">
        <f t="array" ref="H37:Q46">MINVERSE(H26:Q35)</f>
        <v>5.4868946825952968E-2</v>
      </c>
      <c r="I37" s="3">
        <v>-3.553849506185034E-3</v>
      </c>
      <c r="J37" s="3">
        <v>-4.5711256557049568E-4</v>
      </c>
      <c r="K37" s="3">
        <v>-3.0925316712950872E-3</v>
      </c>
      <c r="L37" s="3">
        <v>-8.4860483935611762E-3</v>
      </c>
      <c r="M37" s="3">
        <v>5.0246692322479638E-3</v>
      </c>
      <c r="N37" s="3">
        <v>-1.4274378167582863E-2</v>
      </c>
      <c r="O37" s="3">
        <v>-1.1852693009748411E-2</v>
      </c>
      <c r="P37" s="3">
        <v>-5.8704609326110215E-3</v>
      </c>
      <c r="Q37" s="3">
        <v>-6.2035784753192158E-4</v>
      </c>
      <c r="T37" s="3">
        <f ca="1"/>
        <v>1.4075919936957062E-3</v>
      </c>
      <c r="U37" s="1" t="s">
        <v>8</v>
      </c>
      <c r="AC37" s="4">
        <v>2</v>
      </c>
      <c r="AD37">
        <v>4.5020359651404318</v>
      </c>
      <c r="AE37">
        <v>1.0332486520080326</v>
      </c>
      <c r="AH37" s="1" t="s">
        <v>5</v>
      </c>
      <c r="AI37">
        <f t="shared" ca="1" si="3"/>
        <v>4.8166840994345673E+52</v>
      </c>
      <c r="AK37" s="3">
        <f t="shared" ca="1" si="4"/>
        <v>4.8202614108762149E-4</v>
      </c>
    </row>
    <row r="38" spans="2:38" ht="15" x14ac:dyDescent="0.2">
      <c r="H38" s="3">
        <v>-3.5538495061850188E-3</v>
      </c>
      <c r="I38" s="3">
        <v>9.0682553426483445E-2</v>
      </c>
      <c r="J38" s="3">
        <v>-9.5086728404555117E-3</v>
      </c>
      <c r="K38" s="3">
        <v>1.252606192688707E-2</v>
      </c>
      <c r="L38" s="3">
        <v>2.8625766463338566E-3</v>
      </c>
      <c r="M38" s="3">
        <v>-1.5684927571024725E-2</v>
      </c>
      <c r="N38" s="3">
        <v>-2.0464437820393064E-2</v>
      </c>
      <c r="O38" s="3">
        <v>-9.766181991464935E-3</v>
      </c>
      <c r="P38" s="3">
        <v>3.7576698275090006E-4</v>
      </c>
      <c r="Q38" s="3">
        <v>-3.392402972432574E-2</v>
      </c>
      <c r="T38" s="3">
        <f ca="1"/>
        <v>5.103202085182023E-2</v>
      </c>
      <c r="U38" s="1" t="s">
        <v>9</v>
      </c>
      <c r="X38" s="4" t="s">
        <v>40</v>
      </c>
      <c r="Y38" s="4"/>
      <c r="Z38" s="4"/>
      <c r="AC38" s="4">
        <v>3</v>
      </c>
      <c r="AD38">
        <v>4.5121770363976186</v>
      </c>
      <c r="AE38">
        <v>1.0403287294774464</v>
      </c>
      <c r="AH38" s="1" t="s">
        <v>6</v>
      </c>
      <c r="AI38">
        <f t="shared" ca="1" si="3"/>
        <v>5.1767160316998192E+48</v>
      </c>
      <c r="AK38" s="3">
        <f t="shared" ca="1" si="4"/>
        <v>5.1805607358797205E-8</v>
      </c>
    </row>
    <row r="39" spans="2:38" ht="15" x14ac:dyDescent="0.2">
      <c r="H39" s="3">
        <v>-4.5711256557051091E-4</v>
      </c>
      <c r="I39" s="3">
        <v>-9.5086728404555308E-3</v>
      </c>
      <c r="J39" s="3">
        <v>6.1320099631986293E-2</v>
      </c>
      <c r="K39" s="3">
        <v>-1.5226081325108607E-2</v>
      </c>
      <c r="L39" s="3">
        <v>-4.8784208389841257E-3</v>
      </c>
      <c r="M39" s="3">
        <v>-2.5425014869939758E-2</v>
      </c>
      <c r="N39" s="3">
        <v>4.9153036286778366E-3</v>
      </c>
      <c r="O39" s="3">
        <v>-9.6435678758603621E-3</v>
      </c>
      <c r="P39" s="3">
        <v>-4.4853162879181785E-3</v>
      </c>
      <c r="Q39" s="3">
        <v>-4.3666175221107016E-3</v>
      </c>
      <c r="T39" s="3">
        <f ca="1"/>
        <v>1.1034051711223598E-14</v>
      </c>
      <c r="U39" s="2" t="s">
        <v>10</v>
      </c>
      <c r="X39" s="4" t="s">
        <v>41</v>
      </c>
      <c r="Y39" s="4"/>
      <c r="Z39" s="4"/>
      <c r="AC39" s="4">
        <v>4</v>
      </c>
      <c r="AD39">
        <v>4.5116895885547468</v>
      </c>
      <c r="AE39">
        <v>1.0400158153867247</v>
      </c>
      <c r="AH39" s="1" t="s">
        <v>7</v>
      </c>
      <c r="AI39">
        <f t="shared" ca="1" si="3"/>
        <v>1.5820511780288103E+55</v>
      </c>
      <c r="AJ39" s="7" t="s">
        <v>53</v>
      </c>
      <c r="AK39" s="3">
        <f t="shared" ca="1" si="4"/>
        <v>0.15832261543535187</v>
      </c>
    </row>
    <row r="40" spans="2:38" ht="15" x14ac:dyDescent="0.2">
      <c r="H40" s="3">
        <v>-3.0925316712950754E-3</v>
      </c>
      <c r="I40" s="3">
        <v>1.252606192688707E-2</v>
      </c>
      <c r="J40" s="3">
        <v>-1.5226081325108602E-2</v>
      </c>
      <c r="K40" s="3">
        <v>3.5868202905157708E-2</v>
      </c>
      <c r="L40" s="3">
        <v>-7.3435316007982561E-3</v>
      </c>
      <c r="M40" s="3">
        <v>5.0220621077595954E-3</v>
      </c>
      <c r="N40" s="3">
        <v>-1.4879873957416613E-2</v>
      </c>
      <c r="O40" s="3">
        <v>6.9978982439443775E-3</v>
      </c>
      <c r="P40" s="3">
        <v>5.3987164084296467E-4</v>
      </c>
      <c r="Q40" s="3">
        <v>-1.0295563048560519E-2</v>
      </c>
      <c r="T40" s="3">
        <f ca="1"/>
        <v>2.7003032918273967E-3</v>
      </c>
      <c r="U40" s="1" t="s">
        <v>11</v>
      </c>
      <c r="X40" s="4" t="s">
        <v>42</v>
      </c>
      <c r="Y40" s="4"/>
      <c r="Z40" s="4"/>
      <c r="AC40" s="4">
        <v>5</v>
      </c>
      <c r="AD40">
        <v>4.6906947688073863</v>
      </c>
      <c r="AE40">
        <v>0.89169759055266318</v>
      </c>
      <c r="AH40" s="1" t="s">
        <v>8</v>
      </c>
      <c r="AI40">
        <f t="shared" ca="1" si="3"/>
        <v>1.4065473626031147E+53</v>
      </c>
      <c r="AK40" s="3">
        <f t="shared" ca="1" si="4"/>
        <v>1.4075919936957062E-3</v>
      </c>
    </row>
    <row r="41" spans="2:38" ht="15" x14ac:dyDescent="0.2">
      <c r="H41" s="3">
        <v>-8.4860483935611832E-3</v>
      </c>
      <c r="I41" s="3">
        <v>2.8625766463338505E-3</v>
      </c>
      <c r="J41" s="3">
        <v>-4.8784208389841214E-3</v>
      </c>
      <c r="K41" s="3">
        <v>-7.3435316007982657E-3</v>
      </c>
      <c r="L41" s="3">
        <v>5.055677227992874E-2</v>
      </c>
      <c r="M41" s="3">
        <v>-9.501071941830792E-3</v>
      </c>
      <c r="N41" s="3">
        <v>-2.6586034501469392E-2</v>
      </c>
      <c r="O41" s="3">
        <v>1.2432770087510308E-3</v>
      </c>
      <c r="P41" s="3">
        <v>-9.040171938664807E-3</v>
      </c>
      <c r="Q41" s="3">
        <v>5.5498777797999982E-4</v>
      </c>
      <c r="T41" s="3">
        <f ca="1"/>
        <v>5.8150220147852783E-8</v>
      </c>
      <c r="U41" s="2" t="s">
        <v>12</v>
      </c>
      <c r="X41" s="4" t="s">
        <v>43</v>
      </c>
      <c r="Y41" s="4"/>
      <c r="Z41" s="4"/>
      <c r="AC41" s="4">
        <v>6</v>
      </c>
      <c r="AD41">
        <v>4.5197356458514557</v>
      </c>
      <c r="AE41">
        <v>0.95239981323792011</v>
      </c>
      <c r="AH41" s="1" t="s">
        <v>9</v>
      </c>
      <c r="AI41">
        <f t="shared" ca="1" si="3"/>
        <v>5.0994147919934891E+54</v>
      </c>
      <c r="AK41" s="3">
        <f t="shared" ca="1" si="4"/>
        <v>5.103202085182023E-2</v>
      </c>
    </row>
    <row r="42" spans="2:38" ht="15" x14ac:dyDescent="0.2">
      <c r="H42" s="3">
        <v>5.0246692322479603E-3</v>
      </c>
      <c r="I42" s="3">
        <v>-1.5684927571024711E-2</v>
      </c>
      <c r="J42" s="3">
        <v>-2.5425014869939741E-2</v>
      </c>
      <c r="K42" s="3">
        <v>5.0220621077595937E-3</v>
      </c>
      <c r="L42" s="3">
        <v>-9.5010719418308354E-3</v>
      </c>
      <c r="M42" s="3">
        <v>9.4797881799777259E-2</v>
      </c>
      <c r="N42" s="3">
        <v>-2.8428840685712074E-2</v>
      </c>
      <c r="O42" s="3">
        <v>-9.2355149745615931E-3</v>
      </c>
      <c r="P42" s="3">
        <v>5.9629180451700146E-3</v>
      </c>
      <c r="Q42" s="3">
        <v>-1.1305405503885764E-2</v>
      </c>
      <c r="AC42" s="4">
        <v>7</v>
      </c>
      <c r="AD42">
        <v>4.5154901994705954</v>
      </c>
      <c r="AE42">
        <v>0.95491732923622896</v>
      </c>
      <c r="AH42" s="2" t="s">
        <v>10</v>
      </c>
      <c r="AI42">
        <f t="shared" ca="1" si="3"/>
        <v>1.1025862894047577E+42</v>
      </c>
      <c r="AK42" s="3">
        <f t="shared" ca="1" si="4"/>
        <v>1.1034051711223598E-14</v>
      </c>
    </row>
    <row r="43" spans="2:38" ht="15" x14ac:dyDescent="0.2">
      <c r="H43" s="3">
        <v>-1.4274378167582889E-2</v>
      </c>
      <c r="I43" s="3">
        <v>-2.0464437820393044E-2</v>
      </c>
      <c r="J43" s="3">
        <v>4.9153036286778045E-3</v>
      </c>
      <c r="K43" s="3">
        <v>-1.4879873957416592E-2</v>
      </c>
      <c r="L43" s="3">
        <v>-2.6586034501469367E-2</v>
      </c>
      <c r="M43" s="3">
        <v>-2.8428840685712123E-2</v>
      </c>
      <c r="N43" s="3">
        <v>0.10973974946342825</v>
      </c>
      <c r="O43" s="3">
        <v>-1.3307998443349112E-2</v>
      </c>
      <c r="P43" s="3">
        <v>-8.7476239799724655E-4</v>
      </c>
      <c r="Q43" s="3">
        <v>3.5320838892416713E-3</v>
      </c>
      <c r="S43" t="s">
        <v>25</v>
      </c>
      <c r="T43" s="3">
        <f ca="1">SUM(T32:T41)</f>
        <v>0.99999999999999989</v>
      </c>
      <c r="X43" s="4" t="s">
        <v>45</v>
      </c>
      <c r="Y43" s="4"/>
      <c r="Z43" s="4"/>
      <c r="AC43" s="4">
        <v>8</v>
      </c>
      <c r="AD43">
        <v>4.4838126051090761</v>
      </c>
      <c r="AE43">
        <v>0.9835132360504818</v>
      </c>
      <c r="AH43" s="1" t="s">
        <v>11</v>
      </c>
      <c r="AI43">
        <f t="shared" ca="1" si="3"/>
        <v>2.6982992872644953E+53</v>
      </c>
      <c r="AK43" s="3">
        <f t="shared" ca="1" si="4"/>
        <v>2.7003032918273967E-3</v>
      </c>
    </row>
    <row r="44" spans="2:38" ht="15" x14ac:dyDescent="0.2">
      <c r="B44" t="s">
        <v>26</v>
      </c>
      <c r="C44" s="3" cm="1">
        <f t="array" ref="C44:D45">MMULT( MMULT(TRANSPOSE(C26:D35),_xlfn.ANCHORARRAY(H37)), C26:D35)</f>
        <v>4.9836169262235691E-2</v>
      </c>
      <c r="D44" s="3">
        <v>4.9769251617118225E-2</v>
      </c>
      <c r="H44" s="3">
        <v>-1.1852693009748403E-2</v>
      </c>
      <c r="I44" s="3">
        <v>-9.7661819914649246E-3</v>
      </c>
      <c r="J44" s="3">
        <v>-9.6435678758603743E-3</v>
      </c>
      <c r="K44" s="3">
        <v>6.9978982439443792E-3</v>
      </c>
      <c r="L44" s="3">
        <v>1.2432770087510551E-3</v>
      </c>
      <c r="M44" s="3">
        <v>-9.2355149745615862E-3</v>
      </c>
      <c r="N44" s="3">
        <v>-1.3307998443349137E-2</v>
      </c>
      <c r="O44" s="3">
        <v>7.1287978778019664E-2</v>
      </c>
      <c r="P44" s="3">
        <v>-3.3025661304077448E-3</v>
      </c>
      <c r="Q44" s="3">
        <v>-2.6105028477796349E-3</v>
      </c>
      <c r="X44" s="4" t="s">
        <v>46</v>
      </c>
      <c r="Y44" s="4"/>
      <c r="Z44" s="4"/>
      <c r="AC44" s="4">
        <v>9</v>
      </c>
      <c r="AD44">
        <v>4.4963757772766026</v>
      </c>
      <c r="AE44">
        <v>0.96872858609310086</v>
      </c>
      <c r="AH44" s="2" t="s">
        <v>12</v>
      </c>
      <c r="AI44">
        <f t="shared" ca="1" si="3"/>
        <v>5.8107064511646022E+48</v>
      </c>
      <c r="AK44" s="3">
        <f t="shared" ca="1" si="4"/>
        <v>5.8150220147852783E-8</v>
      </c>
    </row>
    <row r="45" spans="2:38" ht="15" x14ac:dyDescent="0.2">
      <c r="C45" s="3">
        <v>4.9769251617118211E-2</v>
      </c>
      <c r="D45" s="3">
        <v>5.5609051546206309E-2</v>
      </c>
      <c r="H45" s="3">
        <v>-5.8704609326109998E-3</v>
      </c>
      <c r="I45" s="3">
        <v>3.7576698275091388E-4</v>
      </c>
      <c r="J45" s="3">
        <v>-4.4853162879181837E-3</v>
      </c>
      <c r="K45" s="3">
        <v>5.3987164084297703E-4</v>
      </c>
      <c r="L45" s="3">
        <v>-9.0401719386648226E-3</v>
      </c>
      <c r="M45" s="3">
        <v>5.9629180451700086E-3</v>
      </c>
      <c r="N45" s="3">
        <v>-8.7476239799725436E-4</v>
      </c>
      <c r="O45" s="3">
        <v>-3.302566130407743E-3</v>
      </c>
      <c r="P45" s="3">
        <v>1.6499361838644915E-2</v>
      </c>
      <c r="Q45" s="3">
        <v>-2.1205259635879927E-3</v>
      </c>
      <c r="X45" s="4" t="s">
        <v>47</v>
      </c>
      <c r="Y45" s="4"/>
      <c r="Z45" s="4"/>
      <c r="AC45" s="4">
        <v>10</v>
      </c>
      <c r="AD45">
        <v>4.5656648462520675</v>
      </c>
      <c r="AE45">
        <v>1.0665137019908524</v>
      </c>
    </row>
    <row r="46" spans="2:38" ht="15" x14ac:dyDescent="0.2">
      <c r="H46" s="3">
        <v>-6.2035784753192765E-4</v>
      </c>
      <c r="I46" s="3">
        <v>-3.3924029724325747E-2</v>
      </c>
      <c r="J46" s="3">
        <v>-4.3666175221107034E-3</v>
      </c>
      <c r="K46" s="3">
        <v>-1.0295563048560523E-2</v>
      </c>
      <c r="L46" s="3">
        <v>5.5498777798001033E-4</v>
      </c>
      <c r="M46" s="3">
        <v>-1.1305405503885759E-2</v>
      </c>
      <c r="N46" s="3">
        <v>3.532083889241657E-3</v>
      </c>
      <c r="O46" s="3">
        <v>-2.6105028477796245E-3</v>
      </c>
      <c r="P46" s="3">
        <v>-2.1205259635879905E-3</v>
      </c>
      <c r="Q46" s="3">
        <v>6.592579744706846E-2</v>
      </c>
      <c r="X46" s="4" t="s">
        <v>48</v>
      </c>
      <c r="Y46" s="4"/>
      <c r="Z46" s="4"/>
      <c r="AC46" s="4">
        <v>11</v>
      </c>
      <c r="AD46">
        <v>4.5054980042241795</v>
      </c>
      <c r="AE46">
        <v>1.0358158280911454</v>
      </c>
      <c r="AG46" s="7" t="s">
        <v>54</v>
      </c>
      <c r="AH46">
        <f ca="1">RANDBETWEEN(1,20)</f>
        <v>14</v>
      </c>
      <c r="AJ46" t="s">
        <v>55</v>
      </c>
      <c r="AK46" s="3">
        <f ca="1">SUM(AK35:AK44)</f>
        <v>0.99999999999999989</v>
      </c>
    </row>
    <row r="47" spans="2:38" x14ac:dyDescent="0.2">
      <c r="S47" s="8" t="s">
        <v>49</v>
      </c>
      <c r="T47" s="8"/>
      <c r="AC47" s="4">
        <v>12</v>
      </c>
      <c r="AD47">
        <v>4.4815216188987472</v>
      </c>
      <c r="AE47">
        <v>0.98826387675545935</v>
      </c>
    </row>
    <row r="48" spans="2:38" ht="15" x14ac:dyDescent="0.2">
      <c r="AC48" s="4">
        <v>13</v>
      </c>
      <c r="AD48">
        <v>4.4841769260744959</v>
      </c>
      <c r="AE48">
        <v>0.98288894467069143</v>
      </c>
    </row>
    <row r="49" spans="2:31" x14ac:dyDescent="0.2">
      <c r="S49" t="s">
        <v>37</v>
      </c>
      <c r="T49" s="3" cm="1">
        <f t="array" aca="1" ref="T49:T58" ca="1">MMULT(_xlfn.ANCHORARRAY(C53),T32:T41)</f>
        <v>0.27377862317195051</v>
      </c>
      <c r="U49" s="1" t="s">
        <v>3</v>
      </c>
      <c r="V49" s="9" t="s">
        <v>20</v>
      </c>
      <c r="W49" s="3" cm="1">
        <f t="array" aca="1" ref="W49:W50" ca="1">MMULT( TRANSPOSE(C26:D35),_xlfn.ANCHORARRAY( T49))</f>
        <v>0.99999999999999956</v>
      </c>
      <c r="AC49" s="4">
        <v>14</v>
      </c>
      <c r="AD49">
        <v>4.4967571117473906</v>
      </c>
      <c r="AE49">
        <v>1.0289224239022421</v>
      </c>
    </row>
    <row r="50" spans="2:31" ht="15" x14ac:dyDescent="0.2">
      <c r="T50" s="3">
        <f ca="1"/>
        <v>0.31432139661567854</v>
      </c>
      <c r="U50" s="2" t="s">
        <v>4</v>
      </c>
      <c r="V50" s="9" t="s">
        <v>21</v>
      </c>
      <c r="W50" s="3">
        <f ca="1"/>
        <v>1.0769704650976191</v>
      </c>
      <c r="AC50" s="4">
        <v>15</v>
      </c>
      <c r="AD50">
        <v>4.5464319003412905</v>
      </c>
      <c r="AE50">
        <v>0.93891323209485755</v>
      </c>
    </row>
    <row r="51" spans="2:31" ht="15" x14ac:dyDescent="0.2">
      <c r="T51" s="3">
        <f ca="1"/>
        <v>-0.26154847080694321</v>
      </c>
      <c r="U51" s="1" t="s">
        <v>5</v>
      </c>
      <c r="V51" s="9" t="s">
        <v>22</v>
      </c>
      <c r="W51" s="3" cm="1">
        <f t="array" aca="1" ref="W51" ca="1" xml:space="preserve"> MMULT( MMULT(TRANSPOSE(_xlfn.ANCHORARRAY(T49)), H26:Q35),_xlfn.ANCHORARRAY(T49))</f>
        <v>21.104066094571337</v>
      </c>
      <c r="AC51" s="4">
        <v>16</v>
      </c>
      <c r="AD51">
        <v>4.5286042962211255</v>
      </c>
      <c r="AE51">
        <v>1.0497819654315297</v>
      </c>
    </row>
    <row r="52" spans="2:31" ht="15" x14ac:dyDescent="0.2">
      <c r="T52" s="3">
        <f ca="1"/>
        <v>0.12644893810901001</v>
      </c>
      <c r="U52" s="1" t="s">
        <v>6</v>
      </c>
      <c r="V52" s="9" t="s">
        <v>23</v>
      </c>
      <c r="W52" s="3">
        <f ca="1">SQRT(W51)</f>
        <v>4.5939162045657014</v>
      </c>
      <c r="AC52" s="4">
        <v>17</v>
      </c>
      <c r="AD52">
        <v>4.5687195212220715</v>
      </c>
      <c r="AE52">
        <v>1.0677174280714641</v>
      </c>
    </row>
    <row r="53" spans="2:31" x14ac:dyDescent="0.2">
      <c r="B53" t="s">
        <v>44</v>
      </c>
      <c r="C53" s="3" cm="1">
        <f t="array" ref="C53:L62">MMULT( MMULT( MMULT( MINVERSE(H26:Q35),  C26:D35),  MINVERSE(_xlfn.ANCHORARRAY(C44))), TRANSPOSE(C26:D35))</f>
        <v>0.2520748407015001</v>
      </c>
      <c r="D53" s="3">
        <v>0.28628898452861595</v>
      </c>
      <c r="E53" s="3">
        <v>0.16194625064077561</v>
      </c>
      <c r="F53" s="3">
        <v>0.13533188413835234</v>
      </c>
      <c r="G53" s="3">
        <v>0.21820960386913552</v>
      </c>
      <c r="H53" s="3">
        <v>0.26603111396996559</v>
      </c>
      <c r="I53" s="3">
        <v>0.25407041734444191</v>
      </c>
      <c r="J53" s="3">
        <v>0.17599187757064821</v>
      </c>
      <c r="K53" s="3">
        <v>0.28657832191410226</v>
      </c>
      <c r="L53" s="3">
        <v>0.29704127166044736</v>
      </c>
      <c r="T53" s="3">
        <f ca="1"/>
        <v>-0.24135937021921344</v>
      </c>
      <c r="U53" s="1" t="s">
        <v>7</v>
      </c>
      <c r="AC53" s="4">
        <v>18</v>
      </c>
      <c r="AD53">
        <v>4.5861529763247972</v>
      </c>
      <c r="AE53">
        <v>1.0742351052145145</v>
      </c>
    </row>
    <row r="54" spans="2:31" ht="15" x14ac:dyDescent="0.2">
      <c r="C54" s="3">
        <v>0.29082378511419993</v>
      </c>
      <c r="D54" s="3">
        <v>0.32786574591526585</v>
      </c>
      <c r="E54" s="3">
        <v>0.1932460197036624</v>
      </c>
      <c r="F54" s="3">
        <v>0.16443196181843633</v>
      </c>
      <c r="G54" s="3">
        <v>0.25415956865442446</v>
      </c>
      <c r="H54" s="3">
        <v>0.3059335517052244</v>
      </c>
      <c r="I54" s="3">
        <v>0.29298429721577091</v>
      </c>
      <c r="J54" s="3">
        <v>0.20845252508318329</v>
      </c>
      <c r="K54" s="3">
        <v>0.32817899718776944</v>
      </c>
      <c r="L54" s="3">
        <v>0.33950671523110332</v>
      </c>
      <c r="T54" s="3">
        <f ca="1"/>
        <v>0.31391916272684228</v>
      </c>
      <c r="U54" s="1" t="s">
        <v>8</v>
      </c>
      <c r="AC54" s="4">
        <v>19</v>
      </c>
      <c r="AD54">
        <v>5.0320761147056734</v>
      </c>
      <c r="AE54">
        <v>0.82245995701730945</v>
      </c>
    </row>
    <row r="55" spans="2:31" ht="15" x14ac:dyDescent="0.2">
      <c r="C55" s="3">
        <v>-0.20302741110893074</v>
      </c>
      <c r="D55" s="3">
        <v>-0.29528082159851166</v>
      </c>
      <c r="E55" s="3">
        <v>3.9991086087235894E-2</v>
      </c>
      <c r="F55" s="3">
        <v>0.11175281393507208</v>
      </c>
      <c r="G55" s="3">
        <v>-0.11171477705298249</v>
      </c>
      <c r="H55" s="3">
        <v>-0.2406584508697478</v>
      </c>
      <c r="I55" s="3">
        <v>-0.20840819024328483</v>
      </c>
      <c r="J55" s="3">
        <v>2.1191173104482264E-3</v>
      </c>
      <c r="K55" s="3">
        <v>-0.29606097733551118</v>
      </c>
      <c r="L55" s="3">
        <v>-0.32427278362120426</v>
      </c>
      <c r="T55" s="3">
        <f ca="1"/>
        <v>5.2036981995942706E-2</v>
      </c>
      <c r="U55" s="1" t="s">
        <v>9</v>
      </c>
      <c r="AC55" s="4">
        <v>20</v>
      </c>
      <c r="AD55">
        <v>4.6605158208929192</v>
      </c>
      <c r="AE55">
        <v>1.0975180615671392</v>
      </c>
    </row>
    <row r="56" spans="2:31" ht="15" x14ac:dyDescent="0.2">
      <c r="C56" s="3">
        <v>0.16873685591219068</v>
      </c>
      <c r="D56" s="3">
        <v>0.10207359554100193</v>
      </c>
      <c r="E56" s="3">
        <v>0.34434451385815568</v>
      </c>
      <c r="F56" s="3">
        <v>0.39620027423404947</v>
      </c>
      <c r="G56" s="3">
        <v>0.23472030158586832</v>
      </c>
      <c r="H56" s="3">
        <v>0.14154428071848302</v>
      </c>
      <c r="I56" s="3">
        <v>0.16484864973607527</v>
      </c>
      <c r="J56" s="3">
        <v>0.31697784088706094</v>
      </c>
      <c r="K56" s="3">
        <v>0.10150984700585641</v>
      </c>
      <c r="L56" s="3">
        <v>8.112370650455647E-2</v>
      </c>
      <c r="T56" s="3">
        <f ca="1"/>
        <v>0.24457684408741512</v>
      </c>
      <c r="U56" s="2" t="s">
        <v>10</v>
      </c>
      <c r="AC56" s="4">
        <v>21</v>
      </c>
      <c r="AD56">
        <v>4.5124711852286898</v>
      </c>
      <c r="AE56">
        <v>1.0405164410352539</v>
      </c>
    </row>
    <row r="57" spans="2:31" ht="15" x14ac:dyDescent="0.2">
      <c r="C57" s="3">
        <v>-0.22572070401723121</v>
      </c>
      <c r="D57" s="3">
        <v>-0.25037371440504558</v>
      </c>
      <c r="E57" s="3">
        <v>-0.16077852460062553</v>
      </c>
      <c r="F57" s="3">
        <v>-0.14160153577504692</v>
      </c>
      <c r="G57" s="3">
        <v>-0.20131909865680681</v>
      </c>
      <c r="H57" s="3">
        <v>-0.2357769004137043</v>
      </c>
      <c r="I57" s="3">
        <v>-0.2271586172953397</v>
      </c>
      <c r="J57" s="3">
        <v>-0.17089910480146892</v>
      </c>
      <c r="K57" s="3">
        <v>-0.25058219653471742</v>
      </c>
      <c r="L57" s="3">
        <v>-0.25812127774298071</v>
      </c>
      <c r="T57" s="3">
        <f ca="1"/>
        <v>-8.7767365961151436E-3</v>
      </c>
      <c r="U57" s="1" t="s">
        <v>11</v>
      </c>
      <c r="AC57" s="4">
        <v>22</v>
      </c>
      <c r="AD57">
        <v>4.6534395530708252</v>
      </c>
      <c r="AE57">
        <v>0.90178534073987782</v>
      </c>
    </row>
    <row r="58" spans="2:31" ht="15" x14ac:dyDescent="0.2">
      <c r="C58" s="3">
        <v>0.26494695605055951</v>
      </c>
      <c r="D58" s="3">
        <v>0.342147422146035</v>
      </c>
      <c r="E58" s="3">
        <v>6.1581669566274089E-2</v>
      </c>
      <c r="F58" s="3">
        <v>1.5292681616095871E-3</v>
      </c>
      <c r="G58" s="3">
        <v>0.18853376035281433</v>
      </c>
      <c r="H58" s="3">
        <v>0.29643775724452226</v>
      </c>
      <c r="I58" s="3">
        <v>0.26944975605464028</v>
      </c>
      <c r="J58" s="3">
        <v>9.3274087505137104E-2</v>
      </c>
      <c r="K58" s="3">
        <v>0.34280028024855702</v>
      </c>
      <c r="L58" s="3">
        <v>0.36640877974025599</v>
      </c>
      <c r="T58" s="3">
        <f ca="1"/>
        <v>0.18660263091543211</v>
      </c>
      <c r="U58" s="2" t="s">
        <v>12</v>
      </c>
      <c r="AC58" s="4">
        <v>23</v>
      </c>
      <c r="AD58">
        <v>4.4795213756390826</v>
      </c>
      <c r="AE58">
        <v>0.99719089543526418</v>
      </c>
    </row>
    <row r="59" spans="2:31" ht="15" x14ac:dyDescent="0.2">
      <c r="C59" s="3">
        <v>1.6314556126271751E-2</v>
      </c>
      <c r="D59" s="3">
        <v>7.2627883917058655E-2</v>
      </c>
      <c r="E59" s="3">
        <v>-0.13202879746039897</v>
      </c>
      <c r="F59" s="3">
        <v>-0.17583359211983152</v>
      </c>
      <c r="G59" s="3">
        <v>-3.9424502904110148E-2</v>
      </c>
      <c r="H59" s="3">
        <v>3.9285295808555332E-2</v>
      </c>
      <c r="I59" s="3">
        <v>1.959909138144178E-2</v>
      </c>
      <c r="J59" s="3">
        <v>-0.10891098988567993</v>
      </c>
      <c r="K59" s="3">
        <v>7.3104106590154094E-2</v>
      </c>
      <c r="L59" s="3">
        <v>9.0325157676561796E-2</v>
      </c>
      <c r="AC59" s="4">
        <v>24</v>
      </c>
      <c r="AD59">
        <v>4.4795056816373631</v>
      </c>
      <c r="AE59">
        <v>0.99750846604618815</v>
      </c>
    </row>
    <row r="60" spans="2:31" x14ac:dyDescent="0.2">
      <c r="C60" s="3">
        <v>0.32906163282600254</v>
      </c>
      <c r="D60" s="3">
        <v>0.195878639629262</v>
      </c>
      <c r="E60" s="3">
        <v>0.67989886135767441</v>
      </c>
      <c r="F60" s="3">
        <v>0.78349873545473159</v>
      </c>
      <c r="G60" s="3">
        <v>0.46088646028453151</v>
      </c>
      <c r="H60" s="3">
        <v>0.2747350286836312</v>
      </c>
      <c r="I60" s="3">
        <v>0.3212935918718447</v>
      </c>
      <c r="J60" s="3">
        <v>0.6252244364970807</v>
      </c>
      <c r="K60" s="3">
        <v>0.19475235632264187</v>
      </c>
      <c r="L60" s="3">
        <v>0.15402396715333744</v>
      </c>
      <c r="S60" t="s">
        <v>38</v>
      </c>
      <c r="T60" s="3">
        <f ca="1">SUM(_xlfn.ANCHORARRAY(T49))</f>
        <v>0.99999999999999956</v>
      </c>
      <c r="AC60" s="4">
        <v>25</v>
      </c>
      <c r="AD60">
        <v>4.6979042111925891</v>
      </c>
      <c r="AE60">
        <v>1.107469781287727</v>
      </c>
    </row>
    <row r="61" spans="2:31" ht="15" x14ac:dyDescent="0.2">
      <c r="C61" s="3">
        <v>-2.9600264051153624E-2</v>
      </c>
      <c r="D61" s="3">
        <v>3.2262335560995226E-3</v>
      </c>
      <c r="E61" s="3">
        <v>-0.11607344780005346</v>
      </c>
      <c r="F61" s="3">
        <v>-0.14160839740232745</v>
      </c>
      <c r="G61" s="3">
        <v>-6.2092005521113713E-2</v>
      </c>
      <c r="H61" s="3">
        <v>-1.6210024816513902E-2</v>
      </c>
      <c r="I61" s="3">
        <v>-2.7685623362623424E-2</v>
      </c>
      <c r="J61" s="3">
        <v>-0.10259747888101178</v>
      </c>
      <c r="K61" s="3">
        <v>3.5038360891439524E-3</v>
      </c>
      <c r="L61" s="3">
        <v>1.3542432891353151E-2</v>
      </c>
      <c r="AC61" s="4">
        <v>26</v>
      </c>
      <c r="AD61">
        <v>4.4897994897401281</v>
      </c>
      <c r="AE61">
        <v>0.97527630150358702</v>
      </c>
    </row>
    <row r="62" spans="2:31" ht="15" x14ac:dyDescent="0.2">
      <c r="C62" s="3">
        <v>0.13638975244659046</v>
      </c>
      <c r="D62" s="3">
        <v>0.21554603077021794</v>
      </c>
      <c r="E62" s="3">
        <v>-7.2127631352700283E-2</v>
      </c>
      <c r="F62" s="3">
        <v>-0.13370141244504563</v>
      </c>
      <c r="G62" s="3">
        <v>5.8040689388238587E-2</v>
      </c>
      <c r="H62" s="3">
        <v>0.16867834796958348</v>
      </c>
      <c r="I62" s="3">
        <v>0.14100662729703295</v>
      </c>
      <c r="J62" s="3">
        <v>-3.9632311285398236E-2</v>
      </c>
      <c r="K62" s="3">
        <v>0.21621542851200304</v>
      </c>
      <c r="L62" s="3">
        <v>0.24042203050656896</v>
      </c>
      <c r="AC62" s="4">
        <v>27</v>
      </c>
      <c r="AD62">
        <v>4.5429536909573889</v>
      </c>
      <c r="AE62">
        <v>0.94049703254529515</v>
      </c>
    </row>
    <row r="63" spans="2:31" ht="15" x14ac:dyDescent="0.2">
      <c r="AC63" s="4">
        <v>28</v>
      </c>
      <c r="AD63">
        <v>4.5510296727208361</v>
      </c>
      <c r="AE63">
        <v>1.0604343477895444</v>
      </c>
    </row>
    <row r="64" spans="2:31" ht="15" x14ac:dyDescent="0.2">
      <c r="AC64" s="4">
        <v>29</v>
      </c>
      <c r="AD64">
        <v>4.5026108100034508</v>
      </c>
      <c r="AE64">
        <v>1.0336877998054379</v>
      </c>
    </row>
    <row r="65" spans="2:31" ht="15" x14ac:dyDescent="0.2">
      <c r="B65" s="8" t="s">
        <v>57</v>
      </c>
      <c r="C65" s="8"/>
      <c r="D65" s="8"/>
      <c r="E65" s="8"/>
      <c r="F65" s="8"/>
      <c r="AC65" s="4">
        <v>30</v>
      </c>
      <c r="AD65">
        <v>4.4999236321966052</v>
      </c>
      <c r="AE65">
        <v>0.96572929662183393</v>
      </c>
    </row>
    <row r="66" spans="2:31" ht="15" x14ac:dyDescent="0.2">
      <c r="AC66" s="4">
        <v>31</v>
      </c>
      <c r="AD66">
        <v>4.6037542829018365</v>
      </c>
      <c r="AE66">
        <v>1.0803116132831081</v>
      </c>
    </row>
    <row r="67" spans="2:31" ht="15" x14ac:dyDescent="0.2">
      <c r="AC67" s="4">
        <v>32</v>
      </c>
      <c r="AD67">
        <v>4.4952914804220647</v>
      </c>
      <c r="AE67">
        <v>0.96970664646854488</v>
      </c>
    </row>
    <row r="68" spans="2:31" ht="15" x14ac:dyDescent="0.2">
      <c r="AC68" s="4">
        <v>33</v>
      </c>
      <c r="AD68">
        <v>4.7840071639692461</v>
      </c>
      <c r="AE68">
        <v>0.86957409637417016</v>
      </c>
    </row>
    <row r="69" spans="2:31" ht="15" x14ac:dyDescent="0.2">
      <c r="AC69" s="4">
        <v>34</v>
      </c>
      <c r="AD69">
        <v>4.5001794418134597</v>
      </c>
      <c r="AE69">
        <v>1.031791049622234</v>
      </c>
    </row>
    <row r="70" spans="2:31" ht="15" x14ac:dyDescent="0.2">
      <c r="AC70" s="4">
        <v>35</v>
      </c>
      <c r="AD70">
        <v>4.7310035723283841</v>
      </c>
      <c r="AE70">
        <v>0.88168044698297821</v>
      </c>
    </row>
    <row r="71" spans="2:31" x14ac:dyDescent="0.2">
      <c r="N71" s="6" t="s">
        <v>70</v>
      </c>
      <c r="AC71" s="4">
        <v>36</v>
      </c>
      <c r="AD71">
        <v>4.4815183364507183</v>
      </c>
      <c r="AE71">
        <v>0.98827224012233439</v>
      </c>
    </row>
    <row r="72" spans="2:31" ht="15" x14ac:dyDescent="0.2">
      <c r="B72" t="s">
        <v>26</v>
      </c>
      <c r="C72" s="3" cm="1">
        <f t="array" ref="C72:D73">_xlfn.ANCHORARRAY(C44)</f>
        <v>4.9836169262235691E-2</v>
      </c>
      <c r="D72" s="3">
        <v>4.9769251617118225E-2</v>
      </c>
      <c r="F72" t="s">
        <v>27</v>
      </c>
      <c r="H72" s="4" t="s">
        <v>28</v>
      </c>
      <c r="I72" s="5">
        <f>C72</f>
        <v>4.9836169262235691E-2</v>
      </c>
      <c r="K72" s="4" t="s">
        <v>29</v>
      </c>
      <c r="L72" s="5">
        <f>1/SQRT(I72)</f>
        <v>4.4794807427950643</v>
      </c>
      <c r="N72" s="3">
        <v>4.67</v>
      </c>
      <c r="AC72" s="4">
        <v>37</v>
      </c>
      <c r="AD72">
        <v>4.4990055098959152</v>
      </c>
      <c r="AE72">
        <v>0.96647885884411555</v>
      </c>
    </row>
    <row r="73" spans="2:31" x14ac:dyDescent="0.2">
      <c r="C73" s="3">
        <v>4.9769251617118211E-2</v>
      </c>
      <c r="D73" s="3">
        <v>5.5609051546206309E-2</v>
      </c>
      <c r="H73" s="4" t="s">
        <v>30</v>
      </c>
      <c r="I73" s="5">
        <f>D72/C72</f>
        <v>0.99865724741471706</v>
      </c>
      <c r="K73" s="4" t="s">
        <v>31</v>
      </c>
      <c r="L73" s="5">
        <f>((1 + N72/100)^(1/12) - 1)*100</f>
        <v>0.38107724223526152</v>
      </c>
      <c r="M73" s="6" t="s">
        <v>62</v>
      </c>
      <c r="N73" s="7"/>
      <c r="O73" s="7"/>
      <c r="Q73" s="11"/>
      <c r="AC73" s="4">
        <v>38</v>
      </c>
      <c r="AD73">
        <v>4.5498758827187293</v>
      </c>
      <c r="AE73">
        <v>1.0599303033729734</v>
      </c>
    </row>
    <row r="74" spans="2:31" ht="15" x14ac:dyDescent="0.2">
      <c r="H74" s="4" t="s">
        <v>32</v>
      </c>
      <c r="I74" s="5">
        <f>SQRT(D73 - I72*(I73^2))</f>
        <v>7.6854588154283698E-2</v>
      </c>
      <c r="K74" s="4" t="s">
        <v>33</v>
      </c>
      <c r="L74" s="5">
        <f>ATAN(RADIANS( (I74*L72)/(I73 - L73) ) )</f>
        <v>9.7289934621368861E-3</v>
      </c>
      <c r="N74" s="7" t="s">
        <v>68</v>
      </c>
      <c r="O74" s="7"/>
      <c r="P74" s="7"/>
      <c r="Q74" s="7"/>
      <c r="R74" s="7"/>
      <c r="AC74" s="4">
        <v>39</v>
      </c>
      <c r="AD74">
        <v>4.5601635333139363</v>
      </c>
      <c r="AE74">
        <v>0.93302218158341399</v>
      </c>
    </row>
    <row r="75" spans="2:31" ht="15" x14ac:dyDescent="0.2">
      <c r="N75" s="7" t="s">
        <v>60</v>
      </c>
      <c r="O75" s="7"/>
      <c r="AC75" s="4">
        <v>40</v>
      </c>
      <c r="AD75">
        <v>4.5502746849475413</v>
      </c>
      <c r="AE75">
        <v>1.0601049771161799</v>
      </c>
    </row>
    <row r="76" spans="2:31" ht="15" x14ac:dyDescent="0.2">
      <c r="N76" s="7" t="s">
        <v>61</v>
      </c>
      <c r="O76" s="7"/>
      <c r="AC76" s="4">
        <v>41</v>
      </c>
      <c r="AD76">
        <v>4.4970856071685921</v>
      </c>
      <c r="AE76">
        <v>0.96810513353865868</v>
      </c>
    </row>
    <row r="77" spans="2:31" ht="15" x14ac:dyDescent="0.2">
      <c r="AC77" s="4">
        <v>42</v>
      </c>
      <c r="AD77">
        <v>4.7384161530973259</v>
      </c>
      <c r="AE77">
        <v>1.1173929825798121</v>
      </c>
    </row>
    <row r="78" spans="2:31" ht="15" x14ac:dyDescent="0.2">
      <c r="AC78" s="4">
        <v>43</v>
      </c>
      <c r="AD78">
        <v>4.5213678869670728</v>
      </c>
      <c r="AE78">
        <v>1.0458474568127327</v>
      </c>
    </row>
    <row r="79" spans="2:31" ht="15" x14ac:dyDescent="0.2">
      <c r="AC79" s="4">
        <v>44</v>
      </c>
      <c r="AD79">
        <v>4.7157593812922363</v>
      </c>
      <c r="AE79">
        <v>0.88537455383860386</v>
      </c>
    </row>
    <row r="80" spans="2:31" ht="15" x14ac:dyDescent="0.2">
      <c r="AC80" s="4">
        <v>45</v>
      </c>
      <c r="AD80">
        <v>4.6642763386771557</v>
      </c>
      <c r="AE80">
        <v>1.0985601135330576</v>
      </c>
    </row>
    <row r="81" spans="1:31" ht="15" x14ac:dyDescent="0.2">
      <c r="A81" t="s">
        <v>58</v>
      </c>
      <c r="C81" s="3">
        <f>L72^2 - ((I73*L72)/I74 )* TAN(RADIANS(L74))</f>
        <v>20.055864023685743</v>
      </c>
      <c r="E81" t="s">
        <v>59</v>
      </c>
      <c r="F81" s="14" cm="1">
        <f t="array" ref="F81:F90">MMULT(_xlfn.ANCHORARRAY(H37), MMULT(C26:D35, C81:C82))</f>
        <v>0.23452134524856272</v>
      </c>
      <c r="G81" s="1" t="s">
        <v>3</v>
      </c>
      <c r="H81" s="9" t="s">
        <v>36</v>
      </c>
      <c r="I81" s="3" cm="1">
        <f t="array" ref="I81:I82">MMULT(TRANSPOSE(C26:D35),_xlfn.ANCHORARRAY(F81))</f>
        <v>0.99999999999999956</v>
      </c>
      <c r="AC81" s="4">
        <v>46</v>
      </c>
      <c r="AD81">
        <v>4.4959279188593939</v>
      </c>
      <c r="AE81">
        <v>0.96912866581462631</v>
      </c>
    </row>
    <row r="82" spans="1:31" ht="15" x14ac:dyDescent="0.2">
      <c r="C82" s="3">
        <f>L72/I74*TAN(RADIANS(L74))</f>
        <v>9.8969905957848499E-3</v>
      </c>
      <c r="F82" s="14">
        <v>0.27181948403406964</v>
      </c>
      <c r="G82" s="2" t="s">
        <v>4</v>
      </c>
      <c r="H82" s="9" t="s">
        <v>50</v>
      </c>
      <c r="I82" s="3">
        <v>0.99871570525371767</v>
      </c>
      <c r="AC82" s="4">
        <v>47</v>
      </c>
      <c r="AD82">
        <v>4.6640395777262853</v>
      </c>
      <c r="AE82">
        <v>1.0984948024389589</v>
      </c>
    </row>
    <row r="83" spans="1:31" ht="15" x14ac:dyDescent="0.2">
      <c r="F83" s="14">
        <v>-0.15569699039960389</v>
      </c>
      <c r="G83" s="1" t="s">
        <v>5</v>
      </c>
      <c r="H83" s="9" t="s">
        <v>34</v>
      </c>
      <c r="I83" s="3" cm="1">
        <f t="array" ref="I83">MMULT( TRANSPOSE(_xlfn.ANCHORARRAY(F81)), MMULT(H26:Q35,_xlfn.ANCHORARRAY( F81)))</f>
        <v>20.065748303628492</v>
      </c>
      <c r="AC83" s="4">
        <v>48</v>
      </c>
      <c r="AD83">
        <v>4.4798052843104301</v>
      </c>
      <c r="AE83">
        <v>0.99451303859809237</v>
      </c>
    </row>
    <row r="84" spans="1:31" ht="15" x14ac:dyDescent="0.2">
      <c r="F84" s="14">
        <v>0.20293830323516102</v>
      </c>
      <c r="G84" s="1" t="s">
        <v>6</v>
      </c>
      <c r="H84" s="9" t="s">
        <v>35</v>
      </c>
      <c r="I84" s="3">
        <f>SQRT(I83)</f>
        <v>4.4794808073736059</v>
      </c>
      <c r="AC84" s="4">
        <v>49</v>
      </c>
      <c r="AD84">
        <v>4.659176951593925</v>
      </c>
      <c r="AE84">
        <v>1.0971445996842024</v>
      </c>
    </row>
    <row r="85" spans="1:31" ht="15" x14ac:dyDescent="0.2">
      <c r="F85" s="14">
        <v>-0.21307252822389916</v>
      </c>
      <c r="G85" s="1" t="s">
        <v>7</v>
      </c>
      <c r="AC85" s="4">
        <v>50</v>
      </c>
      <c r="AD85">
        <v>4.4839582588796096</v>
      </c>
      <c r="AE85">
        <v>1.0140538787389231</v>
      </c>
    </row>
    <row r="86" spans="1:31" ht="15" x14ac:dyDescent="0.2">
      <c r="F86" s="14">
        <v>0.22533941720875519</v>
      </c>
      <c r="G86" s="1" t="s">
        <v>8</v>
      </c>
      <c r="AC86" s="4">
        <v>51</v>
      </c>
      <c r="AD86">
        <v>4.5924511516870963</v>
      </c>
      <c r="AE86">
        <v>1.0764612680842263</v>
      </c>
    </row>
    <row r="87" spans="1:31" ht="15" x14ac:dyDescent="0.2">
      <c r="F87" s="14">
        <v>-1.2576879775506367E-2</v>
      </c>
      <c r="G87" s="1" t="s">
        <v>9</v>
      </c>
      <c r="AC87" s="4">
        <v>52</v>
      </c>
      <c r="AD87">
        <v>4.6250084567658138</v>
      </c>
      <c r="AE87">
        <v>0.91019245845864305</v>
      </c>
    </row>
    <row r="88" spans="1:31" ht="15" x14ac:dyDescent="0.2">
      <c r="F88" s="14">
        <v>0.39739089096265534</v>
      </c>
      <c r="G88" s="2" t="s">
        <v>10</v>
      </c>
      <c r="AC88" s="4">
        <v>53</v>
      </c>
      <c r="AD88">
        <v>4.4798030182372033</v>
      </c>
      <c r="AE88">
        <v>1.0027869621378196</v>
      </c>
    </row>
    <row r="89" spans="1:31" ht="15" x14ac:dyDescent="0.2">
      <c r="F89" s="14">
        <v>-4.6441830492108864E-2</v>
      </c>
      <c r="G89" s="1" t="s">
        <v>11</v>
      </c>
      <c r="AC89" s="4">
        <v>54</v>
      </c>
      <c r="AD89">
        <v>4.4901268752535195</v>
      </c>
      <c r="AE89">
        <v>0.97490785766342836</v>
      </c>
    </row>
    <row r="90" spans="1:31" ht="15" x14ac:dyDescent="0.2">
      <c r="F90" s="14">
        <v>9.5778788201913878E-2</v>
      </c>
      <c r="G90" s="2" t="s">
        <v>12</v>
      </c>
      <c r="AC90" s="4">
        <v>55</v>
      </c>
      <c r="AD90">
        <v>4.4825533650023095</v>
      </c>
      <c r="AE90">
        <v>0.98590379757557844</v>
      </c>
    </row>
    <row r="91" spans="1:31" ht="15" x14ac:dyDescent="0.2">
      <c r="AC91" s="4">
        <v>56</v>
      </c>
      <c r="AD91">
        <v>4.4878351955169391</v>
      </c>
      <c r="AE91">
        <v>0.97762139873615905</v>
      </c>
    </row>
    <row r="92" spans="1:31" ht="15" x14ac:dyDescent="0.2">
      <c r="E92" t="s">
        <v>25</v>
      </c>
      <c r="F92" s="3">
        <f>SUM(_xlfn.ANCHORARRAY(F81))</f>
        <v>0.99999999999999956</v>
      </c>
      <c r="AC92" s="4">
        <v>57</v>
      </c>
      <c r="AD92">
        <v>4.5026367027844962</v>
      </c>
      <c r="AE92">
        <v>1.0337074521860592</v>
      </c>
    </row>
    <row r="93" spans="1:31" ht="15" x14ac:dyDescent="0.2">
      <c r="AC93" s="4">
        <v>58</v>
      </c>
      <c r="AD93">
        <v>4.4865004203636225</v>
      </c>
      <c r="AE93">
        <v>1.0179381470009283</v>
      </c>
    </row>
    <row r="94" spans="1:31" ht="15" x14ac:dyDescent="0.2">
      <c r="AC94" s="4">
        <v>59</v>
      </c>
      <c r="AD94">
        <v>4.5976951713956842</v>
      </c>
      <c r="AE94">
        <v>1.0782695929644319</v>
      </c>
    </row>
    <row r="95" spans="1:31" ht="15" x14ac:dyDescent="0.2">
      <c r="AC95" s="4">
        <v>60</v>
      </c>
      <c r="AD95">
        <v>4.5396031131508519</v>
      </c>
      <c r="AE95">
        <v>0.94206342087941652</v>
      </c>
    </row>
    <row r="96" spans="1:31" ht="15" x14ac:dyDescent="0.2">
      <c r="AC96" s="4">
        <v>61</v>
      </c>
      <c r="AD96">
        <v>4.5018901501215582</v>
      </c>
      <c r="AE96">
        <v>0.96417811727805869</v>
      </c>
    </row>
    <row r="97" spans="29:31" ht="15" x14ac:dyDescent="0.2">
      <c r="AC97" s="4">
        <v>62</v>
      </c>
      <c r="AD97">
        <v>4.5640958567089926</v>
      </c>
      <c r="AE97">
        <v>1.0658873667388258</v>
      </c>
    </row>
    <row r="98" spans="29:31" ht="15" x14ac:dyDescent="0.2">
      <c r="AC98" s="4">
        <v>63</v>
      </c>
      <c r="AD98">
        <v>4.5649877799009904</v>
      </c>
      <c r="AE98">
        <v>1.0662441049723821</v>
      </c>
    </row>
    <row r="99" spans="29:31" ht="15" x14ac:dyDescent="0.2">
      <c r="AC99" s="4">
        <v>64</v>
      </c>
      <c r="AD99">
        <v>4.5105994689563103</v>
      </c>
      <c r="AE99">
        <v>1.039307428856528</v>
      </c>
    </row>
    <row r="100" spans="29:31" ht="15" x14ac:dyDescent="0.2">
      <c r="AC100" s="4">
        <v>65</v>
      </c>
      <c r="AD100">
        <v>4.6755366652946853</v>
      </c>
      <c r="AE100">
        <v>1.1016221872097731</v>
      </c>
    </row>
    <row r="101" spans="29:31" ht="15" x14ac:dyDescent="0.2">
      <c r="AC101" s="4">
        <v>66</v>
      </c>
      <c r="AD101">
        <v>4.4873521670661463</v>
      </c>
      <c r="AE101">
        <v>0.97823911579928602</v>
      </c>
    </row>
    <row r="102" spans="29:31" ht="15" x14ac:dyDescent="0.2">
      <c r="AC102" s="4">
        <v>67</v>
      </c>
      <c r="AD102">
        <v>4.6768902227872173</v>
      </c>
      <c r="AE102">
        <v>0.89532984975173457</v>
      </c>
    </row>
    <row r="103" spans="29:31" ht="15" x14ac:dyDescent="0.2">
      <c r="AC103" s="4">
        <v>68</v>
      </c>
      <c r="AD103">
        <v>4.5233886390757707</v>
      </c>
      <c r="AE103">
        <v>0.95033672855238771</v>
      </c>
    </row>
    <row r="104" spans="29:31" ht="15" x14ac:dyDescent="0.2">
      <c r="AC104" s="4">
        <v>69</v>
      </c>
      <c r="AD104">
        <v>4.5149275460344871</v>
      </c>
      <c r="AE104">
        <v>0.95526175349015863</v>
      </c>
    </row>
    <row r="105" spans="29:31" ht="15" x14ac:dyDescent="0.2">
      <c r="AC105" s="4">
        <v>70</v>
      </c>
      <c r="AD105">
        <v>4.5249367852360134</v>
      </c>
      <c r="AE105">
        <v>0.94948801563668073</v>
      </c>
    </row>
    <row r="106" spans="29:31" ht="15" x14ac:dyDescent="0.2">
      <c r="AC106" s="4">
        <v>71</v>
      </c>
      <c r="AD106">
        <v>4.5099577715558103</v>
      </c>
      <c r="AE106">
        <v>1.038884687364626</v>
      </c>
    </row>
    <row r="107" spans="29:31" ht="15" x14ac:dyDescent="0.2">
      <c r="AC107" s="4">
        <v>72</v>
      </c>
      <c r="AD107">
        <v>4.5432355963659576</v>
      </c>
      <c r="AE107">
        <v>0.94036711016119523</v>
      </c>
    </row>
    <row r="108" spans="29:31" ht="15" x14ac:dyDescent="0.2">
      <c r="AC108" s="4">
        <v>73</v>
      </c>
      <c r="AD108">
        <v>4.5122309250581543</v>
      </c>
      <c r="AE108">
        <v>1.0403631809094858</v>
      </c>
    </row>
    <row r="109" spans="29:31" ht="15" x14ac:dyDescent="0.2">
      <c r="AC109" s="4">
        <v>74</v>
      </c>
      <c r="AD109">
        <v>4.6847153718807935</v>
      </c>
      <c r="AE109">
        <v>1.1040576591267526</v>
      </c>
    </row>
    <row r="110" spans="29:31" ht="15" x14ac:dyDescent="0.2">
      <c r="AC110" s="4">
        <v>75</v>
      </c>
      <c r="AD110">
        <v>4.5044458953373443</v>
      </c>
      <c r="AE110">
        <v>0.96225987686792192</v>
      </c>
    </row>
    <row r="111" spans="29:31" ht="15" x14ac:dyDescent="0.2">
      <c r="AC111" s="4">
        <v>76</v>
      </c>
      <c r="AD111">
        <v>4.5346177781316008</v>
      </c>
      <c r="AE111">
        <v>1.0528389509032083</v>
      </c>
    </row>
    <row r="112" spans="29:31" ht="15" x14ac:dyDescent="0.2">
      <c r="AC112" s="4">
        <v>77</v>
      </c>
      <c r="AD112">
        <v>4.5113158414724213</v>
      </c>
      <c r="AE112">
        <v>1.0397743009857594</v>
      </c>
    </row>
    <row r="113" spans="29:31" ht="15" x14ac:dyDescent="0.2">
      <c r="AC113" s="4">
        <v>78</v>
      </c>
      <c r="AD113">
        <v>4.4825772084971112</v>
      </c>
      <c r="AE113">
        <v>0.98585439289698662</v>
      </c>
    </row>
    <row r="114" spans="29:31" ht="15" x14ac:dyDescent="0.2">
      <c r="AC114" s="4">
        <v>79</v>
      </c>
      <c r="AD114">
        <v>4.6029314461756661</v>
      </c>
      <c r="AE114">
        <v>1.0800371541575098</v>
      </c>
    </row>
    <row r="115" spans="29:31" ht="15" x14ac:dyDescent="0.2">
      <c r="AC115" s="4">
        <v>80</v>
      </c>
      <c r="AD115">
        <v>4.5004008385504575</v>
      </c>
      <c r="AE115">
        <v>0.9653463035598846</v>
      </c>
    </row>
    <row r="116" spans="29:31" x14ac:dyDescent="0.2">
      <c r="AC116" s="4">
        <v>81</v>
      </c>
      <c r="AD116">
        <v>4.5328417213434404</v>
      </c>
      <c r="AE116">
        <v>0.94536058004899515</v>
      </c>
    </row>
    <row r="117" spans="29:31" x14ac:dyDescent="0.2">
      <c r="AC117" s="4">
        <v>82</v>
      </c>
      <c r="AD117">
        <v>4.6423098205123745</v>
      </c>
      <c r="AE117">
        <v>1.092321922174404</v>
      </c>
    </row>
    <row r="118" spans="29:31" x14ac:dyDescent="0.2">
      <c r="AC118" s="4">
        <v>83</v>
      </c>
      <c r="AD118">
        <v>4.5439223835882094</v>
      </c>
      <c r="AE118">
        <v>1.0572627337943259</v>
      </c>
    </row>
    <row r="119" spans="29:31" x14ac:dyDescent="0.2">
      <c r="AC119" s="4">
        <v>84</v>
      </c>
      <c r="AD119">
        <v>4.4835108748840105</v>
      </c>
      <c r="AE119">
        <v>0.98405041875288624</v>
      </c>
    </row>
    <row r="120" spans="29:31" x14ac:dyDescent="0.2">
      <c r="AC120" s="4">
        <v>85</v>
      </c>
      <c r="AD120">
        <v>4.5557739573660836</v>
      </c>
      <c r="AE120">
        <v>1.0624663969786652</v>
      </c>
    </row>
    <row r="121" spans="29:31" x14ac:dyDescent="0.2">
      <c r="AC121" s="4">
        <v>86</v>
      </c>
      <c r="AD121">
        <v>4.5156309148504024</v>
      </c>
      <c r="AE121">
        <v>1.0424828870443563</v>
      </c>
    </row>
    <row r="122" spans="29:31" x14ac:dyDescent="0.2">
      <c r="AC122" s="4">
        <v>87</v>
      </c>
      <c r="AD122">
        <v>4.5030453411545732</v>
      </c>
      <c r="AE122">
        <v>0.96329832150289696</v>
      </c>
    </row>
    <row r="123" spans="29:31" x14ac:dyDescent="0.2">
      <c r="AC123" s="4">
        <v>88</v>
      </c>
      <c r="AD123">
        <v>4.4926559897473268</v>
      </c>
      <c r="AE123">
        <v>1.0250811599700316</v>
      </c>
    </row>
    <row r="124" spans="29:31" x14ac:dyDescent="0.2">
      <c r="AC124" s="4">
        <v>89</v>
      </c>
      <c r="AD124">
        <v>4.4804234314821159</v>
      </c>
      <c r="AE124">
        <v>1.0057205145172758</v>
      </c>
    </row>
    <row r="125" spans="29:31" x14ac:dyDescent="0.2">
      <c r="AC125" s="4">
        <v>90</v>
      </c>
      <c r="AD125">
        <v>4.8822858639902176</v>
      </c>
      <c r="AE125">
        <v>0.84941348251672599</v>
      </c>
    </row>
    <row r="126" spans="29:31" x14ac:dyDescent="0.2">
      <c r="AC126" s="4">
        <v>91</v>
      </c>
      <c r="AD126">
        <v>4.6509521472988666</v>
      </c>
      <c r="AE126">
        <v>1.0948209854152826</v>
      </c>
    </row>
    <row r="127" spans="29:31" x14ac:dyDescent="0.2">
      <c r="AC127" s="4">
        <v>92</v>
      </c>
      <c r="AD127">
        <v>4.4975036139422349</v>
      </c>
      <c r="AE127">
        <v>1.0295706651583867</v>
      </c>
    </row>
    <row r="128" spans="29:31" x14ac:dyDescent="0.2">
      <c r="AC128" s="4">
        <v>93</v>
      </c>
      <c r="AD128">
        <v>4.4878132065555452</v>
      </c>
      <c r="AE128">
        <v>1.0196653688668438</v>
      </c>
    </row>
    <row r="129" spans="29:31" x14ac:dyDescent="0.2">
      <c r="AC129" s="4">
        <v>94</v>
      </c>
      <c r="AD129">
        <v>4.4823905913988735</v>
      </c>
      <c r="AE129">
        <v>1.0110681780601645</v>
      </c>
    </row>
    <row r="130" spans="29:31" x14ac:dyDescent="0.2">
      <c r="AC130" s="4">
        <v>95</v>
      </c>
      <c r="AD130">
        <v>4.5896969930097962</v>
      </c>
      <c r="AE130">
        <v>1.0754953393657141</v>
      </c>
    </row>
    <row r="131" spans="29:31" x14ac:dyDescent="0.2">
      <c r="AC131" s="4">
        <v>96</v>
      </c>
      <c r="AD131">
        <v>4.4806357909407941</v>
      </c>
      <c r="AE131">
        <v>0.99083868923357732</v>
      </c>
    </row>
    <row r="132" spans="29:31" x14ac:dyDescent="0.2">
      <c r="AC132" s="4">
        <v>97</v>
      </c>
      <c r="AD132">
        <v>4.6354588702783595</v>
      </c>
      <c r="AE132">
        <v>1.0902958691494375</v>
      </c>
    </row>
    <row r="133" spans="29:31" x14ac:dyDescent="0.2">
      <c r="AC133" s="4">
        <v>98</v>
      </c>
      <c r="AD133">
        <v>4.5312611217002496</v>
      </c>
      <c r="AE133">
        <v>0.94616046499647333</v>
      </c>
    </row>
    <row r="134" spans="29:31" x14ac:dyDescent="0.2">
      <c r="AC134" s="4">
        <v>99</v>
      </c>
      <c r="AD134">
        <v>4.4967157690606054</v>
      </c>
      <c r="AE134">
        <v>1.0288861200198649</v>
      </c>
    </row>
    <row r="135" spans="29:31" x14ac:dyDescent="0.2">
      <c r="AC135" s="4">
        <v>100</v>
      </c>
      <c r="AD135">
        <v>4.9458414927793921</v>
      </c>
      <c r="AE135">
        <v>0.83752632283775075</v>
      </c>
    </row>
    <row r="136" spans="29:31" x14ac:dyDescent="0.2">
      <c r="AC136" s="4">
        <v>101</v>
      </c>
      <c r="AD136">
        <v>4.5663408190848847</v>
      </c>
      <c r="AE136">
        <v>0.93053265590666223</v>
      </c>
    </row>
    <row r="137" spans="29:31" x14ac:dyDescent="0.2">
      <c r="AC137" s="4">
        <v>102</v>
      </c>
      <c r="AD137">
        <v>4.4818101953762275</v>
      </c>
      <c r="AE137">
        <v>1.0097613131846699</v>
      </c>
    </row>
    <row r="138" spans="29:31" x14ac:dyDescent="0.2">
      <c r="AC138" s="4">
        <v>103</v>
      </c>
      <c r="AD138">
        <v>4.4802751653177406</v>
      </c>
      <c r="AE138">
        <v>1.0051412572201408</v>
      </c>
    </row>
    <row r="139" spans="29:31" x14ac:dyDescent="0.2">
      <c r="AC139" s="4">
        <v>104</v>
      </c>
      <c r="AD139">
        <v>4.4818367695384085</v>
      </c>
      <c r="AE139">
        <v>0.98749000766337369</v>
      </c>
    </row>
    <row r="140" spans="29:31" x14ac:dyDescent="0.2">
      <c r="AC140" s="4">
        <v>105</v>
      </c>
      <c r="AD140">
        <v>4.7914539971521721</v>
      </c>
      <c r="AE140">
        <v>0.86795283674007773</v>
      </c>
    </row>
    <row r="141" spans="29:31" x14ac:dyDescent="0.2">
      <c r="AC141" s="4">
        <v>106</v>
      </c>
      <c r="AD141">
        <v>4.5064831795967892</v>
      </c>
      <c r="AE141">
        <v>1.0365148941277873</v>
      </c>
    </row>
    <row r="142" spans="29:31" x14ac:dyDescent="0.2">
      <c r="AC142" s="4">
        <v>107</v>
      </c>
      <c r="AD142">
        <v>4.4904104482909402</v>
      </c>
      <c r="AE142">
        <v>0.97459325860115686</v>
      </c>
    </row>
    <row r="143" spans="29:31" x14ac:dyDescent="0.2">
      <c r="AC143" s="4">
        <v>108</v>
      </c>
      <c r="AD143">
        <v>4.4959835767374221</v>
      </c>
      <c r="AE143">
        <v>0.96907865337271759</v>
      </c>
    </row>
    <row r="144" spans="29:31" x14ac:dyDescent="0.2">
      <c r="AC144" s="4">
        <v>109</v>
      </c>
      <c r="AD144">
        <v>4.4975438415904048</v>
      </c>
      <c r="AE144">
        <v>1.0296052151589492</v>
      </c>
    </row>
    <row r="145" spans="29:31" x14ac:dyDescent="0.2">
      <c r="AC145" s="4">
        <v>110</v>
      </c>
      <c r="AD145">
        <v>4.5321023700832237</v>
      </c>
      <c r="AE145">
        <v>1.0515812257505235</v>
      </c>
    </row>
    <row r="146" spans="29:31" x14ac:dyDescent="0.2">
      <c r="AC146" s="4">
        <v>111</v>
      </c>
      <c r="AD146">
        <v>4.5239778024493837</v>
      </c>
      <c r="AE146">
        <v>1.0473024639862245</v>
      </c>
    </row>
    <row r="147" spans="29:31" x14ac:dyDescent="0.2">
      <c r="AC147" s="4">
        <v>112</v>
      </c>
      <c r="AD147">
        <v>4.4813896185374551</v>
      </c>
      <c r="AE147">
        <v>0.9886056814681734</v>
      </c>
    </row>
    <row r="148" spans="29:31" x14ac:dyDescent="0.2">
      <c r="AC148" s="4">
        <v>113</v>
      </c>
      <c r="AD148">
        <v>4.6635246445022256</v>
      </c>
      <c r="AE148">
        <v>1.0983526205809875</v>
      </c>
    </row>
    <row r="149" spans="29:31" x14ac:dyDescent="0.2">
      <c r="AC149" s="4">
        <v>114</v>
      </c>
      <c r="AD149">
        <v>4.4835166444482599</v>
      </c>
      <c r="AE149">
        <v>0.98403996217049228</v>
      </c>
    </row>
    <row r="150" spans="29:31" x14ac:dyDescent="0.2">
      <c r="AC150" s="4">
        <v>115</v>
      </c>
      <c r="AD150">
        <v>4.4889054913968591</v>
      </c>
      <c r="AE150">
        <v>1.0210012945371005</v>
      </c>
    </row>
    <row r="151" spans="29:31" x14ac:dyDescent="0.2">
      <c r="AC151" s="4">
        <v>116</v>
      </c>
      <c r="AD151">
        <v>4.4972954540112422</v>
      </c>
      <c r="AE151">
        <v>1.0293912689916807</v>
      </c>
    </row>
    <row r="152" spans="29:31" x14ac:dyDescent="0.2">
      <c r="AC152" s="4">
        <v>117</v>
      </c>
      <c r="AD152">
        <v>4.5428148144822504</v>
      </c>
      <c r="AE152">
        <v>1.0567533541149909</v>
      </c>
    </row>
    <row r="153" spans="29:31" x14ac:dyDescent="0.2">
      <c r="AC153" s="4">
        <v>118</v>
      </c>
      <c r="AD153">
        <v>4.6558603808631025</v>
      </c>
      <c r="AE153">
        <v>0.9011007032089613</v>
      </c>
    </row>
    <row r="154" spans="29:31" x14ac:dyDescent="0.2">
      <c r="AC154" s="4">
        <v>119</v>
      </c>
      <c r="AD154">
        <v>4.4848549051865776</v>
      </c>
      <c r="AE154">
        <v>1.0155260496595782</v>
      </c>
    </row>
    <row r="155" spans="29:31" x14ac:dyDescent="0.2">
      <c r="AC155" s="4">
        <v>120</v>
      </c>
      <c r="AD155">
        <v>4.4798142224641264</v>
      </c>
      <c r="AE155">
        <v>0.99445635656019793</v>
      </c>
    </row>
    <row r="156" spans="29:31" x14ac:dyDescent="0.2">
      <c r="AC156" s="4">
        <v>121</v>
      </c>
      <c r="AD156">
        <v>4.4923245298155541</v>
      </c>
      <c r="AE156">
        <v>1.0247461773704547</v>
      </c>
    </row>
    <row r="157" spans="29:31" x14ac:dyDescent="0.2">
      <c r="AC157" s="4">
        <v>122</v>
      </c>
      <c r="AD157">
        <v>4.5189083424486016</v>
      </c>
      <c r="AE157">
        <v>1.0444347770666167</v>
      </c>
    </row>
    <row r="158" spans="29:31" x14ac:dyDescent="0.2">
      <c r="AC158" s="4">
        <v>123</v>
      </c>
      <c r="AD158">
        <v>4.47948530967032</v>
      </c>
      <c r="AE158">
        <v>0.99914884339116627</v>
      </c>
    </row>
    <row r="159" spans="29:31" x14ac:dyDescent="0.2">
      <c r="AC159" s="4">
        <v>124</v>
      </c>
      <c r="AD159">
        <v>4.7213074385984291</v>
      </c>
      <c r="AE159">
        <v>1.1132967879770637</v>
      </c>
    </row>
    <row r="160" spans="29:31" x14ac:dyDescent="0.2">
      <c r="AC160" s="4">
        <v>125</v>
      </c>
      <c r="AD160">
        <v>4.4799057722973865</v>
      </c>
      <c r="AE160">
        <v>1.0033998690076327</v>
      </c>
    </row>
    <row r="161" spans="29:31" x14ac:dyDescent="0.2">
      <c r="AC161" s="4">
        <v>126</v>
      </c>
      <c r="AD161">
        <v>4.7504567900069343</v>
      </c>
      <c r="AE161">
        <v>0.87711293750533159</v>
      </c>
    </row>
    <row r="162" spans="29:31" x14ac:dyDescent="0.2">
      <c r="AC162" s="4">
        <v>127</v>
      </c>
      <c r="AD162">
        <v>4.6958343228494037</v>
      </c>
      <c r="AE162">
        <v>0.89037373473534764</v>
      </c>
    </row>
    <row r="163" spans="29:31" x14ac:dyDescent="0.2">
      <c r="AC163" s="4">
        <v>128</v>
      </c>
      <c r="AD163">
        <v>4.5005390417779543</v>
      </c>
      <c r="AE163">
        <v>0.96523619741820388</v>
      </c>
    </row>
    <row r="164" spans="29:31" x14ac:dyDescent="0.2">
      <c r="AC164" s="4">
        <v>129</v>
      </c>
      <c r="AD164">
        <v>4.6909135956915557</v>
      </c>
      <c r="AE164">
        <v>1.1056735741894801</v>
      </c>
    </row>
    <row r="165" spans="29:31" x14ac:dyDescent="0.2">
      <c r="AC165" s="4">
        <v>130</v>
      </c>
      <c r="AD165">
        <v>4.8169796089290431</v>
      </c>
      <c r="AE165">
        <v>0.86252382296072228</v>
      </c>
    </row>
    <row r="166" spans="29:31" x14ac:dyDescent="0.2">
      <c r="AC166" s="4">
        <v>131</v>
      </c>
      <c r="AD166">
        <v>4.6701559879179895</v>
      </c>
      <c r="AE166">
        <v>0.89714489733876046</v>
      </c>
    </row>
    <row r="167" spans="29:31" x14ac:dyDescent="0.2">
      <c r="AC167" s="4">
        <v>132</v>
      </c>
      <c r="AD167">
        <v>4.6677764028569415</v>
      </c>
      <c r="AE167">
        <v>0.89779343050672267</v>
      </c>
    </row>
    <row r="168" spans="29:31" x14ac:dyDescent="0.2">
      <c r="AC168" s="4">
        <v>133</v>
      </c>
      <c r="AD168">
        <v>4.5953184593160445</v>
      </c>
      <c r="AE168">
        <v>1.077454904672289</v>
      </c>
    </row>
    <row r="169" spans="29:31" x14ac:dyDescent="0.2">
      <c r="AC169" s="4">
        <v>134</v>
      </c>
      <c r="AD169">
        <v>4.567804626104131</v>
      </c>
      <c r="AE169">
        <v>1.067359032541408</v>
      </c>
    </row>
    <row r="170" spans="29:31" x14ac:dyDescent="0.2">
      <c r="AC170" s="4">
        <v>135</v>
      </c>
      <c r="AD170">
        <v>4.6831869898735681</v>
      </c>
      <c r="AE170">
        <v>0.89365878424508782</v>
      </c>
    </row>
    <row r="171" spans="29:31" x14ac:dyDescent="0.2">
      <c r="AC171" s="4">
        <v>136</v>
      </c>
      <c r="AD171">
        <v>4.6698336984277198</v>
      </c>
      <c r="AE171">
        <v>1.1000819840536122</v>
      </c>
    </row>
    <row r="172" spans="29:31" x14ac:dyDescent="0.2">
      <c r="AC172" s="4">
        <v>137</v>
      </c>
      <c r="AD172">
        <v>4.8091104180355426</v>
      </c>
      <c r="AE172">
        <v>0.86417719342558619</v>
      </c>
    </row>
    <row r="173" spans="29:31" x14ac:dyDescent="0.2">
      <c r="AC173" s="4">
        <v>138</v>
      </c>
      <c r="AD173">
        <v>4.8188610189562864</v>
      </c>
      <c r="AE173">
        <v>0.86213109492499085</v>
      </c>
    </row>
    <row r="174" spans="29:31" x14ac:dyDescent="0.2">
      <c r="AC174" s="4">
        <v>139</v>
      </c>
      <c r="AD174">
        <v>4.4842969899443483</v>
      </c>
      <c r="AE174">
        <v>0.98268854154261109</v>
      </c>
    </row>
    <row r="175" spans="29:31" x14ac:dyDescent="0.2">
      <c r="AC175" s="4">
        <v>140</v>
      </c>
      <c r="AD175">
        <v>4.5706998588790206</v>
      </c>
      <c r="AE175">
        <v>1.0684871365230881</v>
      </c>
    </row>
    <row r="176" spans="29:31" x14ac:dyDescent="0.2">
      <c r="AC176" s="4">
        <v>141</v>
      </c>
      <c r="AD176">
        <v>4.6537344689826572</v>
      </c>
      <c r="AE176">
        <v>0.90170169567208869</v>
      </c>
    </row>
    <row r="177" spans="29:31" x14ac:dyDescent="0.2">
      <c r="AC177" s="4">
        <v>142</v>
      </c>
      <c r="AD177">
        <v>4.6497574221229216</v>
      </c>
      <c r="AE177">
        <v>1.0944791201177662</v>
      </c>
    </row>
    <row r="178" spans="29:31" x14ac:dyDescent="0.2">
      <c r="AC178" s="4">
        <v>143</v>
      </c>
      <c r="AD178">
        <v>4.7196304901292914</v>
      </c>
      <c r="AE178">
        <v>1.1128882008761127</v>
      </c>
    </row>
    <row r="179" spans="29:31" x14ac:dyDescent="0.2">
      <c r="AC179" s="4">
        <v>144</v>
      </c>
      <c r="AD179">
        <v>4.5995451329727741</v>
      </c>
      <c r="AE179">
        <v>1.0788982850731403</v>
      </c>
    </row>
    <row r="180" spans="29:31" x14ac:dyDescent="0.2">
      <c r="AC180" s="4">
        <v>145</v>
      </c>
      <c r="AD180">
        <v>4.4868453969667828</v>
      </c>
      <c r="AE180">
        <v>0.97890787749297681</v>
      </c>
    </row>
    <row r="181" spans="29:31" x14ac:dyDescent="0.2">
      <c r="AC181" s="4">
        <v>146</v>
      </c>
      <c r="AD181">
        <v>4.4988401211952587</v>
      </c>
      <c r="AE181">
        <v>1.0306987640802172</v>
      </c>
    </row>
    <row r="182" spans="29:31" x14ac:dyDescent="0.2">
      <c r="AC182" s="4">
        <v>147</v>
      </c>
      <c r="AD182">
        <v>4.5634792438107752</v>
      </c>
      <c r="AE182">
        <v>1.065639673297647</v>
      </c>
    </row>
    <row r="183" spans="29:31" x14ac:dyDescent="0.2">
      <c r="AC183" s="4">
        <v>148</v>
      </c>
      <c r="AD183">
        <v>4.6224327456876901</v>
      </c>
      <c r="AE183">
        <v>0.9109912307703284</v>
      </c>
    </row>
    <row r="184" spans="29:31" x14ac:dyDescent="0.2">
      <c r="AC184" s="4">
        <v>149</v>
      </c>
      <c r="AD184">
        <v>4.5237820817342316</v>
      </c>
      <c r="AE184">
        <v>1.0471948353017273</v>
      </c>
    </row>
    <row r="185" spans="29:31" x14ac:dyDescent="0.2">
      <c r="AC185" s="4">
        <v>150</v>
      </c>
      <c r="AD185">
        <v>4.4811471715787343</v>
      </c>
      <c r="AE185">
        <v>1.0080486920105172</v>
      </c>
    </row>
    <row r="186" spans="29:31" x14ac:dyDescent="0.2">
      <c r="AC186" s="4">
        <v>151</v>
      </c>
      <c r="AD186">
        <v>4.4851880407007005</v>
      </c>
      <c r="AE186">
        <v>0.98127314808174249</v>
      </c>
    </row>
    <row r="187" spans="29:31" x14ac:dyDescent="0.2">
      <c r="AC187" s="4">
        <v>152</v>
      </c>
      <c r="AD187">
        <v>4.7404336251903949</v>
      </c>
      <c r="AE187">
        <v>1.1178676878429847</v>
      </c>
    </row>
    <row r="188" spans="29:31" x14ac:dyDescent="0.2">
      <c r="AC188" s="4">
        <v>153</v>
      </c>
      <c r="AD188">
        <v>4.4799585493620206</v>
      </c>
      <c r="AE188">
        <v>1.003685722149243</v>
      </c>
    </row>
    <row r="189" spans="29:31" x14ac:dyDescent="0.2">
      <c r="AC189" s="4">
        <v>154</v>
      </c>
      <c r="AD189">
        <v>4.5907639974495842</v>
      </c>
      <c r="AE189">
        <v>0.92144357444372127</v>
      </c>
    </row>
    <row r="190" spans="29:31" x14ac:dyDescent="0.2">
      <c r="AC190" s="4">
        <v>155</v>
      </c>
      <c r="AD190">
        <v>4.8129840133136836</v>
      </c>
      <c r="AE190">
        <v>0.86336113757652555</v>
      </c>
    </row>
    <row r="191" spans="29:31" x14ac:dyDescent="0.2">
      <c r="AC191" s="4">
        <v>156</v>
      </c>
      <c r="AD191">
        <v>4.6303628284936771</v>
      </c>
      <c r="AE191">
        <v>1.0887612531702402</v>
      </c>
    </row>
    <row r="192" spans="29:31" x14ac:dyDescent="0.2">
      <c r="AC192" s="4">
        <v>157</v>
      </c>
      <c r="AD192">
        <v>4.5007161811891363</v>
      </c>
      <c r="AE192">
        <v>1.0322189006101861</v>
      </c>
    </row>
    <row r="193" spans="29:31" x14ac:dyDescent="0.2">
      <c r="AC193" s="4">
        <v>158</v>
      </c>
      <c r="AD193">
        <v>4.5096026475901621</v>
      </c>
      <c r="AE193">
        <v>1.0386488419033539</v>
      </c>
    </row>
    <row r="194" spans="29:31" x14ac:dyDescent="0.2">
      <c r="AC194" s="4">
        <v>159</v>
      </c>
      <c r="AD194">
        <v>4.4823307965950852</v>
      </c>
      <c r="AE194">
        <v>0.98637453645275375</v>
      </c>
    </row>
    <row r="195" spans="29:31" x14ac:dyDescent="0.2">
      <c r="AC195" s="4">
        <v>160</v>
      </c>
      <c r="AD195">
        <v>4.5326698494501638</v>
      </c>
      <c r="AE195">
        <v>0.94544698903874302</v>
      </c>
    </row>
    <row r="196" spans="29:31" x14ac:dyDescent="0.2">
      <c r="AC196" s="4">
        <v>161</v>
      </c>
      <c r="AD196">
        <v>4.4797501208859742</v>
      </c>
      <c r="AE196">
        <v>0.99488164462017348</v>
      </c>
    </row>
    <row r="197" spans="29:31" x14ac:dyDescent="0.2">
      <c r="AC197" s="4">
        <v>162</v>
      </c>
      <c r="AD197">
        <v>4.5224624748134348</v>
      </c>
      <c r="AE197">
        <v>1.04646297036409</v>
      </c>
    </row>
    <row r="198" spans="29:31" x14ac:dyDescent="0.2">
      <c r="AC198" s="4">
        <v>163</v>
      </c>
      <c r="AD198">
        <v>4.7329536715929716</v>
      </c>
      <c r="AE198">
        <v>1.1160990735625456</v>
      </c>
    </row>
    <row r="199" spans="29:31" x14ac:dyDescent="0.2">
      <c r="AC199" s="4">
        <v>164</v>
      </c>
      <c r="AD199">
        <v>4.4839394729821365</v>
      </c>
      <c r="AE199">
        <v>0.98329296524735954</v>
      </c>
    </row>
    <row r="200" spans="29:31" x14ac:dyDescent="0.2">
      <c r="AC200" s="4">
        <v>165</v>
      </c>
      <c r="AD200">
        <v>4.5121543491024569</v>
      </c>
      <c r="AE200">
        <v>1.040314216916935</v>
      </c>
    </row>
    <row r="201" spans="29:31" x14ac:dyDescent="0.2">
      <c r="AC201" s="4">
        <v>166</v>
      </c>
      <c r="AD201">
        <v>4.4863242697098569</v>
      </c>
      <c r="AE201">
        <v>0.97961998772308867</v>
      </c>
    </row>
    <row r="202" spans="29:31" x14ac:dyDescent="0.2">
      <c r="AC202" s="4">
        <v>167</v>
      </c>
      <c r="AD202">
        <v>4.6329176106522238</v>
      </c>
      <c r="AE202">
        <v>0.90778086919790157</v>
      </c>
    </row>
    <row r="203" spans="29:31" x14ac:dyDescent="0.2">
      <c r="AC203" s="4">
        <v>168</v>
      </c>
      <c r="AD203">
        <v>4.6780510303624148</v>
      </c>
      <c r="AE203">
        <v>1.1022945615032502</v>
      </c>
    </row>
    <row r="204" spans="29:31" x14ac:dyDescent="0.2">
      <c r="AC204" s="4">
        <v>169</v>
      </c>
      <c r="AD204">
        <v>4.4826315547573792</v>
      </c>
      <c r="AE204">
        <v>1.0115720042398717</v>
      </c>
    </row>
    <row r="205" spans="29:31" x14ac:dyDescent="0.2">
      <c r="AC205" s="4">
        <v>170</v>
      </c>
      <c r="AD205">
        <v>4.4815967257343363</v>
      </c>
      <c r="AE205">
        <v>0.98807431563873016</v>
      </c>
    </row>
    <row r="206" spans="29:31" x14ac:dyDescent="0.2">
      <c r="AC206" s="4">
        <v>171</v>
      </c>
      <c r="AD206">
        <v>4.6340577660881594</v>
      </c>
      <c r="AE206">
        <v>1.0898763480449605</v>
      </c>
    </row>
    <row r="207" spans="29:31" x14ac:dyDescent="0.2">
      <c r="AC207" s="4">
        <v>172</v>
      </c>
      <c r="AD207">
        <v>4.4880353931577623</v>
      </c>
      <c r="AE207">
        <v>0.97737061233111888</v>
      </c>
    </row>
    <row r="208" spans="29:31" x14ac:dyDescent="0.2">
      <c r="AC208" s="4">
        <v>173</v>
      </c>
      <c r="AD208">
        <v>4.6377113195070523</v>
      </c>
      <c r="AE208">
        <v>0.9063479262999653</v>
      </c>
    </row>
    <row r="209" spans="29:31" x14ac:dyDescent="0.2">
      <c r="AC209" s="4">
        <v>174</v>
      </c>
      <c r="AD209">
        <v>4.5576276297106428</v>
      </c>
      <c r="AE209">
        <v>1.063243544481147</v>
      </c>
    </row>
    <row r="210" spans="29:31" x14ac:dyDescent="0.2">
      <c r="AC210" s="4">
        <v>175</v>
      </c>
      <c r="AD210">
        <v>4.5176261285319264</v>
      </c>
      <c r="AE210">
        <v>0.95363343724010119</v>
      </c>
    </row>
    <row r="211" spans="29:31" x14ac:dyDescent="0.2">
      <c r="AC211" s="4">
        <v>176</v>
      </c>
      <c r="AD211">
        <v>4.5655219424722082</v>
      </c>
      <c r="AE211">
        <v>1.0664568859146855</v>
      </c>
    </row>
    <row r="212" spans="29:31" x14ac:dyDescent="0.2">
      <c r="AC212" s="4">
        <v>177</v>
      </c>
      <c r="AD212">
        <v>4.4956354915124317</v>
      </c>
      <c r="AE212">
        <v>0.96939282587201869</v>
      </c>
    </row>
    <row r="213" spans="29:31" x14ac:dyDescent="0.2">
      <c r="AC213" s="4">
        <v>178</v>
      </c>
      <c r="AD213">
        <v>4.4825048175569266</v>
      </c>
      <c r="AE213">
        <v>0.98600498527529679</v>
      </c>
    </row>
    <row r="214" spans="29:31" x14ac:dyDescent="0.2">
      <c r="AC214" s="4">
        <v>179</v>
      </c>
      <c r="AD214">
        <v>4.6495812691493068</v>
      </c>
      <c r="AE214">
        <v>1.0944286189463359</v>
      </c>
    </row>
    <row r="215" spans="29:31" x14ac:dyDescent="0.2">
      <c r="AC215" s="4">
        <v>180</v>
      </c>
      <c r="AD215">
        <v>4.5302969414444361</v>
      </c>
      <c r="AE215">
        <v>1.0506601906328406</v>
      </c>
    </row>
    <row r="216" spans="29:31" x14ac:dyDescent="0.2">
      <c r="AC216" s="4">
        <v>181</v>
      </c>
      <c r="AD216">
        <v>4.488996927159449</v>
      </c>
      <c r="AE216">
        <v>1.0211095346144883</v>
      </c>
    </row>
    <row r="217" spans="29:31" x14ac:dyDescent="0.2">
      <c r="AC217" s="4">
        <v>182</v>
      </c>
      <c r="AD217">
        <v>4.601720915694326</v>
      </c>
      <c r="AE217">
        <v>1.0796317776678195</v>
      </c>
    </row>
    <row r="218" spans="29:31" x14ac:dyDescent="0.2">
      <c r="AC218" s="4">
        <v>183</v>
      </c>
      <c r="AD218">
        <v>4.5040506943292513</v>
      </c>
      <c r="AE218">
        <v>1.0347645874167346</v>
      </c>
    </row>
    <row r="219" spans="29:31" x14ac:dyDescent="0.2">
      <c r="AC219" s="4">
        <v>184</v>
      </c>
      <c r="AD219">
        <v>4.4947437591895536</v>
      </c>
      <c r="AE219">
        <v>1.0271011020103435</v>
      </c>
    </row>
    <row r="220" spans="29:31" x14ac:dyDescent="0.2">
      <c r="AC220" s="4">
        <v>185</v>
      </c>
      <c r="AD220">
        <v>4.6737087044515624</v>
      </c>
      <c r="AE220">
        <v>1.1011308256563823</v>
      </c>
    </row>
    <row r="221" spans="29:31" x14ac:dyDescent="0.2">
      <c r="AC221" s="4">
        <v>186</v>
      </c>
      <c r="AD221">
        <v>4.4794886724750107</v>
      </c>
      <c r="AE221">
        <v>0.99800946872595553</v>
      </c>
    </row>
    <row r="222" spans="29:31" x14ac:dyDescent="0.2">
      <c r="AC222" s="4">
        <v>187</v>
      </c>
      <c r="AD222">
        <v>4.5041449786980987</v>
      </c>
      <c r="AE222">
        <v>1.0348339898083203</v>
      </c>
    </row>
    <row r="223" spans="29:31" x14ac:dyDescent="0.2">
      <c r="AC223" s="4">
        <v>188</v>
      </c>
      <c r="AD223">
        <v>4.5018047261306648</v>
      </c>
      <c r="AE223">
        <v>0.96424406038921728</v>
      </c>
    </row>
    <row r="224" spans="29:31" x14ac:dyDescent="0.2">
      <c r="AC224" s="4">
        <v>189</v>
      </c>
      <c r="AD224">
        <v>4.4847301019177115</v>
      </c>
      <c r="AE224">
        <v>1.0153289123604035</v>
      </c>
    </row>
    <row r="225" spans="29:31" x14ac:dyDescent="0.2">
      <c r="AC225" s="4">
        <v>190</v>
      </c>
      <c r="AD225">
        <v>4.4960826071927471</v>
      </c>
      <c r="AE225">
        <v>0.96898987461192443</v>
      </c>
    </row>
    <row r="226" spans="29:31" x14ac:dyDescent="0.2">
      <c r="AC226" s="4">
        <v>191</v>
      </c>
      <c r="AD226">
        <v>4.5348403717774595</v>
      </c>
      <c r="AE226">
        <v>1.0529488795060373</v>
      </c>
    </row>
    <row r="227" spans="29:31" x14ac:dyDescent="0.2">
      <c r="AC227" s="4">
        <v>192</v>
      </c>
      <c r="AD227">
        <v>4.5873210611679918</v>
      </c>
      <c r="AE227">
        <v>0.9226618235751709</v>
      </c>
    </row>
    <row r="228" spans="29:31" x14ac:dyDescent="0.2">
      <c r="AC228" s="4">
        <v>193</v>
      </c>
      <c r="AD228">
        <v>4.4801800960617664</v>
      </c>
      <c r="AE228">
        <v>0.99257360206559875</v>
      </c>
    </row>
    <row r="229" spans="29:31" x14ac:dyDescent="0.2">
      <c r="AC229" s="4">
        <v>194</v>
      </c>
      <c r="AD229">
        <v>4.8039320738735904</v>
      </c>
      <c r="AE229">
        <v>0.86527488312011924</v>
      </c>
    </row>
    <row r="230" spans="29:31" x14ac:dyDescent="0.2">
      <c r="AC230" s="4">
        <v>195</v>
      </c>
      <c r="AD230">
        <v>4.525077072151606</v>
      </c>
      <c r="AE230">
        <v>1.047902677654629</v>
      </c>
    </row>
    <row r="231" spans="29:31" x14ac:dyDescent="0.2">
      <c r="AC231" s="4">
        <v>196</v>
      </c>
      <c r="AD231">
        <v>4.499647381476187</v>
      </c>
      <c r="AE231">
        <v>0.96595303894038043</v>
      </c>
    </row>
    <row r="232" spans="29:31" x14ac:dyDescent="0.2">
      <c r="AC232" s="4">
        <v>197</v>
      </c>
      <c r="AD232">
        <v>4.5021936078641076</v>
      </c>
      <c r="AE232">
        <v>0.96394486573347726</v>
      </c>
    </row>
    <row r="233" spans="29:31" x14ac:dyDescent="0.2">
      <c r="AC233" s="4">
        <v>198</v>
      </c>
      <c r="AD233">
        <v>4.5314155571012806</v>
      </c>
      <c r="AE233">
        <v>1.0512327081283066</v>
      </c>
    </row>
    <row r="234" spans="29:31" x14ac:dyDescent="0.2">
      <c r="AC234" s="4">
        <v>199</v>
      </c>
      <c r="AD234">
        <v>4.5621577842838255</v>
      </c>
      <c r="AE234">
        <v>1.0651058471627886</v>
      </c>
    </row>
    <row r="235" spans="29:31" x14ac:dyDescent="0.2">
      <c r="AC235" s="4">
        <v>200</v>
      </c>
      <c r="AD235">
        <v>4.5441048692365307</v>
      </c>
      <c r="AE235">
        <v>1.0573462479961508</v>
      </c>
    </row>
    <row r="236" spans="29:31" x14ac:dyDescent="0.2">
      <c r="AC236" s="4">
        <v>201</v>
      </c>
      <c r="AD236">
        <v>4.5424031210280997</v>
      </c>
      <c r="AE236">
        <v>0.94075159218263171</v>
      </c>
    </row>
    <row r="237" spans="29:31" x14ac:dyDescent="0.2">
      <c r="AC237" s="4">
        <v>202</v>
      </c>
      <c r="AD237">
        <v>4.4828601595687028</v>
      </c>
      <c r="AE237">
        <v>0.98528201285513695</v>
      </c>
    </row>
    <row r="238" spans="29:31" x14ac:dyDescent="0.2">
      <c r="AC238" s="4">
        <v>203</v>
      </c>
      <c r="AD238">
        <v>4.4857312688553748</v>
      </c>
      <c r="AE238">
        <v>1.0168504169641819</v>
      </c>
    </row>
    <row r="239" spans="29:31" x14ac:dyDescent="0.2">
      <c r="AC239" s="4">
        <v>204</v>
      </c>
      <c r="AD239">
        <v>4.8310158367681799</v>
      </c>
      <c r="AE239">
        <v>0.85961698915643858</v>
      </c>
    </row>
    <row r="240" spans="29:31" x14ac:dyDescent="0.2">
      <c r="AC240" s="4">
        <v>205</v>
      </c>
      <c r="AD240">
        <v>4.481640182443793</v>
      </c>
      <c r="AE240">
        <v>0.9879661692664935</v>
      </c>
    </row>
    <row r="241" spans="29:31" x14ac:dyDescent="0.2">
      <c r="AC241" s="4">
        <v>206</v>
      </c>
      <c r="AD241">
        <v>4.4975366468437912</v>
      </c>
      <c r="AE241">
        <v>0.96771545615511168</v>
      </c>
    </row>
    <row r="242" spans="29:31" x14ac:dyDescent="0.2">
      <c r="AC242" s="4">
        <v>207</v>
      </c>
      <c r="AD242">
        <v>4.4817023758226355</v>
      </c>
      <c r="AE242">
        <v>1.0095012256498832</v>
      </c>
    </row>
    <row r="243" spans="29:31" x14ac:dyDescent="0.2">
      <c r="AC243" s="4">
        <v>208</v>
      </c>
      <c r="AD243">
        <v>4.863435074493446</v>
      </c>
      <c r="AE243">
        <v>0.85309431256409596</v>
      </c>
    </row>
    <row r="244" spans="29:31" x14ac:dyDescent="0.2">
      <c r="AC244" s="4">
        <v>209</v>
      </c>
      <c r="AD244">
        <v>4.4807491055342084</v>
      </c>
      <c r="AE244">
        <v>1.0068504013090041</v>
      </c>
    </row>
    <row r="245" spans="29:31" x14ac:dyDescent="0.2">
      <c r="AC245" s="4">
        <v>210</v>
      </c>
      <c r="AD245">
        <v>4.4911643926334941</v>
      </c>
      <c r="AE245">
        <v>1.0235384234805252</v>
      </c>
    </row>
    <row r="246" spans="29:31" x14ac:dyDescent="0.2">
      <c r="AC246" s="4">
        <v>211</v>
      </c>
      <c r="AD246">
        <v>4.4893789494678655</v>
      </c>
      <c r="AE246">
        <v>1.0215562556566686</v>
      </c>
    </row>
    <row r="247" spans="29:31" x14ac:dyDescent="0.2">
      <c r="AC247" s="4">
        <v>212</v>
      </c>
      <c r="AD247">
        <v>4.4809275133507693</v>
      </c>
      <c r="AE247">
        <v>0.98990673411614383</v>
      </c>
    </row>
    <row r="248" spans="29:31" x14ac:dyDescent="0.2">
      <c r="AC248" s="4">
        <v>213</v>
      </c>
      <c r="AD248">
        <v>4.6747862712621275</v>
      </c>
      <c r="AE248">
        <v>0.89589375483327649</v>
      </c>
    </row>
    <row r="249" spans="29:31" x14ac:dyDescent="0.2">
      <c r="AC249" s="4">
        <v>214</v>
      </c>
      <c r="AD249">
        <v>4.8507091716769457</v>
      </c>
      <c r="AE249">
        <v>0.85562444255149084</v>
      </c>
    </row>
    <row r="250" spans="29:31" x14ac:dyDescent="0.2">
      <c r="AC250" s="4">
        <v>215</v>
      </c>
      <c r="AD250">
        <v>4.521034892746342</v>
      </c>
      <c r="AE250">
        <v>1.0456586368207386</v>
      </c>
    </row>
    <row r="251" spans="29:31" x14ac:dyDescent="0.2">
      <c r="AC251" s="4">
        <v>216</v>
      </c>
      <c r="AD251">
        <v>4.4839562045578703</v>
      </c>
      <c r="AE251">
        <v>0.98326415031116188</v>
      </c>
    </row>
    <row r="252" spans="29:31" x14ac:dyDescent="0.2">
      <c r="AC252" s="4">
        <v>217</v>
      </c>
      <c r="AD252">
        <v>4.5025476851203559</v>
      </c>
      <c r="AE252">
        <v>0.96367465201688451</v>
      </c>
    </row>
    <row r="253" spans="29:31" x14ac:dyDescent="0.2">
      <c r="AC253" s="4">
        <v>218</v>
      </c>
      <c r="AD253">
        <v>4.5552503525826538</v>
      </c>
      <c r="AE253">
        <v>1.0622452144537604</v>
      </c>
    </row>
    <row r="254" spans="29:31" x14ac:dyDescent="0.2">
      <c r="AC254" s="4">
        <v>219</v>
      </c>
      <c r="AD254">
        <v>4.4839439370263898</v>
      </c>
      <c r="AE254">
        <v>0.98328527204674876</v>
      </c>
    </row>
    <row r="255" spans="29:31" x14ac:dyDescent="0.2">
      <c r="AC255" s="4">
        <v>220</v>
      </c>
      <c r="AD255">
        <v>4.5994956133910119</v>
      </c>
      <c r="AE255">
        <v>1.0788815172008628</v>
      </c>
    </row>
    <row r="256" spans="29:31" x14ac:dyDescent="0.2">
      <c r="AC256" s="4">
        <v>221</v>
      </c>
      <c r="AD256">
        <v>4.7327898436219753</v>
      </c>
      <c r="AE256">
        <v>0.88125442459938996</v>
      </c>
    </row>
    <row r="257" spans="29:31" x14ac:dyDescent="0.2">
      <c r="AC257" s="4">
        <v>222</v>
      </c>
      <c r="AD257">
        <v>4.5043701559821452</v>
      </c>
      <c r="AE257">
        <v>0.96231528322508331</v>
      </c>
    </row>
    <row r="258" spans="29:31" x14ac:dyDescent="0.2">
      <c r="AC258" s="4">
        <v>223</v>
      </c>
      <c r="AD258">
        <v>4.6097961043386064</v>
      </c>
      <c r="AE258">
        <v>0.91501373300380828</v>
      </c>
    </row>
    <row r="259" spans="29:31" x14ac:dyDescent="0.2">
      <c r="AC259" s="4">
        <v>224</v>
      </c>
      <c r="AD259">
        <v>4.4849964932373583</v>
      </c>
      <c r="AE259">
        <v>0.9815675415420877</v>
      </c>
    </row>
    <row r="260" spans="29:31" x14ac:dyDescent="0.2">
      <c r="AC260" s="4">
        <v>225</v>
      </c>
      <c r="AD260">
        <v>4.4796014694278687</v>
      </c>
      <c r="AE260">
        <v>0.99612967792419882</v>
      </c>
    </row>
    <row r="261" spans="29:31" x14ac:dyDescent="0.2">
      <c r="AC261" s="4">
        <v>226</v>
      </c>
      <c r="AD261">
        <v>4.6345164776216166</v>
      </c>
      <c r="AE261">
        <v>0.90730060042362759</v>
      </c>
    </row>
    <row r="262" spans="29:31" x14ac:dyDescent="0.2">
      <c r="AC262" s="4">
        <v>227</v>
      </c>
      <c r="AD262">
        <v>4.5736062046111305</v>
      </c>
      <c r="AE262">
        <v>0.92771226173911814</v>
      </c>
    </row>
    <row r="263" spans="29:31" x14ac:dyDescent="0.2">
      <c r="AC263" s="4">
        <v>228</v>
      </c>
      <c r="AD263">
        <v>4.490776493969407</v>
      </c>
      <c r="AE263">
        <v>0.9741931156714283</v>
      </c>
    </row>
    <row r="264" spans="29:31" x14ac:dyDescent="0.2">
      <c r="AC264" s="4">
        <v>229</v>
      </c>
      <c r="AD264">
        <v>4.4922988999371274</v>
      </c>
      <c r="AE264">
        <v>1.0247200968115444</v>
      </c>
    </row>
    <row r="265" spans="29:31" x14ac:dyDescent="0.2">
      <c r="AC265" s="4">
        <v>230</v>
      </c>
      <c r="AD265">
        <v>4.4856913641652199</v>
      </c>
      <c r="AE265">
        <v>0.98052228574778788</v>
      </c>
    </row>
    <row r="266" spans="29:31" x14ac:dyDescent="0.2">
      <c r="AC266" s="4">
        <v>231</v>
      </c>
      <c r="AD266">
        <v>4.5020125714496242</v>
      </c>
      <c r="AE266">
        <v>0.9640838311542862</v>
      </c>
    </row>
    <row r="267" spans="29:31" x14ac:dyDescent="0.2">
      <c r="AC267" s="4">
        <v>232</v>
      </c>
      <c r="AD267">
        <v>4.7620384349837712</v>
      </c>
      <c r="AE267">
        <v>0.87446483834493549</v>
      </c>
    </row>
    <row r="268" spans="29:31" x14ac:dyDescent="0.2">
      <c r="AC268" s="4">
        <v>233</v>
      </c>
      <c r="AD268">
        <v>4.4830116411632952</v>
      </c>
      <c r="AE268">
        <v>1.0123290824029902</v>
      </c>
    </row>
    <row r="269" spans="29:31" x14ac:dyDescent="0.2">
      <c r="AC269" s="4">
        <v>234</v>
      </c>
      <c r="AD269">
        <v>4.5972930854364149</v>
      </c>
      <c r="AE269">
        <v>1.0781323235304767</v>
      </c>
    </row>
    <row r="270" spans="29:31" x14ac:dyDescent="0.2">
      <c r="AC270" s="4">
        <v>235</v>
      </c>
      <c r="AD270">
        <v>4.4817612187264544</v>
      </c>
      <c r="AE270">
        <v>0.98767056304685985</v>
      </c>
    </row>
    <row r="271" spans="29:31" x14ac:dyDescent="0.2">
      <c r="AC271" s="4">
        <v>236</v>
      </c>
      <c r="AD271">
        <v>4.6730218736493399</v>
      </c>
      <c r="AE271">
        <v>1.1009456432261071</v>
      </c>
    </row>
    <row r="272" spans="29:31" x14ac:dyDescent="0.2">
      <c r="AC272" s="4">
        <v>237</v>
      </c>
      <c r="AD272">
        <v>4.5559689539778292</v>
      </c>
      <c r="AE272">
        <v>1.0625485787672992</v>
      </c>
    </row>
    <row r="273" spans="29:31" x14ac:dyDescent="0.2">
      <c r="AC273" s="4">
        <v>238</v>
      </c>
      <c r="AD273">
        <v>4.6143039471089144</v>
      </c>
      <c r="AE273">
        <v>1.0837562472089497</v>
      </c>
    </row>
    <row r="274" spans="29:31" x14ac:dyDescent="0.2">
      <c r="AC274" s="4">
        <v>239</v>
      </c>
      <c r="AD274">
        <v>4.5563292745702686</v>
      </c>
      <c r="AE274">
        <v>0.93461432633494335</v>
      </c>
    </row>
    <row r="275" spans="29:31" x14ac:dyDescent="0.2">
      <c r="AC275" s="4">
        <v>240</v>
      </c>
      <c r="AD275">
        <v>4.4929562757773223</v>
      </c>
      <c r="AE275">
        <v>1.0253810333670317</v>
      </c>
    </row>
    <row r="276" spans="29:31" x14ac:dyDescent="0.2">
      <c r="AC276" s="4">
        <v>241</v>
      </c>
      <c r="AD276">
        <v>4.48077997752101</v>
      </c>
      <c r="AE276">
        <v>1.0069495269316338</v>
      </c>
    </row>
    <row r="277" spans="29:31" x14ac:dyDescent="0.2">
      <c r="AC277" s="4">
        <v>242</v>
      </c>
      <c r="AD277">
        <v>4.4838275714983027</v>
      </c>
      <c r="AE277">
        <v>1.0138274098254576</v>
      </c>
    </row>
    <row r="278" spans="29:31" x14ac:dyDescent="0.2">
      <c r="AC278" s="4">
        <v>243</v>
      </c>
      <c r="AD278">
        <v>4.5557281654843269</v>
      </c>
      <c r="AE278">
        <v>1.0624470830398978</v>
      </c>
    </row>
    <row r="279" spans="29:31" x14ac:dyDescent="0.2">
      <c r="AC279" s="4">
        <v>244</v>
      </c>
      <c r="AD279">
        <v>4.4804534676750825</v>
      </c>
      <c r="AE279">
        <v>1.0058321700429091</v>
      </c>
    </row>
    <row r="280" spans="29:31" x14ac:dyDescent="0.2">
      <c r="AC280" s="4">
        <v>245</v>
      </c>
      <c r="AD280">
        <v>4.6611808728015278</v>
      </c>
      <c r="AE280">
        <v>1.0977030862707637</v>
      </c>
    </row>
    <row r="281" spans="29:31" x14ac:dyDescent="0.2">
      <c r="AC281" s="4">
        <v>246</v>
      </c>
      <c r="AD281">
        <v>4.5174622458771054</v>
      </c>
      <c r="AE281">
        <v>1.0435838272180267</v>
      </c>
    </row>
    <row r="282" spans="29:31" x14ac:dyDescent="0.2">
      <c r="AC282" s="4">
        <v>247</v>
      </c>
      <c r="AD282">
        <v>4.7501393144812907</v>
      </c>
      <c r="AE282">
        <v>0.87718624815565482</v>
      </c>
    </row>
    <row r="283" spans="29:31" x14ac:dyDescent="0.2">
      <c r="AC283" s="4">
        <v>248</v>
      </c>
      <c r="AD283">
        <v>4.5362614064872746</v>
      </c>
      <c r="AE283">
        <v>1.0536456081524999</v>
      </c>
    </row>
    <row r="284" spans="29:31" x14ac:dyDescent="0.2">
      <c r="AC284" s="4">
        <v>249</v>
      </c>
      <c r="AD284">
        <v>4.488623709961761</v>
      </c>
      <c r="AE284">
        <v>1.0206643926041843</v>
      </c>
    </row>
    <row r="285" spans="29:31" x14ac:dyDescent="0.2">
      <c r="AC285" s="4">
        <v>250</v>
      </c>
      <c r="AD285">
        <v>4.4961047254735211</v>
      </c>
      <c r="AE285">
        <v>1.028344412796262</v>
      </c>
    </row>
    <row r="286" spans="29:31" x14ac:dyDescent="0.2">
      <c r="AC286" s="4">
        <v>251</v>
      </c>
      <c r="AD286">
        <v>4.4797634928747234</v>
      </c>
      <c r="AE286">
        <v>1.0025254290218975</v>
      </c>
    </row>
    <row r="287" spans="29:31" x14ac:dyDescent="0.2">
      <c r="AC287" s="4">
        <v>252</v>
      </c>
      <c r="AD287">
        <v>4.7095202152251279</v>
      </c>
      <c r="AE287">
        <v>0.88691815758678794</v>
      </c>
    </row>
    <row r="288" spans="29:31" x14ac:dyDescent="0.2">
      <c r="AC288" s="4">
        <v>253</v>
      </c>
      <c r="AD288">
        <v>4.6886317802996187</v>
      </c>
      <c r="AE288">
        <v>0.8922331982512347</v>
      </c>
    </row>
    <row r="289" spans="29:31" x14ac:dyDescent="0.2">
      <c r="AC289" s="4">
        <v>254</v>
      </c>
      <c r="AD289">
        <v>4.484716324241897</v>
      </c>
      <c r="AE289">
        <v>0.98200748819478012</v>
      </c>
    </row>
    <row r="290" spans="29:31" x14ac:dyDescent="0.2">
      <c r="AC290" s="4">
        <v>255</v>
      </c>
      <c r="AD290">
        <v>4.5392424964422577</v>
      </c>
      <c r="AE290">
        <v>0.94223453035258131</v>
      </c>
    </row>
    <row r="291" spans="29:31" x14ac:dyDescent="0.2">
      <c r="AC291" s="4">
        <v>256</v>
      </c>
      <c r="AD291">
        <v>4.4837512254058538</v>
      </c>
      <c r="AE291">
        <v>0.98362096076111849</v>
      </c>
    </row>
    <row r="292" spans="29:31" x14ac:dyDescent="0.2">
      <c r="AC292" s="4">
        <v>257</v>
      </c>
      <c r="AD292">
        <v>4.4841624918229943</v>
      </c>
      <c r="AE292">
        <v>1.0144012860003797</v>
      </c>
    </row>
    <row r="293" spans="29:31" x14ac:dyDescent="0.2">
      <c r="AC293" s="4">
        <v>258</v>
      </c>
      <c r="AD293">
        <v>4.4795363082102204</v>
      </c>
      <c r="AE293">
        <v>0.99694249168391191</v>
      </c>
    </row>
    <row r="294" spans="29:31" x14ac:dyDescent="0.2">
      <c r="AC294" s="4">
        <v>259</v>
      </c>
      <c r="AD294">
        <v>4.4813452547556327</v>
      </c>
      <c r="AE294">
        <v>0.98872319588209001</v>
      </c>
    </row>
    <row r="295" spans="29:31" x14ac:dyDescent="0.2">
      <c r="AC295" s="4">
        <v>260</v>
      </c>
      <c r="AD295">
        <v>4.4836130097007016</v>
      </c>
      <c r="AE295">
        <v>0.9838664035794118</v>
      </c>
    </row>
    <row r="296" spans="29:31" x14ac:dyDescent="0.2">
      <c r="AC296" s="4">
        <v>261</v>
      </c>
      <c r="AD296">
        <v>4.5776590105218249</v>
      </c>
      <c r="AE296">
        <v>0.92618478517040204</v>
      </c>
    </row>
    <row r="297" spans="29:31" x14ac:dyDescent="0.2">
      <c r="AC297" s="4">
        <v>262</v>
      </c>
      <c r="AD297">
        <v>4.4813572440433846</v>
      </c>
      <c r="AE297">
        <v>1.0086231936777543</v>
      </c>
    </row>
    <row r="298" spans="29:31" x14ac:dyDescent="0.2">
      <c r="AC298" s="4">
        <v>263</v>
      </c>
      <c r="AD298">
        <v>4.4987997193137135</v>
      </c>
      <c r="AE298">
        <v>1.0306652402226053</v>
      </c>
    </row>
    <row r="299" spans="29:31" x14ac:dyDescent="0.2">
      <c r="AC299" s="4">
        <v>264</v>
      </c>
      <c r="AD299">
        <v>4.7291939688259781</v>
      </c>
      <c r="AE299">
        <v>0.88211345710837119</v>
      </c>
    </row>
    <row r="300" spans="29:31" x14ac:dyDescent="0.2">
      <c r="AC300" s="4">
        <v>265</v>
      </c>
      <c r="AD300">
        <v>4.4868723155608032</v>
      </c>
      <c r="AE300">
        <v>0.97887178769061067</v>
      </c>
    </row>
    <row r="301" spans="29:31" x14ac:dyDescent="0.2">
      <c r="AC301" s="4">
        <v>266</v>
      </c>
      <c r="AD301">
        <v>4.5083306730051191</v>
      </c>
      <c r="AE301">
        <v>1.0377925916980186</v>
      </c>
    </row>
    <row r="302" spans="29:31" x14ac:dyDescent="0.2">
      <c r="AC302" s="4">
        <v>267</v>
      </c>
      <c r="AD302">
        <v>4.708663875706562</v>
      </c>
      <c r="AE302">
        <v>0.88713152715759669</v>
      </c>
    </row>
    <row r="303" spans="29:31" x14ac:dyDescent="0.2">
      <c r="AC303" s="4">
        <v>268</v>
      </c>
      <c r="AD303">
        <v>4.5766262872843582</v>
      </c>
      <c r="AE303">
        <v>1.0707434281412829</v>
      </c>
    </row>
    <row r="304" spans="29:31" x14ac:dyDescent="0.2">
      <c r="AC304" s="4">
        <v>269</v>
      </c>
      <c r="AD304">
        <v>4.4938783204764983</v>
      </c>
      <c r="AE304">
        <v>0.97103289932193104</v>
      </c>
    </row>
    <row r="305" spans="29:31" x14ac:dyDescent="0.2">
      <c r="AC305" s="4">
        <v>270</v>
      </c>
      <c r="AD305">
        <v>4.5134265926298944</v>
      </c>
      <c r="AE305">
        <v>1.0411204945867314</v>
      </c>
    </row>
    <row r="306" spans="29:31" x14ac:dyDescent="0.2">
      <c r="AC306" s="4">
        <v>271</v>
      </c>
      <c r="AD306">
        <v>4.5124136194265407</v>
      </c>
      <c r="AE306">
        <v>0.95683472416023307</v>
      </c>
    </row>
    <row r="307" spans="29:31" x14ac:dyDescent="0.2">
      <c r="AC307" s="4">
        <v>272</v>
      </c>
      <c r="AD307">
        <v>4.5181190085004257</v>
      </c>
      <c r="AE307">
        <v>1.043972243523468</v>
      </c>
    </row>
    <row r="308" spans="29:31" x14ac:dyDescent="0.2">
      <c r="AC308" s="4">
        <v>273</v>
      </c>
      <c r="AD308">
        <v>4.9735910991221948</v>
      </c>
      <c r="AE308">
        <v>0.8325577734055829</v>
      </c>
    </row>
    <row r="309" spans="29:31" x14ac:dyDescent="0.2">
      <c r="AC309" s="4">
        <v>274</v>
      </c>
      <c r="AD309">
        <v>4.6327035270188262</v>
      </c>
      <c r="AE309">
        <v>0.90784535598142468</v>
      </c>
    </row>
    <row r="310" spans="29:31" x14ac:dyDescent="0.2">
      <c r="AC310" s="4">
        <v>275</v>
      </c>
      <c r="AD310">
        <v>4.4799436796413783</v>
      </c>
      <c r="AE310">
        <v>1.003606854550833</v>
      </c>
    </row>
    <row r="311" spans="29:31" x14ac:dyDescent="0.2">
      <c r="AC311" s="4">
        <v>276</v>
      </c>
      <c r="AD311">
        <v>4.5156883952389855</v>
      </c>
      <c r="AE311">
        <v>1.0425178557055266</v>
      </c>
    </row>
    <row r="312" spans="29:31" x14ac:dyDescent="0.2">
      <c r="AC312" s="4">
        <v>277</v>
      </c>
      <c r="AD312">
        <v>4.4949164136047415</v>
      </c>
      <c r="AE312">
        <v>0.97005269239564496</v>
      </c>
    </row>
    <row r="313" spans="29:31" x14ac:dyDescent="0.2">
      <c r="AC313" s="4">
        <v>278</v>
      </c>
      <c r="AD313">
        <v>4.7258652982512031</v>
      </c>
      <c r="AE313">
        <v>0.88291375049775545</v>
      </c>
    </row>
    <row r="314" spans="29:31" x14ac:dyDescent="0.2">
      <c r="AC314" s="4">
        <v>279</v>
      </c>
      <c r="AD314">
        <v>4.5262888032923998</v>
      </c>
      <c r="AE314">
        <v>0.94875839732407119</v>
      </c>
    </row>
    <row r="315" spans="29:31" x14ac:dyDescent="0.2">
      <c r="AC315" s="4">
        <v>280</v>
      </c>
      <c r="AD315">
        <v>4.4884666390615919</v>
      </c>
      <c r="AE315">
        <v>0.97684014723995072</v>
      </c>
    </row>
    <row r="316" spans="29:31" x14ac:dyDescent="0.2">
      <c r="AC316" s="4">
        <v>281</v>
      </c>
      <c r="AD316">
        <v>4.4795678909369476</v>
      </c>
      <c r="AE316">
        <v>0.99650976402871472</v>
      </c>
    </row>
    <row r="317" spans="29:31" x14ac:dyDescent="0.2">
      <c r="AC317" s="4">
        <v>282</v>
      </c>
      <c r="AD317">
        <v>4.479729293628087</v>
      </c>
      <c r="AE317">
        <v>0.99503054208766284</v>
      </c>
    </row>
    <row r="318" spans="29:31" x14ac:dyDescent="0.2">
      <c r="AC318" s="4">
        <v>283</v>
      </c>
      <c r="AD318">
        <v>4.4884997769664121</v>
      </c>
      <c r="AE318">
        <v>1.0205145791595116</v>
      </c>
    </row>
    <row r="319" spans="29:31" x14ac:dyDescent="0.2">
      <c r="AC319" s="4">
        <v>284</v>
      </c>
      <c r="AD319">
        <v>4.4817679631581537</v>
      </c>
      <c r="AE319">
        <v>0.98765432452388002</v>
      </c>
    </row>
    <row r="320" spans="29:31" x14ac:dyDescent="0.2">
      <c r="AC320" s="4">
        <v>285</v>
      </c>
      <c r="AD320">
        <v>4.4813423747688965</v>
      </c>
      <c r="AE320">
        <v>1.0085836221552018</v>
      </c>
    </row>
    <row r="321" spans="29:31" x14ac:dyDescent="0.2">
      <c r="AC321" s="4">
        <v>286</v>
      </c>
      <c r="AD321">
        <v>4.4842734313484289</v>
      </c>
      <c r="AE321">
        <v>1.0145868291422029</v>
      </c>
    </row>
    <row r="322" spans="29:31" x14ac:dyDescent="0.2">
      <c r="AC322" s="4">
        <v>287</v>
      </c>
      <c r="AD322">
        <v>4.5269817704025153</v>
      </c>
      <c r="AE322">
        <v>0.94838845818358364</v>
      </c>
    </row>
    <row r="323" spans="29:31" x14ac:dyDescent="0.2">
      <c r="AC323" s="4">
        <v>288</v>
      </c>
      <c r="AD323">
        <v>4.4901626106851857</v>
      </c>
      <c r="AE323">
        <v>0.97486798437094535</v>
      </c>
    </row>
    <row r="324" spans="29:31" x14ac:dyDescent="0.2">
      <c r="AC324" s="4">
        <v>289</v>
      </c>
      <c r="AD324">
        <v>4.5926961487900764</v>
      </c>
      <c r="AE324">
        <v>1.0765466402763613</v>
      </c>
    </row>
    <row r="325" spans="29:31" x14ac:dyDescent="0.2">
      <c r="AC325" s="4">
        <v>290</v>
      </c>
      <c r="AD325">
        <v>4.4805662023833541</v>
      </c>
      <c r="AE325">
        <v>1.0062365940883189</v>
      </c>
    </row>
    <row r="326" spans="29:31" x14ac:dyDescent="0.2">
      <c r="AC326" s="4">
        <v>291</v>
      </c>
      <c r="AD326">
        <v>4.61051486715564</v>
      </c>
      <c r="AE326">
        <v>1.0825344314685763</v>
      </c>
    </row>
    <row r="327" spans="29:31" x14ac:dyDescent="0.2">
      <c r="AC327" s="4">
        <v>292</v>
      </c>
      <c r="AD327">
        <v>4.5636111608318659</v>
      </c>
      <c r="AE327">
        <v>0.93162175631733346</v>
      </c>
    </row>
    <row r="328" spans="29:31" x14ac:dyDescent="0.2">
      <c r="AC328" s="4">
        <v>293</v>
      </c>
      <c r="AD328">
        <v>4.5025670337681722</v>
      </c>
      <c r="AE328">
        <v>1.0336545492055869</v>
      </c>
    </row>
    <row r="329" spans="29:31" x14ac:dyDescent="0.2">
      <c r="AC329" s="4">
        <v>294</v>
      </c>
      <c r="AD329">
        <v>4.4876710370416548</v>
      </c>
      <c r="AE329">
        <v>0.97782928370383848</v>
      </c>
    </row>
    <row r="330" spans="29:31" x14ac:dyDescent="0.2">
      <c r="AC330" s="4">
        <v>295</v>
      </c>
      <c r="AD330">
        <v>4.4843713729379502</v>
      </c>
      <c r="AE330">
        <v>1.0147488593743494</v>
      </c>
    </row>
    <row r="331" spans="29:31" x14ac:dyDescent="0.2">
      <c r="AC331" s="4">
        <v>296</v>
      </c>
      <c r="AD331">
        <v>4.5123837023647724</v>
      </c>
      <c r="AE331">
        <v>1.0404607004891462</v>
      </c>
    </row>
    <row r="332" spans="29:31" x14ac:dyDescent="0.2">
      <c r="AC332" s="4">
        <v>297</v>
      </c>
      <c r="AD332">
        <v>4.4880491865159104</v>
      </c>
      <c r="AE332">
        <v>1.0199610530565262</v>
      </c>
    </row>
    <row r="333" spans="29:31" x14ac:dyDescent="0.2">
      <c r="AC333" s="4">
        <v>298</v>
      </c>
      <c r="AD333">
        <v>4.5444459899793488</v>
      </c>
      <c r="AE333">
        <v>1.0575020523436436</v>
      </c>
    </row>
    <row r="334" spans="29:31" x14ac:dyDescent="0.2">
      <c r="AC334" s="4">
        <v>299</v>
      </c>
      <c r="AD334">
        <v>4.4825333309691908</v>
      </c>
      <c r="AE334">
        <v>1.0113690376913522</v>
      </c>
    </row>
    <row r="335" spans="29:31" x14ac:dyDescent="0.2">
      <c r="AC335" s="4">
        <v>300</v>
      </c>
      <c r="AD335">
        <v>4.7636558002541332</v>
      </c>
      <c r="AE335">
        <v>1.123215487167045</v>
      </c>
    </row>
    <row r="336" spans="29:31" x14ac:dyDescent="0.2">
      <c r="AC336" s="4">
        <v>301</v>
      </c>
      <c r="AD336">
        <v>4.485680600261003</v>
      </c>
      <c r="AE336">
        <v>1.0167764761347733</v>
      </c>
    </row>
    <row r="337" spans="29:31" x14ac:dyDescent="0.2">
      <c r="AC337" s="4">
        <v>302</v>
      </c>
      <c r="AD337">
        <v>4.4894574364554343</v>
      </c>
      <c r="AE337">
        <v>0.97566752997623973</v>
      </c>
    </row>
    <row r="338" spans="29:31" x14ac:dyDescent="0.2">
      <c r="AC338" s="4">
        <v>303</v>
      </c>
      <c r="AD338">
        <v>4.589084986606947</v>
      </c>
      <c r="AE338">
        <v>0.92203537031091332</v>
      </c>
    </row>
    <row r="339" spans="29:31" x14ac:dyDescent="0.2">
      <c r="AC339" s="4">
        <v>304</v>
      </c>
      <c r="AD339">
        <v>4.6440882084210529</v>
      </c>
      <c r="AE339">
        <v>1.0928412066617956</v>
      </c>
    </row>
    <row r="340" spans="29:31" x14ac:dyDescent="0.2">
      <c r="AC340" s="4">
        <v>305</v>
      </c>
      <c r="AD340">
        <v>5.0752512892154229</v>
      </c>
      <c r="AE340">
        <v>0.81529134935900405</v>
      </c>
    </row>
    <row r="341" spans="29:31" x14ac:dyDescent="0.2">
      <c r="AC341" s="4">
        <v>306</v>
      </c>
      <c r="AD341">
        <v>4.4897242689853689</v>
      </c>
      <c r="AE341">
        <v>0.97536177531482959</v>
      </c>
    </row>
    <row r="342" spans="29:31" x14ac:dyDescent="0.2">
      <c r="AC342" s="4">
        <v>307</v>
      </c>
      <c r="AD342">
        <v>4.7889922808374044</v>
      </c>
      <c r="AE342">
        <v>0.86848682432234559</v>
      </c>
    </row>
    <row r="343" spans="29:31" x14ac:dyDescent="0.2">
      <c r="AC343" s="4">
        <v>308</v>
      </c>
      <c r="AD343">
        <v>4.5633720359907439</v>
      </c>
      <c r="AE343">
        <v>0.93171797702622139</v>
      </c>
    </row>
    <row r="344" spans="29:31" x14ac:dyDescent="0.2">
      <c r="AC344" s="4">
        <v>309</v>
      </c>
      <c r="AD344">
        <v>4.5197029837857547</v>
      </c>
      <c r="AE344">
        <v>1.0448958276702913</v>
      </c>
    </row>
    <row r="345" spans="29:31" x14ac:dyDescent="0.2">
      <c r="AC345" s="4">
        <v>310</v>
      </c>
      <c r="AD345">
        <v>4.4837310464282005</v>
      </c>
      <c r="AE345">
        <v>0.98365654460689145</v>
      </c>
    </row>
    <row r="346" spans="29:31" x14ac:dyDescent="0.2">
      <c r="AC346" s="4">
        <v>311</v>
      </c>
      <c r="AD346">
        <v>4.4998118627494792</v>
      </c>
      <c r="AE346">
        <v>1.0314948553271002</v>
      </c>
    </row>
    <row r="347" spans="29:31" x14ac:dyDescent="0.2">
      <c r="AC347" s="4">
        <v>312</v>
      </c>
      <c r="AD347">
        <v>4.5492229454030824</v>
      </c>
      <c r="AE347">
        <v>0.93767122215174425</v>
      </c>
    </row>
    <row r="348" spans="29:31" x14ac:dyDescent="0.2">
      <c r="AC348" s="4">
        <v>313</v>
      </c>
      <c r="AD348">
        <v>4.6370125955194634</v>
      </c>
      <c r="AE348">
        <v>0.9065554937470961</v>
      </c>
    </row>
    <row r="349" spans="29:31" x14ac:dyDescent="0.2">
      <c r="AC349" s="4">
        <v>314</v>
      </c>
      <c r="AD349">
        <v>4.4956060114844263</v>
      </c>
      <c r="AE349">
        <v>0.9694195877038434</v>
      </c>
    </row>
    <row r="350" spans="29:31" x14ac:dyDescent="0.2">
      <c r="AC350" s="4">
        <v>315</v>
      </c>
      <c r="AD350">
        <v>4.5024172019228059</v>
      </c>
      <c r="AE350">
        <v>1.0335405057660663</v>
      </c>
    </row>
    <row r="351" spans="29:31" x14ac:dyDescent="0.2">
      <c r="AC351" s="4">
        <v>316</v>
      </c>
      <c r="AD351">
        <v>4.4798347767563156</v>
      </c>
      <c r="AE351">
        <v>0.99432882459989225</v>
      </c>
    </row>
    <row r="352" spans="29:31" x14ac:dyDescent="0.2">
      <c r="AC352" s="4">
        <v>317</v>
      </c>
      <c r="AD352">
        <v>4.5239367867948559</v>
      </c>
      <c r="AE352">
        <v>1.0472799284337759</v>
      </c>
    </row>
    <row r="353" spans="29:31" x14ac:dyDescent="0.2">
      <c r="AC353" s="4">
        <v>318</v>
      </c>
      <c r="AD353">
        <v>4.4925556380497857</v>
      </c>
      <c r="AE353">
        <v>1.0249801891068235</v>
      </c>
    </row>
    <row r="354" spans="29:31" x14ac:dyDescent="0.2">
      <c r="AC354" s="4">
        <v>319</v>
      </c>
      <c r="AD354">
        <v>4.4833094444195893</v>
      </c>
      <c r="AE354">
        <v>1.0128942044989744</v>
      </c>
    </row>
    <row r="355" spans="29:31" x14ac:dyDescent="0.2">
      <c r="AC355" s="4">
        <v>320</v>
      </c>
      <c r="AD355">
        <v>4.4795115973928912</v>
      </c>
      <c r="AE355">
        <v>0.99993503695057073</v>
      </c>
    </row>
    <row r="356" spans="29:31" x14ac:dyDescent="0.2">
      <c r="AC356" s="4">
        <v>321</v>
      </c>
      <c r="AD356">
        <v>4.6654192176767593</v>
      </c>
      <c r="AE356">
        <v>1.0988748273873541</v>
      </c>
    </row>
    <row r="357" spans="29:31" x14ac:dyDescent="0.2">
      <c r="AC357" s="4">
        <v>322</v>
      </c>
      <c r="AD357">
        <v>4.5123562665660035</v>
      </c>
      <c r="AE357">
        <v>0.95687129041582986</v>
      </c>
    </row>
    <row r="358" spans="29:31" x14ac:dyDescent="0.2">
      <c r="AC358" s="4">
        <v>323</v>
      </c>
      <c r="AD358">
        <v>4.5032287975984548</v>
      </c>
      <c r="AE358">
        <v>0.96316058671821747</v>
      </c>
    </row>
    <row r="359" spans="29:31" x14ac:dyDescent="0.2">
      <c r="AC359" s="4">
        <v>324</v>
      </c>
      <c r="AD359">
        <v>4.5931817260816654</v>
      </c>
      <c r="AE359">
        <v>1.0767155830350821</v>
      </c>
    </row>
    <row r="360" spans="29:31" x14ac:dyDescent="0.2">
      <c r="AC360" s="4">
        <v>325</v>
      </c>
      <c r="AD360">
        <v>4.4860359096145341</v>
      </c>
      <c r="AE360">
        <v>1.0172888123544734</v>
      </c>
    </row>
    <row r="361" spans="29:31" x14ac:dyDescent="0.2">
      <c r="AC361" s="4">
        <v>326</v>
      </c>
      <c r="AD361">
        <v>4.5181992504020476</v>
      </c>
      <c r="AE361">
        <v>1.0440194752818235</v>
      </c>
    </row>
    <row r="362" spans="29:31" x14ac:dyDescent="0.2">
      <c r="AC362" s="4">
        <v>327</v>
      </c>
      <c r="AD362">
        <v>4.4844778832931347</v>
      </c>
      <c r="AE362">
        <v>1.014923237428988</v>
      </c>
    </row>
    <row r="363" spans="29:31" x14ac:dyDescent="0.2">
      <c r="AC363" s="4">
        <v>328</v>
      </c>
      <c r="AD363">
        <v>4.5974648742291144</v>
      </c>
      <c r="AE363">
        <v>1.0781909985838976</v>
      </c>
    </row>
    <row r="364" spans="29:31" x14ac:dyDescent="0.2">
      <c r="AC364" s="4">
        <v>329</v>
      </c>
      <c r="AD364">
        <v>4.4818058981720901</v>
      </c>
      <c r="AE364">
        <v>0.98756343101757582</v>
      </c>
    </row>
    <row r="365" spans="29:31" x14ac:dyDescent="0.2">
      <c r="AC365" s="4">
        <v>330</v>
      </c>
      <c r="AD365">
        <v>4.5080225014781528</v>
      </c>
      <c r="AE365">
        <v>0.9597321512057263</v>
      </c>
    </row>
    <row r="366" spans="29:31" x14ac:dyDescent="0.2">
      <c r="AC366" s="4">
        <v>331</v>
      </c>
      <c r="AD366">
        <v>4.5485697364100677</v>
      </c>
      <c r="AE366">
        <v>1.0593548059030613</v>
      </c>
    </row>
    <row r="367" spans="29:31" x14ac:dyDescent="0.2">
      <c r="AC367" s="4">
        <v>332</v>
      </c>
      <c r="AD367">
        <v>4.4802361593047442</v>
      </c>
      <c r="AE367">
        <v>1.0049800581134469</v>
      </c>
    </row>
    <row r="368" spans="29:31" x14ac:dyDescent="0.2">
      <c r="AC368" s="4">
        <v>333</v>
      </c>
      <c r="AD368">
        <v>4.5097413801291717</v>
      </c>
      <c r="AE368">
        <v>0.95857335471219118</v>
      </c>
    </row>
    <row r="369" spans="29:31" x14ac:dyDescent="0.2">
      <c r="AC369" s="4">
        <v>334</v>
      </c>
      <c r="AD369">
        <v>4.5030683154543736</v>
      </c>
      <c r="AE369">
        <v>1.034033450955927</v>
      </c>
    </row>
    <row r="370" spans="29:31" x14ac:dyDescent="0.2">
      <c r="AC370" s="4">
        <v>335</v>
      </c>
      <c r="AD370">
        <v>4.5214556936758941</v>
      </c>
      <c r="AE370">
        <v>0.95141737181179398</v>
      </c>
    </row>
    <row r="371" spans="29:31" x14ac:dyDescent="0.2">
      <c r="AC371" s="4">
        <v>336</v>
      </c>
      <c r="AD371">
        <v>4.4917882354715806</v>
      </c>
      <c r="AE371">
        <v>0.97311956207048589</v>
      </c>
    </row>
    <row r="372" spans="29:31" x14ac:dyDescent="0.2">
      <c r="AC372" s="4">
        <v>337</v>
      </c>
      <c r="AD372">
        <v>4.7305209018964227</v>
      </c>
      <c r="AE372">
        <v>1.115518692994371</v>
      </c>
    </row>
    <row r="373" spans="29:31" x14ac:dyDescent="0.2">
      <c r="AC373" s="4">
        <v>338</v>
      </c>
      <c r="AD373">
        <v>4.5597849062105738</v>
      </c>
      <c r="AE373">
        <v>1.0641367551157432</v>
      </c>
    </row>
    <row r="374" spans="29:31" x14ac:dyDescent="0.2">
      <c r="AC374" s="4">
        <v>339</v>
      </c>
      <c r="AD374">
        <v>4.7165977757800279</v>
      </c>
      <c r="AE374">
        <v>1.1121459186113258</v>
      </c>
    </row>
    <row r="375" spans="29:31" x14ac:dyDescent="0.2">
      <c r="AC375" s="4">
        <v>340</v>
      </c>
      <c r="AD375">
        <v>4.49666428515956</v>
      </c>
      <c r="AE375">
        <v>0.96847364448290385</v>
      </c>
    </row>
    <row r="376" spans="29:31" x14ac:dyDescent="0.2">
      <c r="AC376" s="4">
        <v>341</v>
      </c>
      <c r="AD376">
        <v>4.4802432000707384</v>
      </c>
      <c r="AE376">
        <v>0.99230503707246354</v>
      </c>
    </row>
    <row r="377" spans="29:31" x14ac:dyDescent="0.2">
      <c r="AC377" s="4">
        <v>342</v>
      </c>
      <c r="AD377">
        <v>4.4952010803875488</v>
      </c>
      <c r="AE377">
        <v>1.0275248198374614</v>
      </c>
    </row>
    <row r="378" spans="29:31" x14ac:dyDescent="0.2">
      <c r="AC378" s="4">
        <v>343</v>
      </c>
      <c r="AD378">
        <v>4.5158496309263771</v>
      </c>
      <c r="AE378">
        <v>1.042615798662393</v>
      </c>
    </row>
    <row r="379" spans="29:31" x14ac:dyDescent="0.2">
      <c r="AC379" s="4">
        <v>344</v>
      </c>
      <c r="AD379">
        <v>4.552354313055706</v>
      </c>
      <c r="AE379">
        <v>1.0610081611143887</v>
      </c>
    </row>
    <row r="380" spans="29:31" x14ac:dyDescent="0.2">
      <c r="AC380" s="4">
        <v>345</v>
      </c>
      <c r="AD380">
        <v>4.6108539711152208</v>
      </c>
      <c r="AE380">
        <v>1.0826444609983965</v>
      </c>
    </row>
    <row r="381" spans="29:31" x14ac:dyDescent="0.2">
      <c r="AC381" s="4">
        <v>346</v>
      </c>
      <c r="AD381">
        <v>4.5093505168417192</v>
      </c>
      <c r="AE381">
        <v>1.0384805599549243</v>
      </c>
    </row>
    <row r="382" spans="29:31" x14ac:dyDescent="0.2">
      <c r="AC382" s="4">
        <v>347</v>
      </c>
      <c r="AD382">
        <v>4.5444027993831693</v>
      </c>
      <c r="AE382">
        <v>0.93983214729677123</v>
      </c>
    </row>
    <row r="383" spans="29:31" x14ac:dyDescent="0.2">
      <c r="AC383" s="4">
        <v>348</v>
      </c>
      <c r="AD383">
        <v>4.5379248437591144</v>
      </c>
      <c r="AE383">
        <v>1.0544504052519481</v>
      </c>
    </row>
    <row r="384" spans="29:31" x14ac:dyDescent="0.2">
      <c r="AC384" s="4">
        <v>349</v>
      </c>
      <c r="AD384">
        <v>4.5185243292258654</v>
      </c>
      <c r="AE384">
        <v>0.95310416511438578</v>
      </c>
    </row>
    <row r="385" spans="29:31" x14ac:dyDescent="0.2">
      <c r="AC385" s="4">
        <v>350</v>
      </c>
      <c r="AD385">
        <v>4.9434423799817093</v>
      </c>
      <c r="AE385">
        <v>0.83796176796755106</v>
      </c>
    </row>
    <row r="386" spans="29:31" x14ac:dyDescent="0.2">
      <c r="AC386" s="4">
        <v>351</v>
      </c>
      <c r="AD386">
        <v>4.6292234964957188</v>
      </c>
      <c r="AE386">
        <v>1.0884148011292436</v>
      </c>
    </row>
    <row r="387" spans="29:31" x14ac:dyDescent="0.2">
      <c r="AC387" s="4">
        <v>352</v>
      </c>
      <c r="AD387">
        <v>4.5186302046301394</v>
      </c>
      <c r="AE387">
        <v>1.0442723199417354</v>
      </c>
    </row>
    <row r="388" spans="29:31" x14ac:dyDescent="0.2">
      <c r="AC388" s="4">
        <v>353</v>
      </c>
      <c r="AD388">
        <v>4.503079370945783</v>
      </c>
      <c r="AE388">
        <v>1.0340417621702618</v>
      </c>
    </row>
    <row r="389" spans="29:31" x14ac:dyDescent="0.2">
      <c r="AC389" s="4">
        <v>354</v>
      </c>
      <c r="AD389">
        <v>4.4852415171923079</v>
      </c>
      <c r="AE389">
        <v>0.98119184272777038</v>
      </c>
    </row>
    <row r="390" spans="29:31" x14ac:dyDescent="0.2">
      <c r="AC390" s="4">
        <v>355</v>
      </c>
      <c r="AD390">
        <v>4.9071621133845342</v>
      </c>
      <c r="AE390">
        <v>0.84466987327046217</v>
      </c>
    </row>
    <row r="391" spans="29:31" x14ac:dyDescent="0.2">
      <c r="AC391" s="4">
        <v>356</v>
      </c>
      <c r="AD391">
        <v>4.7256232506446487</v>
      </c>
      <c r="AE391">
        <v>0.88297213849316325</v>
      </c>
    </row>
    <row r="392" spans="29:31" x14ac:dyDescent="0.2">
      <c r="AC392" s="4">
        <v>357</v>
      </c>
      <c r="AD392">
        <v>4.4837632230517208</v>
      </c>
      <c r="AE392">
        <v>1.0137146510710286</v>
      </c>
    </row>
    <row r="393" spans="29:31" x14ac:dyDescent="0.2">
      <c r="AC393" s="4">
        <v>358</v>
      </c>
      <c r="AD393">
        <v>4.4831056769222863</v>
      </c>
      <c r="AE393">
        <v>0.984804480170135</v>
      </c>
    </row>
    <row r="394" spans="29:31" x14ac:dyDescent="0.2">
      <c r="AC394" s="4">
        <v>359</v>
      </c>
      <c r="AD394">
        <v>4.6176122161640807</v>
      </c>
      <c r="AE394">
        <v>0.91250483597604226</v>
      </c>
    </row>
    <row r="395" spans="29:31" x14ac:dyDescent="0.2">
      <c r="AC395" s="4">
        <v>360</v>
      </c>
      <c r="AD395">
        <v>4.5249463743343972</v>
      </c>
      <c r="AE395">
        <v>1.0478316913067958</v>
      </c>
    </row>
    <row r="396" spans="29:31" x14ac:dyDescent="0.2">
      <c r="AC396" s="4">
        <v>361</v>
      </c>
      <c r="AD396">
        <v>4.5933531700876964</v>
      </c>
      <c r="AE396">
        <v>0.92053934576115948</v>
      </c>
    </row>
    <row r="397" spans="29:31" x14ac:dyDescent="0.2">
      <c r="AC397" s="4">
        <v>362</v>
      </c>
      <c r="AD397">
        <v>4.6454913762973975</v>
      </c>
      <c r="AE397">
        <v>0.90406543949928453</v>
      </c>
    </row>
    <row r="398" spans="29:31" x14ac:dyDescent="0.2">
      <c r="AC398" s="4">
        <v>363</v>
      </c>
      <c r="AD398">
        <v>4.5657192923687058</v>
      </c>
      <c r="AE398">
        <v>1.0665353367833119</v>
      </c>
    </row>
    <row r="399" spans="29:31" x14ac:dyDescent="0.2">
      <c r="AC399" s="4">
        <v>364</v>
      </c>
      <c r="AD399">
        <v>4.4851958249206492</v>
      </c>
      <c r="AE399">
        <v>0.98126128942679891</v>
      </c>
    </row>
    <row r="400" spans="29:31" x14ac:dyDescent="0.2">
      <c r="AC400" s="4">
        <v>365</v>
      </c>
      <c r="AD400">
        <v>4.6815227652109304</v>
      </c>
      <c r="AE400">
        <v>0.89409806518960266</v>
      </c>
    </row>
    <row r="401" spans="29:31" x14ac:dyDescent="0.2">
      <c r="AC401" s="4">
        <v>366</v>
      </c>
      <c r="AD401">
        <v>4.5275407709095319</v>
      </c>
      <c r="AE401">
        <v>0.94809196817357011</v>
      </c>
    </row>
    <row r="402" spans="29:31" x14ac:dyDescent="0.2">
      <c r="AC402" s="4">
        <v>367</v>
      </c>
      <c r="AD402">
        <v>4.58147984772034</v>
      </c>
      <c r="AE402">
        <v>0.92477244764134248</v>
      </c>
    </row>
    <row r="403" spans="29:31" x14ac:dyDescent="0.2">
      <c r="AC403" s="4">
        <v>368</v>
      </c>
      <c r="AD403">
        <v>4.5062048595199755</v>
      </c>
      <c r="AE403">
        <v>0.96099579286716985</v>
      </c>
    </row>
    <row r="404" spans="29:31" x14ac:dyDescent="0.2">
      <c r="AC404" s="4">
        <v>369</v>
      </c>
      <c r="AD404">
        <v>4.479840404839595</v>
      </c>
      <c r="AE404">
        <v>0.99429455438395553</v>
      </c>
    </row>
    <row r="405" spans="29:31" x14ac:dyDescent="0.2">
      <c r="AC405" s="4">
        <v>370</v>
      </c>
      <c r="AD405">
        <v>4.5218620461221892</v>
      </c>
      <c r="AE405">
        <v>0.95118819043393765</v>
      </c>
    </row>
    <row r="406" spans="29:31" x14ac:dyDescent="0.2">
      <c r="AC406" s="4">
        <v>371</v>
      </c>
      <c r="AD406">
        <v>4.6452510590699365</v>
      </c>
      <c r="AE406">
        <v>0.90413517461371717</v>
      </c>
    </row>
    <row r="407" spans="29:31" x14ac:dyDescent="0.2">
      <c r="AC407" s="4">
        <v>372</v>
      </c>
      <c r="AD407">
        <v>4.5048262988450301</v>
      </c>
      <c r="AE407">
        <v>0.96198284852990634</v>
      </c>
    </row>
    <row r="408" spans="29:31" x14ac:dyDescent="0.2">
      <c r="AC408" s="4">
        <v>373</v>
      </c>
      <c r="AD408">
        <v>4.4878402670276527</v>
      </c>
      <c r="AE408">
        <v>1.0196994859055417</v>
      </c>
    </row>
    <row r="409" spans="29:31" x14ac:dyDescent="0.2">
      <c r="AC409" s="4">
        <v>374</v>
      </c>
      <c r="AD409">
        <v>4.4948069867827112</v>
      </c>
      <c r="AE409">
        <v>1.0271600563736456</v>
      </c>
    </row>
    <row r="410" spans="29:31" x14ac:dyDescent="0.2">
      <c r="AC410" s="4">
        <v>375</v>
      </c>
      <c r="AD410">
        <v>4.484378612446994</v>
      </c>
      <c r="AE410">
        <v>0.98255372329922952</v>
      </c>
    </row>
    <row r="411" spans="29:31" x14ac:dyDescent="0.2">
      <c r="AC411" s="4">
        <v>376</v>
      </c>
      <c r="AD411">
        <v>4.5107635920731912</v>
      </c>
      <c r="AE411">
        <v>0.95789963845305992</v>
      </c>
    </row>
    <row r="412" spans="29:31" x14ac:dyDescent="0.2">
      <c r="AC412" s="4">
        <v>377</v>
      </c>
      <c r="AD412">
        <v>4.5081759552124101</v>
      </c>
      <c r="AE412">
        <v>0.95962731859349704</v>
      </c>
    </row>
    <row r="413" spans="29:31" x14ac:dyDescent="0.2">
      <c r="AC413" s="4">
        <v>378</v>
      </c>
      <c r="AD413">
        <v>4.5466597044350499</v>
      </c>
      <c r="AE413">
        <v>0.93881092244740205</v>
      </c>
    </row>
    <row r="414" spans="29:31" x14ac:dyDescent="0.2">
      <c r="AC414" s="4">
        <v>379</v>
      </c>
      <c r="AD414">
        <v>4.5124393346891294</v>
      </c>
      <c r="AE414">
        <v>1.0404961556299726</v>
      </c>
    </row>
    <row r="415" spans="29:31" x14ac:dyDescent="0.2">
      <c r="AC415" s="4">
        <v>380</v>
      </c>
      <c r="AD415">
        <v>4.5167026598205675</v>
      </c>
      <c r="AE415">
        <v>0.95418405368736392</v>
      </c>
    </row>
    <row r="416" spans="29:31" x14ac:dyDescent="0.2">
      <c r="AC416" s="4">
        <v>381</v>
      </c>
      <c r="AD416">
        <v>4.4964744516295978</v>
      </c>
      <c r="AE416">
        <v>0.96864115014338426</v>
      </c>
    </row>
    <row r="417" spans="29:31" x14ac:dyDescent="0.2">
      <c r="AC417" s="4">
        <v>382</v>
      </c>
      <c r="AD417">
        <v>4.5044132472994498</v>
      </c>
      <c r="AE417">
        <v>1.0350307448554974</v>
      </c>
    </row>
    <row r="418" spans="29:31" x14ac:dyDescent="0.2">
      <c r="AC418" s="4">
        <v>383</v>
      </c>
      <c r="AD418">
        <v>4.4847565271218901</v>
      </c>
      <c r="AE418">
        <v>0.98194364804149248</v>
      </c>
    </row>
    <row r="419" spans="29:31" x14ac:dyDescent="0.2">
      <c r="AC419" s="4">
        <v>384</v>
      </c>
      <c r="AD419">
        <v>4.6059423949267515</v>
      </c>
      <c r="AE419">
        <v>0.91627724419999479</v>
      </c>
    </row>
    <row r="420" spans="29:31" x14ac:dyDescent="0.2">
      <c r="AC420" s="4">
        <v>385</v>
      </c>
      <c r="AD420">
        <v>4.494870692860867</v>
      </c>
      <c r="AE420">
        <v>1.0272193346488068</v>
      </c>
    </row>
    <row r="421" spans="29:31" x14ac:dyDescent="0.2">
      <c r="AC421" s="4">
        <v>386</v>
      </c>
      <c r="AD421">
        <v>4.4856285487867344</v>
      </c>
      <c r="AE421">
        <v>1.0167002026118794</v>
      </c>
    </row>
    <row r="422" spans="29:31" x14ac:dyDescent="0.2">
      <c r="AC422" s="4">
        <v>387</v>
      </c>
      <c r="AD422">
        <v>4.5273989731654503</v>
      </c>
      <c r="AE422">
        <v>0.94816701537155124</v>
      </c>
    </row>
    <row r="423" spans="29:31" x14ac:dyDescent="0.2">
      <c r="AC423" s="4">
        <v>388</v>
      </c>
      <c r="AD423">
        <v>4.5115126406240496</v>
      </c>
      <c r="AE423">
        <v>0.95741284895199197</v>
      </c>
    </row>
    <row r="424" spans="29:31" x14ac:dyDescent="0.2">
      <c r="AC424" s="4">
        <v>389</v>
      </c>
      <c r="AD424">
        <v>4.6723355811901008</v>
      </c>
      <c r="AE424">
        <v>1.1007602977341562</v>
      </c>
    </row>
    <row r="425" spans="29:31" x14ac:dyDescent="0.2">
      <c r="AC425" s="4">
        <v>390</v>
      </c>
      <c r="AD425">
        <v>4.4794809196120857</v>
      </c>
      <c r="AE425">
        <v>0.99875397730082849</v>
      </c>
    </row>
    <row r="426" spans="29:31" x14ac:dyDescent="0.2">
      <c r="AC426" s="4">
        <v>391</v>
      </c>
      <c r="AD426">
        <v>4.4798628267999154</v>
      </c>
      <c r="AE426">
        <v>0.99416061565287595</v>
      </c>
    </row>
    <row r="427" spans="29:31" x14ac:dyDescent="0.2">
      <c r="AC427" s="4">
        <v>392</v>
      </c>
      <c r="AD427">
        <v>4.5158255340501903</v>
      </c>
      <c r="AE427">
        <v>1.042601174616733</v>
      </c>
    </row>
    <row r="428" spans="29:31" x14ac:dyDescent="0.2">
      <c r="AC428" s="4">
        <v>393</v>
      </c>
      <c r="AD428">
        <v>4.6194390763464748</v>
      </c>
      <c r="AE428">
        <v>0.91192829512486451</v>
      </c>
    </row>
    <row r="429" spans="29:31" x14ac:dyDescent="0.2">
      <c r="AC429" s="4">
        <v>394</v>
      </c>
      <c r="AD429">
        <v>4.5483869066370834</v>
      </c>
      <c r="AE429">
        <v>0.93804066770584271</v>
      </c>
    </row>
    <row r="430" spans="29:31" x14ac:dyDescent="0.2">
      <c r="AC430" s="4">
        <v>395</v>
      </c>
      <c r="AD430">
        <v>4.6047049137539968</v>
      </c>
      <c r="AE430">
        <v>0.9166868797728267</v>
      </c>
    </row>
    <row r="431" spans="29:31" x14ac:dyDescent="0.2">
      <c r="AC431" s="4">
        <v>396</v>
      </c>
      <c r="AD431">
        <v>4.4847799405169146</v>
      </c>
      <c r="AE431">
        <v>1.0154079142358126</v>
      </c>
    </row>
    <row r="432" spans="29:31" x14ac:dyDescent="0.2">
      <c r="AC432" s="4">
        <v>397</v>
      </c>
      <c r="AD432">
        <v>4.4835822865524078</v>
      </c>
      <c r="AE432">
        <v>0.98392151592143062</v>
      </c>
    </row>
    <row r="433" spans="29:31" x14ac:dyDescent="0.2">
      <c r="AC433" s="4">
        <v>398</v>
      </c>
      <c r="AD433">
        <v>4.8038433541109704</v>
      </c>
      <c r="AE433">
        <v>0.86529375804084541</v>
      </c>
    </row>
    <row r="434" spans="29:31" x14ac:dyDescent="0.2">
      <c r="AC434" s="4">
        <v>399</v>
      </c>
      <c r="AD434">
        <v>4.4803796676559786</v>
      </c>
      <c r="AE434">
        <v>0.99175989975265932</v>
      </c>
    </row>
    <row r="435" spans="29:31" x14ac:dyDescent="0.2">
      <c r="AC435" s="4">
        <v>400</v>
      </c>
      <c r="AD435">
        <v>4.5764519226635567</v>
      </c>
      <c r="AE435">
        <v>0.92663648212224048</v>
      </c>
    </row>
    <row r="436" spans="29:31" x14ac:dyDescent="0.2">
      <c r="AC436" s="4">
        <v>401</v>
      </c>
      <c r="AD436">
        <v>4.6314032923578097</v>
      </c>
      <c r="AE436">
        <v>0.90823793937743247</v>
      </c>
    </row>
    <row r="437" spans="29:31" x14ac:dyDescent="0.2">
      <c r="AC437" s="4">
        <v>402</v>
      </c>
      <c r="AD437">
        <v>4.4850885550189261</v>
      </c>
      <c r="AE437">
        <v>0.981425423603556</v>
      </c>
    </row>
    <row r="438" spans="29:31" x14ac:dyDescent="0.2">
      <c r="AC438" s="4">
        <v>403</v>
      </c>
      <c r="AD438">
        <v>4.669234083778111</v>
      </c>
      <c r="AE438">
        <v>1.0999187950087252</v>
      </c>
    </row>
    <row r="439" spans="29:31" x14ac:dyDescent="0.2">
      <c r="AC439" s="4">
        <v>404</v>
      </c>
      <c r="AD439">
        <v>4.5291676911118879</v>
      </c>
      <c r="AE439">
        <v>0.94723858427821672</v>
      </c>
    </row>
    <row r="440" spans="29:31" x14ac:dyDescent="0.2">
      <c r="AC440" s="4">
        <v>405</v>
      </c>
      <c r="AD440">
        <v>4.6739780044339856</v>
      </c>
      <c r="AE440">
        <v>0.89611114471044973</v>
      </c>
    </row>
    <row r="441" spans="29:31" x14ac:dyDescent="0.2">
      <c r="AC441" s="4">
        <v>406</v>
      </c>
      <c r="AD441">
        <v>4.4852213205588729</v>
      </c>
      <c r="AE441">
        <v>0.98122250513010423</v>
      </c>
    </row>
    <row r="442" spans="29:31" x14ac:dyDescent="0.2">
      <c r="AC442" s="4">
        <v>407</v>
      </c>
      <c r="AD442">
        <v>4.4795961411633138</v>
      </c>
      <c r="AE442">
        <v>1.0011284096896698</v>
      </c>
    </row>
    <row r="443" spans="29:31" x14ac:dyDescent="0.2">
      <c r="AC443" s="4">
        <v>408</v>
      </c>
      <c r="AD443">
        <v>4.5124848178940784</v>
      </c>
      <c r="AE443">
        <v>1.0405251206328474</v>
      </c>
    </row>
    <row r="444" spans="29:31" x14ac:dyDescent="0.2">
      <c r="AC444" s="4">
        <v>409</v>
      </c>
      <c r="AD444">
        <v>4.4798645011872908</v>
      </c>
      <c r="AE444">
        <v>0.99415077332165158</v>
      </c>
    </row>
    <row r="445" spans="29:31" x14ac:dyDescent="0.2">
      <c r="AC445" s="4">
        <v>410</v>
      </c>
      <c r="AD445">
        <v>4.5208946840210942</v>
      </c>
      <c r="AE445">
        <v>0.95173558466734276</v>
      </c>
    </row>
    <row r="446" spans="29:31" x14ac:dyDescent="0.2">
      <c r="AC446" s="4">
        <v>411</v>
      </c>
      <c r="AD446">
        <v>4.4795749469669248</v>
      </c>
      <c r="AE446">
        <v>0.99642451855624414</v>
      </c>
    </row>
    <row r="447" spans="29:31" x14ac:dyDescent="0.2">
      <c r="AC447" s="4">
        <v>412</v>
      </c>
      <c r="AD447">
        <v>4.4823269607690781</v>
      </c>
      <c r="AE447">
        <v>0.98638280738059825</v>
      </c>
    </row>
    <row r="448" spans="29:31" x14ac:dyDescent="0.2">
      <c r="AC448" s="4">
        <v>413</v>
      </c>
      <c r="AD448">
        <v>4.7202984100723544</v>
      </c>
      <c r="AE448">
        <v>1.1130510964898064</v>
      </c>
    </row>
    <row r="449" spans="29:31" x14ac:dyDescent="0.2">
      <c r="AC449" s="4">
        <v>414</v>
      </c>
      <c r="AD449">
        <v>4.4889341698024854</v>
      </c>
      <c r="AE449">
        <v>0.97627919517598982</v>
      </c>
    </row>
    <row r="450" spans="29:31" x14ac:dyDescent="0.2">
      <c r="AC450" s="4">
        <v>415</v>
      </c>
      <c r="AD450">
        <v>5.1337869033425489</v>
      </c>
      <c r="AE450">
        <v>0.80590661075160264</v>
      </c>
    </row>
    <row r="451" spans="29:31" x14ac:dyDescent="0.2">
      <c r="AC451" s="4">
        <v>416</v>
      </c>
      <c r="AD451">
        <v>4.5440549465488038</v>
      </c>
      <c r="AE451">
        <v>0.93999108237416895</v>
      </c>
    </row>
    <row r="452" spans="29:31" x14ac:dyDescent="0.2">
      <c r="AC452" s="4">
        <v>417</v>
      </c>
      <c r="AD452">
        <v>4.5199291078632973</v>
      </c>
      <c r="AE452">
        <v>0.95228829320402564</v>
      </c>
    </row>
    <row r="453" spans="29:31" x14ac:dyDescent="0.2">
      <c r="AC453" s="4">
        <v>418</v>
      </c>
      <c r="AD453">
        <v>4.5077531914165103</v>
      </c>
      <c r="AE453">
        <v>1.0373976861290644</v>
      </c>
    </row>
    <row r="454" spans="29:31" x14ac:dyDescent="0.2">
      <c r="AC454" s="4">
        <v>419</v>
      </c>
      <c r="AD454">
        <v>4.4820375442989011</v>
      </c>
      <c r="AE454">
        <v>0.98702378197909391</v>
      </c>
    </row>
    <row r="455" spans="29:31" x14ac:dyDescent="0.2">
      <c r="AC455" s="4">
        <v>420</v>
      </c>
      <c r="AD455">
        <v>4.8038004363654769</v>
      </c>
      <c r="AE455">
        <v>0.86530288952384782</v>
      </c>
    </row>
    <row r="456" spans="29:31" x14ac:dyDescent="0.2">
      <c r="AC456" s="4">
        <v>421</v>
      </c>
      <c r="AD456">
        <v>4.482575896667262</v>
      </c>
      <c r="AE456">
        <v>0.98585710611088484</v>
      </c>
    </row>
    <row r="457" spans="29:31" x14ac:dyDescent="0.2">
      <c r="AC457" s="4">
        <v>422</v>
      </c>
      <c r="AD457">
        <v>4.4901193934268226</v>
      </c>
      <c r="AE457">
        <v>1.0223982805691119</v>
      </c>
    </row>
    <row r="458" spans="29:31" x14ac:dyDescent="0.2">
      <c r="AC458" s="4">
        <v>423</v>
      </c>
      <c r="AD458">
        <v>4.4795676477384392</v>
      </c>
      <c r="AE458">
        <v>0.99651276257056742</v>
      </c>
    </row>
    <row r="459" spans="29:31" x14ac:dyDescent="0.2">
      <c r="AC459" s="4">
        <v>424</v>
      </c>
      <c r="AD459">
        <v>4.5048601171406242</v>
      </c>
      <c r="AE459">
        <v>0.96195832049329444</v>
      </c>
    </row>
    <row r="460" spans="29:31" x14ac:dyDescent="0.2">
      <c r="AC460" s="4">
        <v>425</v>
      </c>
      <c r="AD460">
        <v>4.7243147478768153</v>
      </c>
      <c r="AE460">
        <v>1.1140262526955147</v>
      </c>
    </row>
    <row r="461" spans="29:31" x14ac:dyDescent="0.2">
      <c r="AC461" s="4">
        <v>426</v>
      </c>
      <c r="AD461">
        <v>4.4986676475264709</v>
      </c>
      <c r="AE461">
        <v>0.96675908619219886</v>
      </c>
    </row>
    <row r="462" spans="29:31" x14ac:dyDescent="0.2">
      <c r="AC462" s="4">
        <v>427</v>
      </c>
      <c r="AD462">
        <v>4.6197090832451702</v>
      </c>
      <c r="AE462">
        <v>1.0854711059748747</v>
      </c>
    </row>
    <row r="463" spans="29:31" x14ac:dyDescent="0.2">
      <c r="AC463" s="4">
        <v>428</v>
      </c>
      <c r="AD463">
        <v>4.5072759688904211</v>
      </c>
      <c r="AE463">
        <v>1.0370683167272761</v>
      </c>
    </row>
    <row r="464" spans="29:31" x14ac:dyDescent="0.2">
      <c r="AC464" s="4">
        <v>429</v>
      </c>
      <c r="AD464">
        <v>4.5065595041069697</v>
      </c>
      <c r="AE464">
        <v>0.96074597364597181</v>
      </c>
    </row>
    <row r="465" spans="29:31" x14ac:dyDescent="0.2">
      <c r="AC465" s="4">
        <v>430</v>
      </c>
      <c r="AD465">
        <v>4.4838701240293837</v>
      </c>
      <c r="AE465">
        <v>1.0139015180197881</v>
      </c>
    </row>
    <row r="466" spans="29:31" x14ac:dyDescent="0.2">
      <c r="AC466" s="4">
        <v>431</v>
      </c>
      <c r="AD466">
        <v>4.6020396194381279</v>
      </c>
      <c r="AE466">
        <v>1.0797386898104158</v>
      </c>
    </row>
    <row r="467" spans="29:31" x14ac:dyDescent="0.2">
      <c r="AC467" s="4">
        <v>432</v>
      </c>
      <c r="AD467">
        <v>4.5760977997051171</v>
      </c>
      <c r="AE467">
        <v>0.92676951204273017</v>
      </c>
    </row>
    <row r="468" spans="29:31" x14ac:dyDescent="0.2">
      <c r="AC468" s="4">
        <v>433</v>
      </c>
      <c r="AD468">
        <v>4.6555929340249111</v>
      </c>
      <c r="AE468">
        <v>1.0961383734423733</v>
      </c>
    </row>
    <row r="469" spans="29:31" x14ac:dyDescent="0.2">
      <c r="AC469" s="4">
        <v>434</v>
      </c>
      <c r="AD469">
        <v>4.5899243726807004</v>
      </c>
      <c r="AE469">
        <v>1.07557552247483</v>
      </c>
    </row>
    <row r="470" spans="29:31" x14ac:dyDescent="0.2">
      <c r="AC470" s="4">
        <v>435</v>
      </c>
      <c r="AD470">
        <v>4.6419484727546498</v>
      </c>
      <c r="AE470">
        <v>1.0922160816953479</v>
      </c>
    </row>
    <row r="471" spans="29:31" x14ac:dyDescent="0.2">
      <c r="AC471" s="4">
        <v>436</v>
      </c>
      <c r="AD471">
        <v>4.4818955821074695</v>
      </c>
      <c r="AE471">
        <v>1.0099630468301282</v>
      </c>
    </row>
    <row r="472" spans="29:31" x14ac:dyDescent="0.2">
      <c r="AC472" s="4">
        <v>437</v>
      </c>
      <c r="AD472">
        <v>4.4814189384507932</v>
      </c>
      <c r="AE472">
        <v>0.98852876414168311</v>
      </c>
    </row>
    <row r="473" spans="29:31" x14ac:dyDescent="0.2">
      <c r="AC473" s="4">
        <v>438</v>
      </c>
      <c r="AD473">
        <v>4.5386562053117609</v>
      </c>
      <c r="AE473">
        <v>1.0548006905422</v>
      </c>
    </row>
    <row r="474" spans="29:31" x14ac:dyDescent="0.2">
      <c r="AC474" s="4">
        <v>439</v>
      </c>
      <c r="AD474">
        <v>4.5092339356507045</v>
      </c>
      <c r="AE474">
        <v>1.0384025113984785</v>
      </c>
    </row>
    <row r="475" spans="29:31" x14ac:dyDescent="0.2">
      <c r="AC475" s="4">
        <v>440</v>
      </c>
      <c r="AD475">
        <v>4.5322222708711344</v>
      </c>
      <c r="AE475">
        <v>1.0516418387791611</v>
      </c>
    </row>
    <row r="476" spans="29:31" x14ac:dyDescent="0.2">
      <c r="AC476" s="4">
        <v>441</v>
      </c>
      <c r="AD476">
        <v>4.5000847289886527</v>
      </c>
      <c r="AE476">
        <v>0.96559951306445369</v>
      </c>
    </row>
    <row r="477" spans="29:31" x14ac:dyDescent="0.2">
      <c r="AC477" s="4">
        <v>442</v>
      </c>
      <c r="AD477">
        <v>4.4978423984131428</v>
      </c>
      <c r="AE477">
        <v>1.0298604483297826</v>
      </c>
    </row>
    <row r="478" spans="29:31" x14ac:dyDescent="0.2">
      <c r="AC478" s="4">
        <v>443</v>
      </c>
      <c r="AD478">
        <v>4.5274288711023276</v>
      </c>
      <c r="AE478">
        <v>0.94815118265023102</v>
      </c>
    </row>
    <row r="479" spans="29:31" x14ac:dyDescent="0.2">
      <c r="AC479" s="4">
        <v>444</v>
      </c>
      <c r="AD479">
        <v>4.665858134487193</v>
      </c>
      <c r="AE479">
        <v>0.89831904510905713</v>
      </c>
    </row>
    <row r="480" spans="29:31" x14ac:dyDescent="0.2">
      <c r="AC480" s="4">
        <v>445</v>
      </c>
      <c r="AD480">
        <v>4.5501769819811946</v>
      </c>
      <c r="AE480">
        <v>1.0600622281561833</v>
      </c>
    </row>
    <row r="481" spans="29:31" x14ac:dyDescent="0.2">
      <c r="AC481" s="4">
        <v>446</v>
      </c>
      <c r="AD481">
        <v>4.4939302257591089</v>
      </c>
      <c r="AE481">
        <v>1.0263314255680465</v>
      </c>
    </row>
    <row r="482" spans="29:31" x14ac:dyDescent="0.2">
      <c r="AC482" s="4">
        <v>447</v>
      </c>
      <c r="AD482">
        <v>4.4796666626244388</v>
      </c>
      <c r="AE482">
        <v>1.0017938969501747</v>
      </c>
    </row>
    <row r="483" spans="29:31" x14ac:dyDescent="0.2">
      <c r="AC483" s="4">
        <v>448</v>
      </c>
      <c r="AD483">
        <v>4.479656846859621</v>
      </c>
      <c r="AE483">
        <v>1.0017099717775615</v>
      </c>
    </row>
    <row r="484" spans="29:31" x14ac:dyDescent="0.2">
      <c r="AC484" s="4">
        <v>449</v>
      </c>
      <c r="AD484">
        <v>4.4808261630390147</v>
      </c>
      <c r="AE484">
        <v>0.99021884521614933</v>
      </c>
    </row>
    <row r="485" spans="29:31" x14ac:dyDescent="0.2">
      <c r="AC485" s="4">
        <v>450</v>
      </c>
      <c r="AD485">
        <v>4.5294625715128465</v>
      </c>
      <c r="AE485">
        <v>1.050229107732976</v>
      </c>
    </row>
    <row r="486" spans="29:31" x14ac:dyDescent="0.2">
      <c r="AC486" s="4">
        <v>451</v>
      </c>
      <c r="AD486">
        <v>4.6469388768583109</v>
      </c>
      <c r="AE486">
        <v>1.0936680835391273</v>
      </c>
    </row>
    <row r="487" spans="29:31" x14ac:dyDescent="0.2">
      <c r="AC487" s="4">
        <v>452</v>
      </c>
      <c r="AD487">
        <v>4.5983080237499836</v>
      </c>
      <c r="AE487">
        <v>0.91883610929697779</v>
      </c>
    </row>
    <row r="488" spans="29:31" x14ac:dyDescent="0.2">
      <c r="AC488" s="4">
        <v>453</v>
      </c>
      <c r="AD488">
        <v>4.5062049765149101</v>
      </c>
      <c r="AE488">
        <v>1.0363187846459874</v>
      </c>
    </row>
    <row r="489" spans="29:31" x14ac:dyDescent="0.2">
      <c r="AC489" s="4">
        <v>454</v>
      </c>
      <c r="AD489">
        <v>4.6109041623905958</v>
      </c>
      <c r="AE489">
        <v>1.0826607350734698</v>
      </c>
    </row>
    <row r="490" spans="29:31" x14ac:dyDescent="0.2">
      <c r="AC490" s="4">
        <v>455</v>
      </c>
      <c r="AD490">
        <v>4.5958952566335185</v>
      </c>
      <c r="AE490">
        <v>0.91966114255075559</v>
      </c>
    </row>
    <row r="491" spans="29:31" x14ac:dyDescent="0.2">
      <c r="AC491" s="4">
        <v>456</v>
      </c>
      <c r="AD491">
        <v>4.4795396516318791</v>
      </c>
      <c r="AE491">
        <v>1.0004228391448753</v>
      </c>
    </row>
    <row r="492" spans="29:31" x14ac:dyDescent="0.2">
      <c r="AC492" s="4">
        <v>457</v>
      </c>
      <c r="AD492">
        <v>4.6026606711926643</v>
      </c>
      <c r="AE492">
        <v>1.0799466446386368</v>
      </c>
    </row>
    <row r="493" spans="29:31" x14ac:dyDescent="0.2">
      <c r="AC493" s="4">
        <v>458</v>
      </c>
      <c r="AD493">
        <v>4.5308343828615225</v>
      </c>
      <c r="AE493">
        <v>1.0509360228406093</v>
      </c>
    </row>
    <row r="494" spans="29:31" x14ac:dyDescent="0.2">
      <c r="AC494" s="4">
        <v>459</v>
      </c>
      <c r="AD494">
        <v>4.4804438012922212</v>
      </c>
      <c r="AE494">
        <v>1.0057964270450803</v>
      </c>
    </row>
    <row r="495" spans="29:31" x14ac:dyDescent="0.2">
      <c r="AC495" s="4">
        <v>460</v>
      </c>
      <c r="AD495">
        <v>4.4990282282691068</v>
      </c>
      <c r="AE495">
        <v>0.96646010269805505</v>
      </c>
    </row>
    <row r="496" spans="29:31" x14ac:dyDescent="0.2">
      <c r="AC496" s="4">
        <v>461</v>
      </c>
      <c r="AD496">
        <v>4.6588146498544436</v>
      </c>
      <c r="AE496">
        <v>0.90027118017228436</v>
      </c>
    </row>
    <row r="497" spans="29:31" x14ac:dyDescent="0.2">
      <c r="AC497" s="4">
        <v>462</v>
      </c>
      <c r="AD497">
        <v>4.480012941409778</v>
      </c>
      <c r="AE497">
        <v>1.0039642390528101</v>
      </c>
    </row>
    <row r="498" spans="29:31" x14ac:dyDescent="0.2">
      <c r="AC498" s="4">
        <v>463</v>
      </c>
      <c r="AD498">
        <v>4.5249383635812563</v>
      </c>
      <c r="AE498">
        <v>1.0478273371328883</v>
      </c>
    </row>
    <row r="499" spans="29:31" x14ac:dyDescent="0.2">
      <c r="AC499" s="4">
        <v>464</v>
      </c>
      <c r="AD499">
        <v>4.517966694930684</v>
      </c>
      <c r="AE499">
        <v>0.95343203905135776</v>
      </c>
    </row>
    <row r="500" spans="29:31" x14ac:dyDescent="0.2">
      <c r="AC500" s="4">
        <v>465</v>
      </c>
      <c r="AD500">
        <v>4.5985892171625862</v>
      </c>
      <c r="AE500">
        <v>1.0785740119965963</v>
      </c>
    </row>
    <row r="501" spans="29:31" x14ac:dyDescent="0.2">
      <c r="AC501" s="4">
        <v>466</v>
      </c>
      <c r="AD501">
        <v>4.4880480197081125</v>
      </c>
      <c r="AE501">
        <v>0.97735489373100137</v>
      </c>
    </row>
    <row r="502" spans="29:31" x14ac:dyDescent="0.2">
      <c r="AC502" s="4">
        <v>467</v>
      </c>
      <c r="AD502">
        <v>4.4807959976167737</v>
      </c>
      <c r="AE502">
        <v>1.0070005013601899</v>
      </c>
    </row>
    <row r="503" spans="29:31" x14ac:dyDescent="0.2">
      <c r="AC503" s="4">
        <v>468</v>
      </c>
      <c r="AD503">
        <v>4.5734747766023647</v>
      </c>
      <c r="AE503">
        <v>1.0695521706970512</v>
      </c>
    </row>
    <row r="504" spans="29:31" x14ac:dyDescent="0.2">
      <c r="AC504" s="4">
        <v>469</v>
      </c>
      <c r="AD504">
        <v>4.7053885509329518</v>
      </c>
      <c r="AE504">
        <v>0.88795105584292533</v>
      </c>
    </row>
    <row r="505" spans="29:31" x14ac:dyDescent="0.2">
      <c r="AC505" s="4">
        <v>470</v>
      </c>
      <c r="AD505">
        <v>4.4820907555665075</v>
      </c>
      <c r="AE505">
        <v>0.98690331462898262</v>
      </c>
    </row>
    <row r="506" spans="29:31" x14ac:dyDescent="0.2">
      <c r="AC506" s="4">
        <v>471</v>
      </c>
      <c r="AD506">
        <v>4.5639080643532148</v>
      </c>
      <c r="AE506">
        <v>1.0658120237457822</v>
      </c>
    </row>
    <row r="507" spans="29:31" x14ac:dyDescent="0.2">
      <c r="AC507" s="4">
        <v>472</v>
      </c>
      <c r="AD507">
        <v>4.6159116699028786</v>
      </c>
      <c r="AE507">
        <v>1.084269699338043</v>
      </c>
    </row>
    <row r="508" spans="29:31" x14ac:dyDescent="0.2">
      <c r="AC508" s="4">
        <v>473</v>
      </c>
      <c r="AD508">
        <v>4.5815249889459855</v>
      </c>
      <c r="AE508">
        <v>1.0725585788753704</v>
      </c>
    </row>
    <row r="509" spans="29:31" x14ac:dyDescent="0.2">
      <c r="AC509" s="4">
        <v>474</v>
      </c>
      <c r="AD509">
        <v>4.4854087912598981</v>
      </c>
      <c r="AE509">
        <v>0.98093992274557973</v>
      </c>
    </row>
    <row r="510" spans="29:31" x14ac:dyDescent="0.2">
      <c r="AC510" s="4">
        <v>475</v>
      </c>
      <c r="AD510">
        <v>4.5262691148294776</v>
      </c>
      <c r="AE510">
        <v>1.0485455476111898</v>
      </c>
    </row>
    <row r="511" spans="29:31" x14ac:dyDescent="0.2">
      <c r="AC511" s="4">
        <v>476</v>
      </c>
      <c r="AD511">
        <v>4.4805372493252111</v>
      </c>
      <c r="AE511">
        <v>0.99117968006516699</v>
      </c>
    </row>
    <row r="512" spans="29:31" x14ac:dyDescent="0.2">
      <c r="AC512" s="4">
        <v>477</v>
      </c>
      <c r="AD512">
        <v>4.5464745110886344</v>
      </c>
      <c r="AE512">
        <v>0.93889408215249937</v>
      </c>
    </row>
    <row r="513" spans="29:31" x14ac:dyDescent="0.2">
      <c r="AC513" s="4">
        <v>478</v>
      </c>
      <c r="AD513">
        <v>4.5777267802130011</v>
      </c>
      <c r="AE513">
        <v>1.0711549894223995</v>
      </c>
    </row>
    <row r="514" spans="29:31" x14ac:dyDescent="0.2">
      <c r="AC514" s="4">
        <v>479</v>
      </c>
      <c r="AD514">
        <v>4.5246693730623466</v>
      </c>
      <c r="AE514">
        <v>0.94963358513730911</v>
      </c>
    </row>
    <row r="515" spans="29:31" x14ac:dyDescent="0.2">
      <c r="AC515" s="4">
        <v>480</v>
      </c>
      <c r="AD515">
        <v>4.4868440715076972</v>
      </c>
      <c r="AE515">
        <v>1.018404838593143</v>
      </c>
    </row>
    <row r="516" spans="29:31" x14ac:dyDescent="0.2">
      <c r="AC516" s="4">
        <v>481</v>
      </c>
      <c r="AD516">
        <v>4.4969483580040501</v>
      </c>
      <c r="AE516">
        <v>0.96822469278386047</v>
      </c>
    </row>
    <row r="517" spans="29:31" x14ac:dyDescent="0.2">
      <c r="AC517" s="4">
        <v>482</v>
      </c>
      <c r="AD517">
        <v>4.4989045108524568</v>
      </c>
      <c r="AE517">
        <v>0.96656237455224747</v>
      </c>
    </row>
    <row r="518" spans="29:31" x14ac:dyDescent="0.2">
      <c r="AC518" s="4">
        <v>483</v>
      </c>
      <c r="AD518">
        <v>5.1139157662155368</v>
      </c>
      <c r="AE518">
        <v>0.80905234075693921</v>
      </c>
    </row>
    <row r="519" spans="29:31" x14ac:dyDescent="0.2">
      <c r="AC519" s="4">
        <v>484</v>
      </c>
      <c r="AD519">
        <v>4.677990085794395</v>
      </c>
      <c r="AE519">
        <v>1.1022783114559778</v>
      </c>
    </row>
    <row r="520" spans="29:31" x14ac:dyDescent="0.2">
      <c r="AC520" s="4">
        <v>485</v>
      </c>
      <c r="AD520">
        <v>4.4841285111174143</v>
      </c>
      <c r="AE520">
        <v>1.0143440161369697</v>
      </c>
    </row>
    <row r="521" spans="29:31" x14ac:dyDescent="0.2">
      <c r="AC521" s="4">
        <v>486</v>
      </c>
      <c r="AD521">
        <v>4.6531281363056101</v>
      </c>
      <c r="AE521">
        <v>1.0954407562843014</v>
      </c>
    </row>
    <row r="522" spans="29:31" x14ac:dyDescent="0.2">
      <c r="AC522" s="4">
        <v>487</v>
      </c>
      <c r="AD522">
        <v>4.5366368708969933</v>
      </c>
      <c r="AE522">
        <v>1.0538282637333349</v>
      </c>
    </row>
    <row r="523" spans="29:31" x14ac:dyDescent="0.2">
      <c r="AC523" s="4">
        <v>488</v>
      </c>
      <c r="AD523">
        <v>4.5125196831651238</v>
      </c>
      <c r="AE523">
        <v>1.0405473104694405</v>
      </c>
    </row>
    <row r="524" spans="29:31" x14ac:dyDescent="0.2">
      <c r="AC524" s="4">
        <v>489</v>
      </c>
      <c r="AD524">
        <v>4.9484903710850858</v>
      </c>
      <c r="AE524">
        <v>0.83704666311343578</v>
      </c>
    </row>
    <row r="525" spans="29:31" x14ac:dyDescent="0.2">
      <c r="AC525" s="4">
        <v>490</v>
      </c>
      <c r="AD525">
        <v>4.5465858758187441</v>
      </c>
      <c r="AE525">
        <v>1.0584704336395667</v>
      </c>
    </row>
    <row r="526" spans="29:31" x14ac:dyDescent="0.2">
      <c r="AC526" s="4">
        <v>491</v>
      </c>
      <c r="AD526">
        <v>4.7247047786539307</v>
      </c>
      <c r="AE526">
        <v>0.88319393845872018</v>
      </c>
    </row>
    <row r="527" spans="29:31" x14ac:dyDescent="0.2">
      <c r="AC527" s="4">
        <v>492</v>
      </c>
      <c r="AD527">
        <v>4.4968133105875969</v>
      </c>
      <c r="AE527">
        <v>1.028971704101217</v>
      </c>
    </row>
    <row r="528" spans="29:31" x14ac:dyDescent="0.2">
      <c r="AC528" s="4">
        <v>493</v>
      </c>
      <c r="AD528">
        <v>4.4866177270210157</v>
      </c>
      <c r="AE528">
        <v>1.0180987093855411</v>
      </c>
    </row>
    <row r="529" spans="29:31" x14ac:dyDescent="0.2">
      <c r="AC529" s="4">
        <v>494</v>
      </c>
      <c r="AD529">
        <v>4.499430935264594</v>
      </c>
      <c r="AE529">
        <v>1.0311850851162063</v>
      </c>
    </row>
    <row r="530" spans="29:31" x14ac:dyDescent="0.2">
      <c r="AC530" s="4">
        <v>495</v>
      </c>
      <c r="AD530">
        <v>4.4986120413317074</v>
      </c>
      <c r="AE530">
        <v>1.0305090539102328</v>
      </c>
    </row>
    <row r="531" spans="29:31" x14ac:dyDescent="0.2">
      <c r="AC531" s="4">
        <v>496</v>
      </c>
      <c r="AD531">
        <v>4.726255942474892</v>
      </c>
      <c r="AE531">
        <v>0.88281957302248593</v>
      </c>
    </row>
    <row r="532" spans="29:31" x14ac:dyDescent="0.2">
      <c r="AC532" s="4">
        <v>497</v>
      </c>
      <c r="AD532">
        <v>4.4817464582821751</v>
      </c>
      <c r="AE532">
        <v>1.0096083092316346</v>
      </c>
    </row>
    <row r="533" spans="29:31" x14ac:dyDescent="0.2">
      <c r="AC533" s="4">
        <v>498</v>
      </c>
      <c r="AD533">
        <v>4.6693542165971165</v>
      </c>
      <c r="AE533">
        <v>1.0999515093208831</v>
      </c>
    </row>
    <row r="534" spans="29:31" x14ac:dyDescent="0.2">
      <c r="AC534" s="4">
        <v>499</v>
      </c>
      <c r="AD534">
        <v>4.8904479479427767</v>
      </c>
      <c r="AE534">
        <v>0.84784329354318222</v>
      </c>
    </row>
    <row r="535" spans="29:31" x14ac:dyDescent="0.2">
      <c r="AC535" s="4">
        <v>500</v>
      </c>
      <c r="AD535">
        <v>4.5649416745850262</v>
      </c>
      <c r="AE535">
        <v>0.93108878591977262</v>
      </c>
    </row>
    <row r="536" spans="29:31" x14ac:dyDescent="0.2">
      <c r="AC536" s="4">
        <v>501</v>
      </c>
      <c r="AD536">
        <v>4.7110480658002496</v>
      </c>
      <c r="AE536">
        <v>1.1107761110895951</v>
      </c>
    </row>
    <row r="537" spans="29:31" x14ac:dyDescent="0.2">
      <c r="AC537" s="4">
        <v>502</v>
      </c>
      <c r="AD537">
        <v>4.6131019501883337</v>
      </c>
      <c r="AE537">
        <v>0.91394404002436291</v>
      </c>
    </row>
    <row r="538" spans="29:31" x14ac:dyDescent="0.2">
      <c r="AC538" s="4">
        <v>503</v>
      </c>
      <c r="AD538">
        <v>4.5310907286822024</v>
      </c>
      <c r="AE538">
        <v>1.0510670878767105</v>
      </c>
    </row>
    <row r="539" spans="29:31" x14ac:dyDescent="0.2">
      <c r="AC539" s="4">
        <v>504</v>
      </c>
      <c r="AD539">
        <v>4.4796424966356945</v>
      </c>
      <c r="AE539">
        <v>0.99573154698447452</v>
      </c>
    </row>
    <row r="540" spans="29:31" x14ac:dyDescent="0.2">
      <c r="AC540" s="4">
        <v>505</v>
      </c>
      <c r="AD540">
        <v>4.4806546730749952</v>
      </c>
      <c r="AE540">
        <v>1.0065394617230921</v>
      </c>
    </row>
    <row r="541" spans="29:31" x14ac:dyDescent="0.2">
      <c r="AC541" s="4">
        <v>506</v>
      </c>
      <c r="AD541">
        <v>4.5381651749641296</v>
      </c>
      <c r="AE541">
        <v>1.0545657476398465</v>
      </c>
    </row>
    <row r="542" spans="29:31" x14ac:dyDescent="0.2">
      <c r="AC542" s="4">
        <v>507</v>
      </c>
      <c r="AD542">
        <v>4.4900811392592486</v>
      </c>
      <c r="AE542">
        <v>1.0223555079173379</v>
      </c>
    </row>
    <row r="543" spans="29:31" x14ac:dyDescent="0.2">
      <c r="AC543" s="4">
        <v>508</v>
      </c>
      <c r="AD543">
        <v>4.4808137201501799</v>
      </c>
      <c r="AE543">
        <v>1.0070565325838361</v>
      </c>
    </row>
    <row r="544" spans="29:31" x14ac:dyDescent="0.2">
      <c r="AC544" s="4">
        <v>509</v>
      </c>
      <c r="AD544">
        <v>4.6126283059576156</v>
      </c>
      <c r="AE544">
        <v>0.91409651638044642</v>
      </c>
    </row>
    <row r="545" spans="29:31" x14ac:dyDescent="0.2">
      <c r="AC545" s="4">
        <v>510</v>
      </c>
      <c r="AD545">
        <v>4.5081541266281677</v>
      </c>
      <c r="AE545">
        <v>0.95964221392234683</v>
      </c>
    </row>
    <row r="546" spans="29:31" x14ac:dyDescent="0.2">
      <c r="AC546" s="4">
        <v>511</v>
      </c>
      <c r="AD546">
        <v>4.6767307958667148</v>
      </c>
      <c r="AE546">
        <v>1.1019420141151051</v>
      </c>
    </row>
    <row r="547" spans="29:31" x14ac:dyDescent="0.2">
      <c r="AC547" s="4">
        <v>512</v>
      </c>
      <c r="AD547">
        <v>4.5026099910847055</v>
      </c>
      <c r="AE547">
        <v>1.033687178075686</v>
      </c>
    </row>
    <row r="548" spans="29:31" x14ac:dyDescent="0.2">
      <c r="AC548" s="4">
        <v>513</v>
      </c>
      <c r="AD548">
        <v>4.577440500629093</v>
      </c>
      <c r="AE548">
        <v>1.0710481425206704</v>
      </c>
    </row>
    <row r="549" spans="29:31" x14ac:dyDescent="0.2">
      <c r="AC549" s="4">
        <v>514</v>
      </c>
      <c r="AD549">
        <v>4.4819693555902811</v>
      </c>
      <c r="AE549">
        <v>0.98718000353976243</v>
      </c>
    </row>
    <row r="550" spans="29:31" x14ac:dyDescent="0.2">
      <c r="AC550" s="4">
        <v>515</v>
      </c>
      <c r="AD550">
        <v>4.5285506815683414</v>
      </c>
      <c r="AE550">
        <v>1.0497539063681998</v>
      </c>
    </row>
    <row r="551" spans="29:31" x14ac:dyDescent="0.2">
      <c r="AC551" s="4">
        <v>516</v>
      </c>
      <c r="AD551">
        <v>4.481063544226215</v>
      </c>
      <c r="AE551">
        <v>0.9895045266673721</v>
      </c>
    </row>
    <row r="552" spans="29:31" x14ac:dyDescent="0.2">
      <c r="AC552" s="4">
        <v>517</v>
      </c>
      <c r="AD552">
        <v>4.5256248014512179</v>
      </c>
      <c r="AE552">
        <v>1.0481990835683257</v>
      </c>
    </row>
    <row r="553" spans="29:31" x14ac:dyDescent="0.2">
      <c r="AC553" s="4">
        <v>518</v>
      </c>
      <c r="AD553">
        <v>4.4833296571994312</v>
      </c>
      <c r="AE553">
        <v>0.98438274327713127</v>
      </c>
    </row>
    <row r="554" spans="29:31" x14ac:dyDescent="0.2">
      <c r="AC554" s="4">
        <v>519</v>
      </c>
      <c r="AD554">
        <v>4.5268950601104434</v>
      </c>
      <c r="AE554">
        <v>1.0488798925878025</v>
      </c>
    </row>
    <row r="555" spans="29:31" x14ac:dyDescent="0.2">
      <c r="AC555" s="4">
        <v>520</v>
      </c>
      <c r="AD555">
        <v>4.5114477481523769</v>
      </c>
      <c r="AE555">
        <v>0.95745479672442291</v>
      </c>
    </row>
    <row r="556" spans="29:31" x14ac:dyDescent="0.2">
      <c r="AC556" s="4">
        <v>521</v>
      </c>
      <c r="AD556">
        <v>4.6874708766503455</v>
      </c>
      <c r="AE556">
        <v>1.104778810085536</v>
      </c>
    </row>
    <row r="557" spans="29:31" x14ac:dyDescent="0.2">
      <c r="AC557" s="4">
        <v>522</v>
      </c>
      <c r="AD557">
        <v>4.5011703068356406</v>
      </c>
      <c r="AE557">
        <v>0.96473777239481484</v>
      </c>
    </row>
    <row r="558" spans="29:31" x14ac:dyDescent="0.2">
      <c r="AC558" s="4">
        <v>523</v>
      </c>
      <c r="AD558">
        <v>4.9914598619513155</v>
      </c>
      <c r="AE558">
        <v>0.8294213531760557</v>
      </c>
    </row>
    <row r="559" spans="29:31" x14ac:dyDescent="0.2">
      <c r="AC559" s="4">
        <v>524</v>
      </c>
      <c r="AD559">
        <v>4.4819574853008151</v>
      </c>
      <c r="AE559">
        <v>1.0101070786688919</v>
      </c>
    </row>
    <row r="560" spans="29:31" x14ac:dyDescent="0.2">
      <c r="AC560" s="4">
        <v>525</v>
      </c>
      <c r="AD560">
        <v>4.517368127369636</v>
      </c>
      <c r="AE560">
        <v>1.0435278937545136</v>
      </c>
    </row>
    <row r="561" spans="29:31" x14ac:dyDescent="0.2">
      <c r="AC561" s="4">
        <v>526</v>
      </c>
      <c r="AD561">
        <v>4.494743614963312</v>
      </c>
      <c r="AE561">
        <v>1.0271009673928826</v>
      </c>
    </row>
    <row r="562" spans="29:31" x14ac:dyDescent="0.2">
      <c r="AC562" s="4">
        <v>527</v>
      </c>
      <c r="AD562">
        <v>4.5666791763833192</v>
      </c>
      <c r="AE562">
        <v>1.0669156737862322</v>
      </c>
    </row>
    <row r="563" spans="29:31" x14ac:dyDescent="0.2">
      <c r="AC563" s="4">
        <v>528</v>
      </c>
      <c r="AD563">
        <v>4.4824301435185623</v>
      </c>
      <c r="AE563">
        <v>1.0111522687327275</v>
      </c>
    </row>
    <row r="564" spans="29:31" x14ac:dyDescent="0.2">
      <c r="AC564" s="4">
        <v>529</v>
      </c>
      <c r="AD564">
        <v>4.4812757864889248</v>
      </c>
      <c r="AE564">
        <v>1.0084044423239253</v>
      </c>
    </row>
    <row r="565" spans="29:31" x14ac:dyDescent="0.2">
      <c r="AC565" s="4">
        <v>530</v>
      </c>
      <c r="AD565">
        <v>4.496735752430876</v>
      </c>
      <c r="AE565">
        <v>0.96841082159294156</v>
      </c>
    </row>
    <row r="566" spans="29:31" x14ac:dyDescent="0.2">
      <c r="AC566" s="4">
        <v>531</v>
      </c>
      <c r="AD566">
        <v>4.5447365876289121</v>
      </c>
      <c r="AE566">
        <v>0.93968002966124509</v>
      </c>
    </row>
    <row r="567" spans="29:31" x14ac:dyDescent="0.2">
      <c r="AC567" s="4">
        <v>532</v>
      </c>
      <c r="AD567">
        <v>4.7028705884934547</v>
      </c>
      <c r="AE567">
        <v>1.1087296551721044</v>
      </c>
    </row>
    <row r="568" spans="29:31" x14ac:dyDescent="0.2">
      <c r="AC568" s="4">
        <v>533</v>
      </c>
      <c r="AD568">
        <v>4.5824184151767771</v>
      </c>
      <c r="AE568">
        <v>1.0728850465777551</v>
      </c>
    </row>
    <row r="569" spans="29:31" x14ac:dyDescent="0.2">
      <c r="AC569" s="4">
        <v>534</v>
      </c>
      <c r="AD569">
        <v>4.4796808843242495</v>
      </c>
      <c r="AE569">
        <v>1.0019116561146724</v>
      </c>
    </row>
    <row r="570" spans="29:31" x14ac:dyDescent="0.2">
      <c r="AC570" s="4">
        <v>535</v>
      </c>
      <c r="AD570">
        <v>4.5033959459051358</v>
      </c>
      <c r="AE570">
        <v>0.96303555449463307</v>
      </c>
    </row>
    <row r="571" spans="29:31" x14ac:dyDescent="0.2">
      <c r="AC571" s="4">
        <v>536</v>
      </c>
      <c r="AD571">
        <v>4.5997534824003772</v>
      </c>
      <c r="AE571">
        <v>1.078968798093241</v>
      </c>
    </row>
    <row r="572" spans="29:31" x14ac:dyDescent="0.2">
      <c r="AC572" s="4">
        <v>537</v>
      </c>
      <c r="AD572">
        <v>4.8175053996385309</v>
      </c>
      <c r="AE572">
        <v>0.86241397017967891</v>
      </c>
    </row>
    <row r="573" spans="29:31" x14ac:dyDescent="0.2">
      <c r="AC573" s="4">
        <v>538</v>
      </c>
      <c r="AD573">
        <v>4.579579803434279</v>
      </c>
      <c r="AE573">
        <v>1.071842972800966</v>
      </c>
    </row>
    <row r="574" spans="29:31" x14ac:dyDescent="0.2">
      <c r="AC574" s="4">
        <v>539</v>
      </c>
      <c r="AD574">
        <v>4.5008168379089417</v>
      </c>
      <c r="AE574">
        <v>0.96501595801315043</v>
      </c>
    </row>
    <row r="575" spans="29:31" x14ac:dyDescent="0.2">
      <c r="AC575" s="4">
        <v>540</v>
      </c>
      <c r="AD575">
        <v>4.6505678457697837</v>
      </c>
      <c r="AE575">
        <v>1.0947111424089764</v>
      </c>
    </row>
    <row r="576" spans="29:31" x14ac:dyDescent="0.2">
      <c r="AC576" s="4">
        <v>541</v>
      </c>
      <c r="AD576">
        <v>4.5553361251092994</v>
      </c>
      <c r="AE576">
        <v>0.93503299719801458</v>
      </c>
    </row>
    <row r="577" spans="29:31" x14ac:dyDescent="0.2">
      <c r="AC577" s="4">
        <v>542</v>
      </c>
      <c r="AD577">
        <v>4.620041238190927</v>
      </c>
      <c r="AE577">
        <v>0.91173904651011961</v>
      </c>
    </row>
    <row r="578" spans="29:31" x14ac:dyDescent="0.2">
      <c r="AC578" s="4">
        <v>543</v>
      </c>
      <c r="AD578">
        <v>4.4818169719661256</v>
      </c>
      <c r="AE578">
        <v>1.0097774570296061</v>
      </c>
    </row>
    <row r="579" spans="29:31" x14ac:dyDescent="0.2">
      <c r="AC579" s="4">
        <v>544</v>
      </c>
      <c r="AD579">
        <v>4.5614644668346971</v>
      </c>
      <c r="AE579">
        <v>0.93249038530075223</v>
      </c>
    </row>
    <row r="580" spans="29:31" x14ac:dyDescent="0.2">
      <c r="AC580" s="4">
        <v>545</v>
      </c>
      <c r="AD580">
        <v>4.6677224419360126</v>
      </c>
      <c r="AE580">
        <v>1.0995063132757483</v>
      </c>
    </row>
    <row r="581" spans="29:31" x14ac:dyDescent="0.2">
      <c r="AC581" s="4">
        <v>546</v>
      </c>
      <c r="AD581">
        <v>4.4847160673162314</v>
      </c>
      <c r="AE581">
        <v>1.015306597864267</v>
      </c>
    </row>
    <row r="582" spans="29:31" x14ac:dyDescent="0.2">
      <c r="AC582" s="4">
        <v>547</v>
      </c>
      <c r="AD582">
        <v>4.4907579564836562</v>
      </c>
      <c r="AE582">
        <v>1.0231012715837333</v>
      </c>
    </row>
    <row r="583" spans="29:31" x14ac:dyDescent="0.2">
      <c r="AC583" s="4">
        <v>548</v>
      </c>
      <c r="AD583">
        <v>4.5788308531463766</v>
      </c>
      <c r="AE583">
        <v>1.0715656536044811</v>
      </c>
    </row>
    <row r="584" spans="29:31" x14ac:dyDescent="0.2">
      <c r="AC584" s="4">
        <v>549</v>
      </c>
      <c r="AD584">
        <v>4.4803896938373109</v>
      </c>
      <c r="AE584">
        <v>0.99172153766141347</v>
      </c>
    </row>
    <row r="585" spans="29:31" x14ac:dyDescent="0.2">
      <c r="AC585" s="4">
        <v>550</v>
      </c>
      <c r="AD585">
        <v>5.1646116657444043</v>
      </c>
      <c r="AE585">
        <v>0.80110259310239096</v>
      </c>
    </row>
    <row r="586" spans="29:31" x14ac:dyDescent="0.2">
      <c r="AC586" s="4">
        <v>551</v>
      </c>
      <c r="AD586">
        <v>4.6810905133036176</v>
      </c>
      <c r="AE586">
        <v>0.89421243700647635</v>
      </c>
    </row>
    <row r="587" spans="29:31" x14ac:dyDescent="0.2">
      <c r="AC587" s="4">
        <v>552</v>
      </c>
      <c r="AD587">
        <v>4.4951959684271197</v>
      </c>
      <c r="AE587">
        <v>1.0275201176377835</v>
      </c>
    </row>
    <row r="588" spans="29:31" x14ac:dyDescent="0.2">
      <c r="AC588" s="4">
        <v>553</v>
      </c>
      <c r="AD588">
        <v>4.4795804491135165</v>
      </c>
      <c r="AE588">
        <v>0.99636024002996493</v>
      </c>
    </row>
    <row r="589" spans="29:31" x14ac:dyDescent="0.2">
      <c r="AC589" s="4">
        <v>554</v>
      </c>
      <c r="AD589">
        <v>4.5246467098134051</v>
      </c>
      <c r="AE589">
        <v>1.0476685531624945</v>
      </c>
    </row>
    <row r="590" spans="29:31" x14ac:dyDescent="0.2">
      <c r="AC590" s="4">
        <v>555</v>
      </c>
      <c r="AD590">
        <v>4.4917641095066685</v>
      </c>
      <c r="AE590">
        <v>0.97314463898781334</v>
      </c>
    </row>
    <row r="591" spans="29:31" x14ac:dyDescent="0.2">
      <c r="AC591" s="4">
        <v>556</v>
      </c>
      <c r="AD591">
        <v>4.9184211691533504</v>
      </c>
      <c r="AE591">
        <v>0.84256258811756457</v>
      </c>
    </row>
    <row r="592" spans="29:31" x14ac:dyDescent="0.2">
      <c r="AC592" s="4">
        <v>557</v>
      </c>
      <c r="AD592">
        <v>4.6461960306198131</v>
      </c>
      <c r="AE592">
        <v>0.90386123830767007</v>
      </c>
    </row>
    <row r="593" spans="29:31" x14ac:dyDescent="0.2">
      <c r="AC593" s="4">
        <v>558</v>
      </c>
      <c r="AD593">
        <v>4.5491359578914778</v>
      </c>
      <c r="AE593">
        <v>0.93770956070992806</v>
      </c>
    </row>
    <row r="594" spans="29:31" x14ac:dyDescent="0.2">
      <c r="AC594" s="4">
        <v>559</v>
      </c>
      <c r="AD594">
        <v>4.494359659960792</v>
      </c>
      <c r="AE594">
        <v>0.97057417412666969</v>
      </c>
    </row>
    <row r="595" spans="29:31" x14ac:dyDescent="0.2">
      <c r="AC595" s="4">
        <v>560</v>
      </c>
      <c r="AD595">
        <v>4.6323664682083745</v>
      </c>
      <c r="AE595">
        <v>1.0893675223270944</v>
      </c>
    </row>
    <row r="596" spans="29:31" x14ac:dyDescent="0.2">
      <c r="AC596" s="4">
        <v>561</v>
      </c>
      <c r="AD596">
        <v>4.4795810434363785</v>
      </c>
      <c r="AE596">
        <v>1.0009610906297235</v>
      </c>
    </row>
    <row r="597" spans="29:31" x14ac:dyDescent="0.2">
      <c r="AC597" s="4">
        <v>562</v>
      </c>
      <c r="AD597">
        <v>4.5670415239127093</v>
      </c>
      <c r="AE597">
        <v>0.93025577641912838</v>
      </c>
    </row>
    <row r="598" spans="29:31" x14ac:dyDescent="0.2">
      <c r="AC598" s="4">
        <v>563</v>
      </c>
      <c r="AD598">
        <v>4.6906200697639218</v>
      </c>
      <c r="AE598">
        <v>0.89171694174112659</v>
      </c>
    </row>
    <row r="599" spans="29:31" x14ac:dyDescent="0.2">
      <c r="AC599" s="4">
        <v>564</v>
      </c>
      <c r="AD599">
        <v>4.7460343075839564</v>
      </c>
      <c r="AE599">
        <v>1.1191767576056399</v>
      </c>
    </row>
    <row r="600" spans="29:31" x14ac:dyDescent="0.2">
      <c r="AC600" s="4">
        <v>565</v>
      </c>
      <c r="AD600">
        <v>4.5226386131306562</v>
      </c>
      <c r="AE600">
        <v>0.95075320248798267</v>
      </c>
    </row>
    <row r="601" spans="29:31" x14ac:dyDescent="0.2">
      <c r="AC601" s="4">
        <v>566</v>
      </c>
      <c r="AD601">
        <v>4.5447568659795179</v>
      </c>
      <c r="AE601">
        <v>0.93967080046985973</v>
      </c>
    </row>
    <row r="602" spans="29:31" x14ac:dyDescent="0.2">
      <c r="AC602" s="4">
        <v>567</v>
      </c>
      <c r="AD602">
        <v>4.8538184182405431</v>
      </c>
      <c r="AE602">
        <v>0.85500277136958625</v>
      </c>
    </row>
    <row r="603" spans="29:31" x14ac:dyDescent="0.2">
      <c r="AC603" s="4">
        <v>568</v>
      </c>
      <c r="AD603">
        <v>4.47950599477005</v>
      </c>
      <c r="AE603">
        <v>0.99750127646082398</v>
      </c>
    </row>
    <row r="604" spans="29:31" x14ac:dyDescent="0.2">
      <c r="AC604" s="4">
        <v>569</v>
      </c>
      <c r="AD604">
        <v>4.5603245378297181</v>
      </c>
      <c r="AE604">
        <v>1.0643583539023895</v>
      </c>
    </row>
    <row r="605" spans="29:31" x14ac:dyDescent="0.2">
      <c r="AC605" s="4">
        <v>570</v>
      </c>
      <c r="AD605">
        <v>4.6673861707421436</v>
      </c>
      <c r="AE605">
        <v>1.0994143435612542</v>
      </c>
    </row>
    <row r="606" spans="29:31" x14ac:dyDescent="0.2">
      <c r="AC606" s="4">
        <v>571</v>
      </c>
      <c r="AD606">
        <v>4.5075103389161955</v>
      </c>
      <c r="AE606">
        <v>1.0372304212973418</v>
      </c>
    </row>
    <row r="607" spans="29:31" x14ac:dyDescent="0.2">
      <c r="AC607" s="4">
        <v>572</v>
      </c>
      <c r="AD607">
        <v>4.4889691831184786</v>
      </c>
      <c r="AE607">
        <v>0.9762377481387885</v>
      </c>
    </row>
    <row r="608" spans="29:31" x14ac:dyDescent="0.2">
      <c r="AC608" s="4">
        <v>573</v>
      </c>
      <c r="AD608">
        <v>4.4845892047130231</v>
      </c>
      <c r="AE608">
        <v>0.98221097430016213</v>
      </c>
    </row>
    <row r="609" spans="29:31" x14ac:dyDescent="0.2">
      <c r="AC609" s="4">
        <v>574</v>
      </c>
      <c r="AD609">
        <v>4.5124534744425349</v>
      </c>
      <c r="AE609">
        <v>1.0405051623446564</v>
      </c>
    </row>
    <row r="610" spans="29:31" x14ac:dyDescent="0.2">
      <c r="AC610" s="4">
        <v>575</v>
      </c>
      <c r="AD610">
        <v>4.4800257702623849</v>
      </c>
      <c r="AE610">
        <v>1.0040278255472705</v>
      </c>
    </row>
    <row r="611" spans="29:31" x14ac:dyDescent="0.2">
      <c r="AC611" s="4">
        <v>576</v>
      </c>
      <c r="AD611">
        <v>4.4797397692201226</v>
      </c>
      <c r="AE611">
        <v>0.99495490187961999</v>
      </c>
    </row>
    <row r="612" spans="29:31" x14ac:dyDescent="0.2">
      <c r="AC612" s="4">
        <v>577</v>
      </c>
      <c r="AD612">
        <v>4.5129256914898619</v>
      </c>
      <c r="AE612">
        <v>0.95650962987195975</v>
      </c>
    </row>
    <row r="613" spans="29:31" x14ac:dyDescent="0.2">
      <c r="AC613" s="4">
        <v>578</v>
      </c>
      <c r="AD613">
        <v>4.4798329420828757</v>
      </c>
      <c r="AE613">
        <v>1.0029744398515943</v>
      </c>
    </row>
    <row r="614" spans="29:31" x14ac:dyDescent="0.2">
      <c r="AC614" s="4">
        <v>579</v>
      </c>
      <c r="AD614">
        <v>4.5395268606864336</v>
      </c>
      <c r="AE614">
        <v>1.0552149348487752</v>
      </c>
    </row>
    <row r="615" spans="29:31" x14ac:dyDescent="0.2">
      <c r="AC615" s="4">
        <v>580</v>
      </c>
      <c r="AD615">
        <v>4.5877487521432743</v>
      </c>
      <c r="AE615">
        <v>1.0748050156698561</v>
      </c>
    </row>
    <row r="616" spans="29:31" x14ac:dyDescent="0.2">
      <c r="AC616" s="4">
        <v>581</v>
      </c>
      <c r="AD616">
        <v>4.4881938118935425</v>
      </c>
      <c r="AE616">
        <v>1.0201402657042378</v>
      </c>
    </row>
    <row r="617" spans="29:31" x14ac:dyDescent="0.2">
      <c r="AC617" s="4">
        <v>582</v>
      </c>
      <c r="AD617">
        <v>4.8135343344911652</v>
      </c>
      <c r="AE617">
        <v>0.86324554650725838</v>
      </c>
    </row>
    <row r="618" spans="29:31" x14ac:dyDescent="0.2">
      <c r="AC618" s="4">
        <v>583</v>
      </c>
      <c r="AD618">
        <v>4.6114353404461514</v>
      </c>
      <c r="AE618">
        <v>1.0828327828263151</v>
      </c>
    </row>
    <row r="619" spans="29:31" x14ac:dyDescent="0.2">
      <c r="AC619" s="4">
        <v>584</v>
      </c>
      <c r="AD619">
        <v>4.5394814990744337</v>
      </c>
      <c r="AE619">
        <v>1.0551934254908533</v>
      </c>
    </row>
    <row r="620" spans="29:31" x14ac:dyDescent="0.2">
      <c r="AC620" s="4">
        <v>585</v>
      </c>
      <c r="AD620">
        <v>4.5394283109858309</v>
      </c>
      <c r="AE620">
        <v>0.94214629997240917</v>
      </c>
    </row>
    <row r="621" spans="29:31" x14ac:dyDescent="0.2">
      <c r="AC621" s="4">
        <v>586</v>
      </c>
      <c r="AD621">
        <v>4.5170791925633251</v>
      </c>
      <c r="AE621">
        <v>1.0433557534421321</v>
      </c>
    </row>
    <row r="622" spans="29:31" x14ac:dyDescent="0.2">
      <c r="AC622" s="4">
        <v>587</v>
      </c>
      <c r="AD622">
        <v>5.0845412651261856</v>
      </c>
      <c r="AE622">
        <v>0.81377743492084531</v>
      </c>
    </row>
    <row r="623" spans="29:31" x14ac:dyDescent="0.2">
      <c r="AC623" s="4">
        <v>588</v>
      </c>
      <c r="AD623">
        <v>4.7709248133151663</v>
      </c>
      <c r="AE623">
        <v>0.87246641698507688</v>
      </c>
    </row>
    <row r="624" spans="29:31" x14ac:dyDescent="0.2">
      <c r="AC624" s="4">
        <v>589</v>
      </c>
      <c r="AD624">
        <v>4.4803151095748106</v>
      </c>
      <c r="AE624">
        <v>1.0053022837347301</v>
      </c>
    </row>
    <row r="625" spans="29:31" x14ac:dyDescent="0.2">
      <c r="AC625" s="4">
        <v>590</v>
      </c>
      <c r="AD625">
        <v>4.5357158986026711</v>
      </c>
      <c r="AE625">
        <v>0.9439353241137699</v>
      </c>
    </row>
    <row r="626" spans="29:31" x14ac:dyDescent="0.2">
      <c r="AC626" s="4">
        <v>591</v>
      </c>
      <c r="AD626">
        <v>4.5046408070605422</v>
      </c>
      <c r="AE626">
        <v>0.96211767321272512</v>
      </c>
    </row>
    <row r="627" spans="29:31" x14ac:dyDescent="0.2">
      <c r="AC627" s="4">
        <v>592</v>
      </c>
      <c r="AD627">
        <v>4.6965549650499465</v>
      </c>
      <c r="AE627">
        <v>0.89018928700449396</v>
      </c>
    </row>
    <row r="628" spans="29:31" x14ac:dyDescent="0.2">
      <c r="AC628" s="4">
        <v>593</v>
      </c>
      <c r="AD628">
        <v>4.5018046942502705</v>
      </c>
      <c r="AE628">
        <v>1.03307040980677</v>
      </c>
    </row>
    <row r="629" spans="29:31" x14ac:dyDescent="0.2">
      <c r="AC629" s="4">
        <v>594</v>
      </c>
      <c r="AD629">
        <v>4.5021336241890992</v>
      </c>
      <c r="AE629">
        <v>0.96399084873094543</v>
      </c>
    </row>
    <row r="630" spans="29:31" x14ac:dyDescent="0.2">
      <c r="AC630" s="4">
        <v>595</v>
      </c>
      <c r="AD630">
        <v>4.607179792606976</v>
      </c>
      <c r="AE630">
        <v>0.91586955367848299</v>
      </c>
    </row>
    <row r="631" spans="29:31" x14ac:dyDescent="0.2">
      <c r="AC631" s="4">
        <v>596</v>
      </c>
      <c r="AD631">
        <v>4.5346396309848291</v>
      </c>
      <c r="AE631">
        <v>1.0528497526386713</v>
      </c>
    </row>
    <row r="632" spans="29:31" x14ac:dyDescent="0.2">
      <c r="AC632" s="4">
        <v>597</v>
      </c>
      <c r="AD632">
        <v>4.6604316152386547</v>
      </c>
      <c r="AE632">
        <v>0.89981988301378557</v>
      </c>
    </row>
    <row r="633" spans="29:31" x14ac:dyDescent="0.2">
      <c r="AC633" s="4">
        <v>598</v>
      </c>
      <c r="AD633">
        <v>4.4798378960686742</v>
      </c>
      <c r="AE633">
        <v>1.0030046975409437</v>
      </c>
    </row>
    <row r="634" spans="29:31" x14ac:dyDescent="0.2">
      <c r="AC634" s="4">
        <v>599</v>
      </c>
      <c r="AD634">
        <v>4.6131723468992112</v>
      </c>
      <c r="AE634">
        <v>0.91392139988069054</v>
      </c>
    </row>
    <row r="635" spans="29:31" x14ac:dyDescent="0.2">
      <c r="AC635" s="4">
        <v>600</v>
      </c>
      <c r="AD635">
        <v>4.5817749896526498</v>
      </c>
      <c r="AE635">
        <v>1.0726500705823789</v>
      </c>
    </row>
    <row r="636" spans="29:31" x14ac:dyDescent="0.2">
      <c r="AC636" s="4">
        <v>601</v>
      </c>
      <c r="AD636">
        <v>4.5194642914891698</v>
      </c>
      <c r="AE636">
        <v>1.0447578144893159</v>
      </c>
    </row>
    <row r="637" spans="29:31" x14ac:dyDescent="0.2">
      <c r="AC637" s="4">
        <v>602</v>
      </c>
      <c r="AD637">
        <v>4.6301947991036458</v>
      </c>
      <c r="AE637">
        <v>1.0887102366468486</v>
      </c>
    </row>
    <row r="638" spans="29:31" x14ac:dyDescent="0.2">
      <c r="AC638" s="4">
        <v>603</v>
      </c>
      <c r="AD638">
        <v>4.491699285719907</v>
      </c>
      <c r="AE638">
        <v>0.97321213962044073</v>
      </c>
    </row>
    <row r="639" spans="29:31" x14ac:dyDescent="0.2">
      <c r="AC639" s="4">
        <v>604</v>
      </c>
      <c r="AD639">
        <v>4.505243868905759</v>
      </c>
      <c r="AE639">
        <v>0.96168111661391287</v>
      </c>
    </row>
    <row r="640" spans="29:31" x14ac:dyDescent="0.2">
      <c r="AC640" s="4">
        <v>605</v>
      </c>
      <c r="AD640">
        <v>4.5321457874980426</v>
      </c>
      <c r="AE640">
        <v>1.051603182234254</v>
      </c>
    </row>
    <row r="641" spans="29:31" x14ac:dyDescent="0.2">
      <c r="AC641" s="4">
        <v>606</v>
      </c>
      <c r="AD641">
        <v>4.4989254637277698</v>
      </c>
      <c r="AE641">
        <v>0.96654503100100275</v>
      </c>
    </row>
    <row r="642" spans="29:31" x14ac:dyDescent="0.2">
      <c r="AC642" s="4">
        <v>607</v>
      </c>
      <c r="AD642">
        <v>4.4857500531720778</v>
      </c>
      <c r="AE642">
        <v>0.98043674188539853</v>
      </c>
    </row>
    <row r="643" spans="29:31" x14ac:dyDescent="0.2">
      <c r="AC643" s="4">
        <v>608</v>
      </c>
      <c r="AD643">
        <v>4.4829619883439236</v>
      </c>
      <c r="AE643">
        <v>0.98508191961935709</v>
      </c>
    </row>
    <row r="644" spans="29:31" x14ac:dyDescent="0.2">
      <c r="AC644" s="4">
        <v>609</v>
      </c>
      <c r="AD644">
        <v>4.7470645261690887</v>
      </c>
      <c r="AE644">
        <v>1.1194161765253821</v>
      </c>
    </row>
    <row r="645" spans="29:31" x14ac:dyDescent="0.2">
      <c r="AC645" s="4">
        <v>610</v>
      </c>
      <c r="AD645">
        <v>4.4800181929794221</v>
      </c>
      <c r="AE645">
        <v>0.99332413462277747</v>
      </c>
    </row>
    <row r="646" spans="29:31" x14ac:dyDescent="0.2">
      <c r="AC646" s="4">
        <v>611</v>
      </c>
      <c r="AD646">
        <v>5.0117714389474575</v>
      </c>
      <c r="AE646">
        <v>0.8259120454417741</v>
      </c>
    </row>
    <row r="647" spans="29:31" x14ac:dyDescent="0.2">
      <c r="AC647" s="4">
        <v>612</v>
      </c>
      <c r="AD647">
        <v>4.4889145454601929</v>
      </c>
      <c r="AE647">
        <v>0.9763024589684195</v>
      </c>
    </row>
    <row r="648" spans="29:31" x14ac:dyDescent="0.2">
      <c r="AC648" s="4">
        <v>613</v>
      </c>
      <c r="AD648">
        <v>4.6041441022765577</v>
      </c>
      <c r="AE648">
        <v>0.91687316084251447</v>
      </c>
    </row>
    <row r="649" spans="29:31" x14ac:dyDescent="0.2">
      <c r="AC649" s="4">
        <v>614</v>
      </c>
      <c r="AD649">
        <v>4.493395214029511</v>
      </c>
      <c r="AE649">
        <v>1.025813446587587</v>
      </c>
    </row>
    <row r="650" spans="29:31" x14ac:dyDescent="0.2">
      <c r="AC650" s="4">
        <v>615</v>
      </c>
      <c r="AD650">
        <v>4.4795288251872911</v>
      </c>
      <c r="AE650">
        <v>1.0002523654787172</v>
      </c>
    </row>
    <row r="651" spans="29:31" x14ac:dyDescent="0.2">
      <c r="AC651" s="4">
        <v>616</v>
      </c>
      <c r="AD651">
        <v>4.5022319291413933</v>
      </c>
      <c r="AE651">
        <v>0.96391552049490881</v>
      </c>
    </row>
    <row r="652" spans="29:31" x14ac:dyDescent="0.2">
      <c r="AC652" s="4">
        <v>617</v>
      </c>
      <c r="AD652">
        <v>4.6452818180405284</v>
      </c>
      <c r="AE652">
        <v>0.9041262463239349</v>
      </c>
    </row>
    <row r="653" spans="29:31" x14ac:dyDescent="0.2">
      <c r="AC653" s="4">
        <v>618</v>
      </c>
      <c r="AD653">
        <v>4.567931549211818</v>
      </c>
      <c r="AE653">
        <v>1.06740885995748</v>
      </c>
    </row>
    <row r="654" spans="29:31" x14ac:dyDescent="0.2">
      <c r="AC654" s="4">
        <v>619</v>
      </c>
      <c r="AD654">
        <v>4.4956468527554421</v>
      </c>
      <c r="AE654">
        <v>1.027931976156625</v>
      </c>
    </row>
    <row r="655" spans="29:31" x14ac:dyDescent="0.2">
      <c r="AC655" s="4">
        <v>620</v>
      </c>
      <c r="AD655">
        <v>4.5340120945387641</v>
      </c>
      <c r="AE655">
        <v>0.94477577064586304</v>
      </c>
    </row>
    <row r="656" spans="29:31" x14ac:dyDescent="0.2">
      <c r="AC656" s="4">
        <v>621</v>
      </c>
      <c r="AD656">
        <v>4.5862370253374261</v>
      </c>
      <c r="AE656">
        <v>0.92304927040155227</v>
      </c>
    </row>
    <row r="657" spans="29:31" x14ac:dyDescent="0.2">
      <c r="AC657" s="4">
        <v>622</v>
      </c>
      <c r="AD657">
        <v>4.4845880878904065</v>
      </c>
      <c r="AE657">
        <v>1.0151017216473122</v>
      </c>
    </row>
    <row r="658" spans="29:31" x14ac:dyDescent="0.2">
      <c r="AC658" s="4">
        <v>623</v>
      </c>
      <c r="AD658">
        <v>4.4901018361141878</v>
      </c>
      <c r="AE658">
        <v>0.97493583586733612</v>
      </c>
    </row>
    <row r="659" spans="29:31" x14ac:dyDescent="0.2">
      <c r="AC659" s="4">
        <v>624</v>
      </c>
      <c r="AD659">
        <v>4.603743088337537</v>
      </c>
      <c r="AE659">
        <v>1.0803078851714911</v>
      </c>
    </row>
    <row r="660" spans="29:31" x14ac:dyDescent="0.2">
      <c r="AC660" s="4">
        <v>625</v>
      </c>
      <c r="AD660">
        <v>4.4974990845907445</v>
      </c>
      <c r="AE660">
        <v>0.96774772215872296</v>
      </c>
    </row>
    <row r="661" spans="29:31" x14ac:dyDescent="0.2">
      <c r="AC661" s="4">
        <v>626</v>
      </c>
      <c r="AD661">
        <v>4.4858548788368084</v>
      </c>
      <c r="AE661">
        <v>0.98028493846695297</v>
      </c>
    </row>
    <row r="662" spans="29:31" x14ac:dyDescent="0.2">
      <c r="AC662" s="4">
        <v>627</v>
      </c>
      <c r="AD662">
        <v>4.6262027687796543</v>
      </c>
      <c r="AE662">
        <v>0.90982436934245869</v>
      </c>
    </row>
    <row r="663" spans="29:31" x14ac:dyDescent="0.2">
      <c r="AC663" s="4">
        <v>628</v>
      </c>
      <c r="AD663">
        <v>4.4842511855722353</v>
      </c>
      <c r="AE663">
        <v>1.0145497969941546</v>
      </c>
    </row>
    <row r="664" spans="29:31" x14ac:dyDescent="0.2">
      <c r="AC664" s="4">
        <v>629</v>
      </c>
      <c r="AD664">
        <v>4.6506108377321977</v>
      </c>
      <c r="AE664">
        <v>0.90259105845216936</v>
      </c>
    </row>
    <row r="665" spans="29:31" x14ac:dyDescent="0.2">
      <c r="AC665" s="4">
        <v>630</v>
      </c>
      <c r="AD665">
        <v>4.4978116081719506</v>
      </c>
      <c r="AE665">
        <v>0.96748027290936556</v>
      </c>
    </row>
    <row r="666" spans="29:31" x14ac:dyDescent="0.2">
      <c r="AC666" s="4">
        <v>631</v>
      </c>
      <c r="AD666">
        <v>4.5205557180452853</v>
      </c>
      <c r="AE666">
        <v>1.0453856128127057</v>
      </c>
    </row>
    <row r="667" spans="29:31" x14ac:dyDescent="0.2">
      <c r="AC667" s="4">
        <v>632</v>
      </c>
      <c r="AD667">
        <v>4.519460110303414</v>
      </c>
      <c r="AE667">
        <v>1.0447553932876894</v>
      </c>
    </row>
    <row r="668" spans="29:31" x14ac:dyDescent="0.2">
      <c r="AC668" s="4">
        <v>633</v>
      </c>
      <c r="AD668">
        <v>4.4797086940413919</v>
      </c>
      <c r="AE668">
        <v>1.0021304102480877</v>
      </c>
    </row>
    <row r="669" spans="29:31" x14ac:dyDescent="0.2">
      <c r="AC669" s="4">
        <v>634</v>
      </c>
      <c r="AD669">
        <v>4.488865610099313</v>
      </c>
      <c r="AE669">
        <v>1.0209539198645812</v>
      </c>
    </row>
    <row r="670" spans="29:31" x14ac:dyDescent="0.2">
      <c r="AC670" s="4">
        <v>635</v>
      </c>
      <c r="AD670">
        <v>4.4826543099038307</v>
      </c>
      <c r="AE670">
        <v>1.0116185719484194</v>
      </c>
    </row>
    <row r="671" spans="29:31" x14ac:dyDescent="0.2">
      <c r="AC671" s="4">
        <v>636</v>
      </c>
      <c r="AD671">
        <v>4.5168130261573971</v>
      </c>
      <c r="AE671">
        <v>0.95411789577228923</v>
      </c>
    </row>
    <row r="672" spans="29:31" x14ac:dyDescent="0.2">
      <c r="AC672" s="4">
        <v>637</v>
      </c>
      <c r="AD672">
        <v>4.4937923874723644</v>
      </c>
      <c r="AE672">
        <v>1.0261989012721746</v>
      </c>
    </row>
    <row r="673" spans="29:31" x14ac:dyDescent="0.2">
      <c r="AC673" s="4">
        <v>638</v>
      </c>
      <c r="AD673">
        <v>4.4972763842122276</v>
      </c>
      <c r="AE673">
        <v>1.029374782307354</v>
      </c>
    </row>
    <row r="674" spans="29:31" x14ac:dyDescent="0.2">
      <c r="AC674" s="4">
        <v>639</v>
      </c>
      <c r="AD674">
        <v>4.486179796084997</v>
      </c>
      <c r="AE674">
        <v>1.0174923357611385</v>
      </c>
    </row>
    <row r="675" spans="29:31" x14ac:dyDescent="0.2">
      <c r="AC675" s="4">
        <v>640</v>
      </c>
      <c r="AD675">
        <v>4.4805676247101891</v>
      </c>
      <c r="AE675">
        <v>1.0062415588451579</v>
      </c>
    </row>
    <row r="676" spans="29:31" x14ac:dyDescent="0.2">
      <c r="AC676" s="4">
        <v>641</v>
      </c>
      <c r="AD676">
        <v>4.4993175153530167</v>
      </c>
      <c r="AE676">
        <v>1.031092285587039</v>
      </c>
    </row>
    <row r="677" spans="29:31" x14ac:dyDescent="0.2">
      <c r="AC677" s="4">
        <v>642</v>
      </c>
      <c r="AD677">
        <v>4.6211279667315965</v>
      </c>
      <c r="AE677">
        <v>1.0859160108601686</v>
      </c>
    </row>
    <row r="678" spans="29:31" x14ac:dyDescent="0.2">
      <c r="AC678" s="4">
        <v>643</v>
      </c>
      <c r="AD678">
        <v>4.5260701160377099</v>
      </c>
      <c r="AE678">
        <v>1.0484387928942112</v>
      </c>
    </row>
    <row r="679" spans="29:31" x14ac:dyDescent="0.2">
      <c r="AC679" s="4">
        <v>644</v>
      </c>
      <c r="AD679">
        <v>4.518862925327233</v>
      </c>
      <c r="AE679">
        <v>1.0444082881698855</v>
      </c>
    </row>
    <row r="680" spans="29:31" x14ac:dyDescent="0.2">
      <c r="AC680" s="4">
        <v>645</v>
      </c>
      <c r="AD680">
        <v>4.8323728476145646</v>
      </c>
      <c r="AE680">
        <v>0.85933873129001892</v>
      </c>
    </row>
    <row r="681" spans="29:31" x14ac:dyDescent="0.2">
      <c r="AC681" s="4">
        <v>646</v>
      </c>
      <c r="AD681">
        <v>4.664395634134646</v>
      </c>
      <c r="AE681">
        <v>0.89872148826533149</v>
      </c>
    </row>
    <row r="682" spans="29:31" x14ac:dyDescent="0.2">
      <c r="AC682" s="4">
        <v>647</v>
      </c>
      <c r="AD682">
        <v>4.511345598857293</v>
      </c>
      <c r="AE682">
        <v>0.95752091347962509</v>
      </c>
    </row>
    <row r="683" spans="29:31" x14ac:dyDescent="0.2">
      <c r="AC683" s="4">
        <v>648</v>
      </c>
      <c r="AD683">
        <v>4.5290310203208328</v>
      </c>
      <c r="AE683">
        <v>0.94730973953260655</v>
      </c>
    </row>
    <row r="684" spans="29:31" x14ac:dyDescent="0.2">
      <c r="AC684" s="4">
        <v>649</v>
      </c>
      <c r="AD684">
        <v>4.5305628728417382</v>
      </c>
      <c r="AE684">
        <v>1.0507968534665502</v>
      </c>
    </row>
    <row r="685" spans="29:31" x14ac:dyDescent="0.2">
      <c r="AC685" s="4">
        <v>650</v>
      </c>
      <c r="AD685">
        <v>4.5147276850229732</v>
      </c>
      <c r="AE685">
        <v>1.0419297484228907</v>
      </c>
    </row>
    <row r="686" spans="29:31" x14ac:dyDescent="0.2">
      <c r="AC686" s="4">
        <v>651</v>
      </c>
      <c r="AD686">
        <v>4.4983186719001136</v>
      </c>
      <c r="AE686">
        <v>0.96705111700605972</v>
      </c>
    </row>
    <row r="687" spans="29:31" x14ac:dyDescent="0.2">
      <c r="AC687" s="4">
        <v>652</v>
      </c>
      <c r="AD687">
        <v>4.645849864261784</v>
      </c>
      <c r="AE687">
        <v>0.90396150241425743</v>
      </c>
    </row>
    <row r="688" spans="29:31" x14ac:dyDescent="0.2">
      <c r="AC688" s="4">
        <v>653</v>
      </c>
      <c r="AD688">
        <v>4.4863519036304869</v>
      </c>
      <c r="AE688">
        <v>0.97958156115664752</v>
      </c>
    </row>
    <row r="689" spans="29:31" x14ac:dyDescent="0.2">
      <c r="AC689" s="4">
        <v>654</v>
      </c>
      <c r="AD689">
        <v>4.5168983629198189</v>
      </c>
      <c r="AE689">
        <v>0.95406680775086417</v>
      </c>
    </row>
    <row r="690" spans="29:31" x14ac:dyDescent="0.2">
      <c r="AC690" s="4">
        <v>655</v>
      </c>
      <c r="AD690">
        <v>4.5768573997854682</v>
      </c>
      <c r="AE690">
        <v>1.0708300458306348</v>
      </c>
    </row>
    <row r="691" spans="29:31" x14ac:dyDescent="0.2">
      <c r="AC691" s="4">
        <v>656</v>
      </c>
      <c r="AD691">
        <v>4.6333411995775498</v>
      </c>
      <c r="AE691">
        <v>1.089661094209097</v>
      </c>
    </row>
    <row r="692" spans="29:31" x14ac:dyDescent="0.2">
      <c r="AC692" s="4">
        <v>657</v>
      </c>
      <c r="AD692">
        <v>4.5239188906865335</v>
      </c>
      <c r="AE692">
        <v>1.0472700924252711</v>
      </c>
    </row>
    <row r="693" spans="29:31" x14ac:dyDescent="0.2">
      <c r="AC693" s="4">
        <v>658</v>
      </c>
      <c r="AD693">
        <v>4.5232055540431082</v>
      </c>
      <c r="AE693">
        <v>1.0468764284456857</v>
      </c>
    </row>
    <row r="694" spans="29:31" x14ac:dyDescent="0.2">
      <c r="AC694" s="4">
        <v>659</v>
      </c>
      <c r="AD694">
        <v>4.5611608871514946</v>
      </c>
      <c r="AE694">
        <v>1.0647003815695386</v>
      </c>
    </row>
    <row r="695" spans="29:31" x14ac:dyDescent="0.2">
      <c r="AC695" s="4">
        <v>660</v>
      </c>
      <c r="AD695">
        <v>4.5063090849873646</v>
      </c>
      <c r="AE695">
        <v>0.96092220465870593</v>
      </c>
    </row>
    <row r="696" spans="29:31" x14ac:dyDescent="0.2">
      <c r="AC696" s="4">
        <v>661</v>
      </c>
      <c r="AD696">
        <v>4.5389415272889888</v>
      </c>
      <c r="AE696">
        <v>0.94237772540852505</v>
      </c>
    </row>
    <row r="697" spans="29:31" x14ac:dyDescent="0.2">
      <c r="AC697" s="4">
        <v>662</v>
      </c>
      <c r="AD697">
        <v>4.5829324417893211</v>
      </c>
      <c r="AE697">
        <v>0.92424223766917646</v>
      </c>
    </row>
    <row r="698" spans="29:31" x14ac:dyDescent="0.2">
      <c r="AC698" s="4">
        <v>663</v>
      </c>
      <c r="AD698">
        <v>4.6086232828480815</v>
      </c>
      <c r="AE698">
        <v>1.0819181484478546</v>
      </c>
    </row>
    <row r="699" spans="29:31" x14ac:dyDescent="0.2">
      <c r="AC699" s="4">
        <v>664</v>
      </c>
      <c r="AD699">
        <v>4.9318740238138572</v>
      </c>
      <c r="AE699">
        <v>0.84007522759738884</v>
      </c>
    </row>
    <row r="700" spans="29:31" x14ac:dyDescent="0.2">
      <c r="AC700" s="4">
        <v>665</v>
      </c>
      <c r="AD700">
        <v>4.4977061344409908</v>
      </c>
      <c r="AE700">
        <v>1.0297442155068213</v>
      </c>
    </row>
    <row r="701" spans="29:31" x14ac:dyDescent="0.2">
      <c r="AC701" s="4">
        <v>666</v>
      </c>
      <c r="AD701">
        <v>4.7990279529242361</v>
      </c>
      <c r="AE701">
        <v>0.86632173471489204</v>
      </c>
    </row>
    <row r="702" spans="29:31" x14ac:dyDescent="0.2">
      <c r="AC702" s="4">
        <v>667</v>
      </c>
      <c r="AD702">
        <v>4.5144706477197207</v>
      </c>
      <c r="AE702">
        <v>1.0417710619172382</v>
      </c>
    </row>
    <row r="703" spans="29:31" x14ac:dyDescent="0.2">
      <c r="AC703" s="4">
        <v>668</v>
      </c>
      <c r="AD703">
        <v>4.5020512469498462</v>
      </c>
      <c r="AE703">
        <v>0.96405409703359879</v>
      </c>
    </row>
    <row r="704" spans="29:31" x14ac:dyDescent="0.2">
      <c r="AC704" s="4">
        <v>669</v>
      </c>
      <c r="AD704">
        <v>4.5265640948209409</v>
      </c>
      <c r="AE704">
        <v>1.0487033819577547</v>
      </c>
    </row>
    <row r="705" spans="29:31" x14ac:dyDescent="0.2">
      <c r="AC705" s="4">
        <v>670</v>
      </c>
      <c r="AD705">
        <v>4.5605223240212274</v>
      </c>
      <c r="AE705">
        <v>1.0644393940625101</v>
      </c>
    </row>
    <row r="706" spans="29:31" x14ac:dyDescent="0.2">
      <c r="AC706" s="4">
        <v>671</v>
      </c>
      <c r="AD706">
        <v>4.6963446265438762</v>
      </c>
      <c r="AE706">
        <v>0.89024309345277652</v>
      </c>
    </row>
    <row r="707" spans="29:31" x14ac:dyDescent="0.2">
      <c r="AC707" s="4">
        <v>672</v>
      </c>
      <c r="AD707">
        <v>4.5201578746569284</v>
      </c>
      <c r="AE707">
        <v>0.95215676091939483</v>
      </c>
    </row>
    <row r="708" spans="29:31" x14ac:dyDescent="0.2">
      <c r="AC708" s="4">
        <v>673</v>
      </c>
      <c r="AD708">
        <v>4.5169208598761736</v>
      </c>
      <c r="AE708">
        <v>1.043261145603855</v>
      </c>
    </row>
    <row r="709" spans="29:31" x14ac:dyDescent="0.2">
      <c r="AC709" s="4">
        <v>674</v>
      </c>
      <c r="AD709">
        <v>4.4993476540153408</v>
      </c>
      <c r="AE709">
        <v>0.96619752430527861</v>
      </c>
    </row>
    <row r="710" spans="29:31" x14ac:dyDescent="0.2">
      <c r="AC710" s="4">
        <v>675</v>
      </c>
      <c r="AD710">
        <v>4.5286310520449389</v>
      </c>
      <c r="AE710">
        <v>1.049795962375099</v>
      </c>
    </row>
    <row r="711" spans="29:31" x14ac:dyDescent="0.2">
      <c r="AC711" s="4">
        <v>676</v>
      </c>
      <c r="AD711">
        <v>4.4942093880626439</v>
      </c>
      <c r="AE711">
        <v>1.0265979122239841</v>
      </c>
    </row>
    <row r="712" spans="29:31" x14ac:dyDescent="0.2">
      <c r="AC712" s="4">
        <v>677</v>
      </c>
      <c r="AD712">
        <v>4.7438939344203295</v>
      </c>
      <c r="AE712">
        <v>0.87863651176101776</v>
      </c>
    </row>
    <row r="713" spans="29:31" x14ac:dyDescent="0.2">
      <c r="AC713" s="4">
        <v>678</v>
      </c>
      <c r="AD713">
        <v>4.4890454681189587</v>
      </c>
      <c r="AE713">
        <v>1.0211667859563021</v>
      </c>
    </row>
    <row r="714" spans="29:31" x14ac:dyDescent="0.2">
      <c r="AC714" s="4">
        <v>679</v>
      </c>
      <c r="AD714">
        <v>4.4811143942682108</v>
      </c>
      <c r="AE714">
        <v>0.98935863958635428</v>
      </c>
    </row>
    <row r="715" spans="29:31" x14ac:dyDescent="0.2">
      <c r="AC715" s="4">
        <v>680</v>
      </c>
      <c r="AD715">
        <v>4.4939164390596087</v>
      </c>
      <c r="AE715">
        <v>0.97099629605669979</v>
      </c>
    </row>
    <row r="716" spans="29:31" x14ac:dyDescent="0.2">
      <c r="AC716" s="4">
        <v>681</v>
      </c>
      <c r="AD716">
        <v>4.5057768006376362</v>
      </c>
      <c r="AE716">
        <v>1.0360149695648986</v>
      </c>
    </row>
    <row r="717" spans="29:31" x14ac:dyDescent="0.2">
      <c r="AC717" s="4">
        <v>682</v>
      </c>
      <c r="AD717">
        <v>4.5637404595538245</v>
      </c>
      <c r="AE717">
        <v>0.93156978359091158</v>
      </c>
    </row>
    <row r="718" spans="29:31" x14ac:dyDescent="0.2">
      <c r="AC718" s="4">
        <v>683</v>
      </c>
      <c r="AD718">
        <v>4.5076248150574507</v>
      </c>
      <c r="AE718">
        <v>1.0373093558802142</v>
      </c>
    </row>
    <row r="719" spans="29:31" x14ac:dyDescent="0.2">
      <c r="AC719" s="4">
        <v>684</v>
      </c>
      <c r="AD719">
        <v>4.5449783495926894</v>
      </c>
      <c r="AE719">
        <v>0.93957008884420534</v>
      </c>
    </row>
    <row r="720" spans="29:31" x14ac:dyDescent="0.2">
      <c r="AC720" s="4">
        <v>685</v>
      </c>
      <c r="AD720">
        <v>4.4873026788902957</v>
      </c>
      <c r="AE720">
        <v>1.0190110365749807</v>
      </c>
    </row>
    <row r="721" spans="29:31" x14ac:dyDescent="0.2">
      <c r="AC721" s="4">
        <v>686</v>
      </c>
      <c r="AD721">
        <v>4.5530040067405597</v>
      </c>
      <c r="AE721">
        <v>0.93602675771392918</v>
      </c>
    </row>
    <row r="722" spans="29:31" x14ac:dyDescent="0.2">
      <c r="AC722" s="4">
        <v>687</v>
      </c>
      <c r="AD722">
        <v>4.5329159603169238</v>
      </c>
      <c r="AE722">
        <v>0.94532329851746866</v>
      </c>
    </row>
    <row r="723" spans="29:31" x14ac:dyDescent="0.2">
      <c r="AC723" s="4">
        <v>688</v>
      </c>
      <c r="AD723">
        <v>4.4990179715477101</v>
      </c>
      <c r="AE723">
        <v>1.0308459255882241</v>
      </c>
    </row>
    <row r="724" spans="29:31" x14ac:dyDescent="0.2">
      <c r="AC724" s="4">
        <v>689</v>
      </c>
      <c r="AD724">
        <v>4.6532375969595048</v>
      </c>
      <c r="AE724">
        <v>1.0954718359735927</v>
      </c>
    </row>
    <row r="725" spans="29:31" x14ac:dyDescent="0.2">
      <c r="AC725" s="4">
        <v>690</v>
      </c>
      <c r="AD725">
        <v>4.6009333516369306</v>
      </c>
      <c r="AE725">
        <v>0.91794748837847628</v>
      </c>
    </row>
    <row r="726" spans="29:31" x14ac:dyDescent="0.2">
      <c r="AC726" s="4">
        <v>691</v>
      </c>
      <c r="AD726">
        <v>4.5176107483278676</v>
      </c>
      <c r="AE726">
        <v>0.95364255342170945</v>
      </c>
    </row>
    <row r="727" spans="29:31" x14ac:dyDescent="0.2">
      <c r="AC727" s="4">
        <v>692</v>
      </c>
      <c r="AD727">
        <v>4.5185899229264717</v>
      </c>
      <c r="AE727">
        <v>1.0442487446992859</v>
      </c>
    </row>
    <row r="728" spans="29:31" x14ac:dyDescent="0.2">
      <c r="AC728" s="4">
        <v>693</v>
      </c>
      <c r="AD728">
        <v>4.5331621998693929</v>
      </c>
      <c r="AE728">
        <v>0.94519982304404149</v>
      </c>
    </row>
    <row r="729" spans="29:31" x14ac:dyDescent="0.2">
      <c r="AC729" s="4">
        <v>694</v>
      </c>
      <c r="AD729">
        <v>4.6182409916208957</v>
      </c>
      <c r="AE729">
        <v>1.0850085034846135</v>
      </c>
    </row>
    <row r="730" spans="29:31" x14ac:dyDescent="0.2">
      <c r="AC730" s="4">
        <v>695</v>
      </c>
      <c r="AD730">
        <v>4.509988932823604</v>
      </c>
      <c r="AE730">
        <v>0.95840917766786426</v>
      </c>
    </row>
    <row r="731" spans="29:31" x14ac:dyDescent="0.2">
      <c r="AC731" s="4">
        <v>696</v>
      </c>
      <c r="AD731">
        <v>4.4851434825290193</v>
      </c>
      <c r="AE731">
        <v>1.0159733099357759</v>
      </c>
    </row>
    <row r="732" spans="29:31" x14ac:dyDescent="0.2">
      <c r="AC732" s="4">
        <v>697</v>
      </c>
      <c r="AD732">
        <v>4.5438536496691784</v>
      </c>
      <c r="AE732">
        <v>0.94008324697992096</v>
      </c>
    </row>
    <row r="733" spans="29:31" x14ac:dyDescent="0.2">
      <c r="AC733" s="4">
        <v>698</v>
      </c>
      <c r="AD733">
        <v>4.4867082593273944</v>
      </c>
      <c r="AE733">
        <v>1.0182217265940372</v>
      </c>
    </row>
    <row r="734" spans="29:31" x14ac:dyDescent="0.2">
      <c r="AC734" s="4">
        <v>699</v>
      </c>
      <c r="AD734">
        <v>4.4798594236954576</v>
      </c>
      <c r="AE734">
        <v>1.0031338084809158</v>
      </c>
    </row>
    <row r="735" spans="29:31" x14ac:dyDescent="0.2">
      <c r="AC735" s="4">
        <v>700</v>
      </c>
      <c r="AD735">
        <v>4.4918097976395286</v>
      </c>
      <c r="AE735">
        <v>0.97309717071135782</v>
      </c>
    </row>
    <row r="736" spans="29:31" x14ac:dyDescent="0.2">
      <c r="AC736" s="4">
        <v>701</v>
      </c>
      <c r="AD736">
        <v>4.5373599626443255</v>
      </c>
      <c r="AE736">
        <v>1.0541783820252042</v>
      </c>
    </row>
    <row r="737" spans="29:31" x14ac:dyDescent="0.2">
      <c r="AC737" s="4">
        <v>702</v>
      </c>
      <c r="AD737">
        <v>4.496065226694296</v>
      </c>
      <c r="AE737">
        <v>0.96900543677997275</v>
      </c>
    </row>
    <row r="738" spans="29:31" x14ac:dyDescent="0.2">
      <c r="AC738" s="4">
        <v>703</v>
      </c>
      <c r="AD738">
        <v>4.5068395409458377</v>
      </c>
      <c r="AE738">
        <v>1.0367646417361429</v>
      </c>
    </row>
    <row r="739" spans="29:31" x14ac:dyDescent="0.2">
      <c r="AC739" s="4">
        <v>704</v>
      </c>
      <c r="AD739">
        <v>4.4795832926219168</v>
      </c>
      <c r="AE739">
        <v>0.99632771592357317</v>
      </c>
    </row>
    <row r="740" spans="29:31" x14ac:dyDescent="0.2">
      <c r="AC740" s="4">
        <v>705</v>
      </c>
      <c r="AD740">
        <v>4.4892603886609734</v>
      </c>
      <c r="AE740">
        <v>0.97589594502923904</v>
      </c>
    </row>
    <row r="741" spans="29:31" x14ac:dyDescent="0.2">
      <c r="AC741" s="4">
        <v>706</v>
      </c>
      <c r="AD741">
        <v>4.6494953657069935</v>
      </c>
      <c r="AE741">
        <v>0.90291051244801646</v>
      </c>
    </row>
    <row r="742" spans="29:31" x14ac:dyDescent="0.2">
      <c r="AC742" s="4">
        <v>707</v>
      </c>
      <c r="AD742">
        <v>4.6530136014509402</v>
      </c>
      <c r="AE742">
        <v>1.095408225947136</v>
      </c>
    </row>
    <row r="743" spans="29:31" x14ac:dyDescent="0.2">
      <c r="AC743" s="4">
        <v>708</v>
      </c>
      <c r="AD743">
        <v>4.5282007318550219</v>
      </c>
      <c r="AE743">
        <v>1.0495703895850166</v>
      </c>
    </row>
    <row r="744" spans="29:31" x14ac:dyDescent="0.2">
      <c r="AC744" s="4">
        <v>709</v>
      </c>
      <c r="AD744">
        <v>4.5078251054765532</v>
      </c>
      <c r="AE744">
        <v>1.0374470802990108</v>
      </c>
    </row>
    <row r="745" spans="29:31" x14ac:dyDescent="0.2">
      <c r="AC745" s="4">
        <v>710</v>
      </c>
      <c r="AD745">
        <v>4.5177315368151696</v>
      </c>
      <c r="AE745">
        <v>0.95357100822827756</v>
      </c>
    </row>
    <row r="746" spans="29:31" x14ac:dyDescent="0.2">
      <c r="AC746" s="4">
        <v>711</v>
      </c>
      <c r="AD746">
        <v>4.5605480217175671</v>
      </c>
      <c r="AE746">
        <v>1.0644499162691803</v>
      </c>
    </row>
    <row r="747" spans="29:31" x14ac:dyDescent="0.2">
      <c r="AC747" s="4">
        <v>712</v>
      </c>
      <c r="AD747">
        <v>4.6531299866410949</v>
      </c>
      <c r="AE747">
        <v>1.0954412817357977</v>
      </c>
    </row>
    <row r="748" spans="29:31" x14ac:dyDescent="0.2">
      <c r="AC748" s="4">
        <v>713</v>
      </c>
      <c r="AD748">
        <v>4.6784735036892515</v>
      </c>
      <c r="AE748">
        <v>1.1024071441576175</v>
      </c>
    </row>
    <row r="749" spans="29:31" x14ac:dyDescent="0.2">
      <c r="AC749" s="4">
        <v>714</v>
      </c>
      <c r="AD749">
        <v>4.560722074460613</v>
      </c>
      <c r="AE749">
        <v>1.0645211414031304</v>
      </c>
    </row>
    <row r="750" spans="29:31" x14ac:dyDescent="0.2">
      <c r="AC750" s="4">
        <v>715</v>
      </c>
      <c r="AD750">
        <v>4.5127272766161495</v>
      </c>
      <c r="AE750">
        <v>0.95663530154035847</v>
      </c>
    </row>
    <row r="751" spans="29:31" x14ac:dyDescent="0.2">
      <c r="AC751" s="4">
        <v>716</v>
      </c>
      <c r="AD751">
        <v>4.7606543973250144</v>
      </c>
      <c r="AE751">
        <v>1.122535843234773</v>
      </c>
    </row>
    <row r="752" spans="29:31" x14ac:dyDescent="0.2">
      <c r="AC752" s="4">
        <v>717</v>
      </c>
      <c r="AD752">
        <v>4.5719546512127387</v>
      </c>
      <c r="AE752">
        <v>0.92834384164859585</v>
      </c>
    </row>
    <row r="753" spans="29:31" x14ac:dyDescent="0.2">
      <c r="AC753" s="4">
        <v>718</v>
      </c>
      <c r="AD753">
        <v>4.6184385366591663</v>
      </c>
      <c r="AE753">
        <v>0.91224360836722129</v>
      </c>
    </row>
    <row r="754" spans="29:31" x14ac:dyDescent="0.2">
      <c r="AC754" s="4">
        <v>719</v>
      </c>
      <c r="AD754">
        <v>4.4797712866884147</v>
      </c>
      <c r="AE754">
        <v>1.0025783802264778</v>
      </c>
    </row>
    <row r="755" spans="29:31" x14ac:dyDescent="0.2">
      <c r="AC755" s="4">
        <v>720</v>
      </c>
      <c r="AD755">
        <v>4.9183854241263587</v>
      </c>
      <c r="AE755">
        <v>0.84256924085795337</v>
      </c>
    </row>
    <row r="756" spans="29:31" x14ac:dyDescent="0.2">
      <c r="AC756" s="4">
        <v>721</v>
      </c>
      <c r="AD756">
        <v>4.6012974562773419</v>
      </c>
      <c r="AE756">
        <v>1.0794895169764671</v>
      </c>
    </row>
    <row r="757" spans="29:31" x14ac:dyDescent="0.2">
      <c r="AC757" s="4">
        <v>722</v>
      </c>
      <c r="AD757">
        <v>4.4823247259139034</v>
      </c>
      <c r="AE757">
        <v>1.0109268660170718</v>
      </c>
    </row>
    <row r="758" spans="29:31" x14ac:dyDescent="0.2">
      <c r="AC758" s="4">
        <v>723</v>
      </c>
      <c r="AD758">
        <v>4.5450723866676563</v>
      </c>
      <c r="AE758">
        <v>1.0577871155343128</v>
      </c>
    </row>
    <row r="759" spans="29:31" x14ac:dyDescent="0.2">
      <c r="AC759" s="4">
        <v>724</v>
      </c>
      <c r="AD759">
        <v>4.5930701476881008</v>
      </c>
      <c r="AE759">
        <v>0.92063770151848889</v>
      </c>
    </row>
    <row r="760" spans="29:31" x14ac:dyDescent="0.2">
      <c r="AC760" s="4">
        <v>725</v>
      </c>
      <c r="AD760">
        <v>4.5151002670653293</v>
      </c>
      <c r="AE760">
        <v>1.0421587567765076</v>
      </c>
    </row>
    <row r="761" spans="29:31" x14ac:dyDescent="0.2">
      <c r="AC761" s="4">
        <v>726</v>
      </c>
      <c r="AD761">
        <v>4.4807434577656906</v>
      </c>
      <c r="AE761">
        <v>1.0068321371338813</v>
      </c>
    </row>
    <row r="762" spans="29:31" x14ac:dyDescent="0.2">
      <c r="AC762" s="4">
        <v>727</v>
      </c>
      <c r="AD762">
        <v>4.6203863182903371</v>
      </c>
      <c r="AE762">
        <v>0.91163076845908642</v>
      </c>
    </row>
    <row r="763" spans="29:31" x14ac:dyDescent="0.2">
      <c r="AC763" s="4">
        <v>728</v>
      </c>
      <c r="AD763">
        <v>4.4879800512080861</v>
      </c>
      <c r="AE763">
        <v>0.97743964352760571</v>
      </c>
    </row>
    <row r="764" spans="29:31" x14ac:dyDescent="0.2">
      <c r="AC764" s="4">
        <v>729</v>
      </c>
      <c r="AD764">
        <v>4.5109646174272759</v>
      </c>
      <c r="AE764">
        <v>0.95776843567709014</v>
      </c>
    </row>
    <row r="765" spans="29:31" x14ac:dyDescent="0.2">
      <c r="AC765" s="4">
        <v>730</v>
      </c>
      <c r="AD765">
        <v>4.5333920932025</v>
      </c>
      <c r="AE765">
        <v>1.0522296996924538</v>
      </c>
    </row>
    <row r="766" spans="29:31" x14ac:dyDescent="0.2">
      <c r="AC766" s="4">
        <v>731</v>
      </c>
      <c r="AD766">
        <v>4.490726211700844</v>
      </c>
      <c r="AE766">
        <v>0.97424769502529085</v>
      </c>
    </row>
    <row r="767" spans="29:31" x14ac:dyDescent="0.2">
      <c r="AC767" s="4">
        <v>732</v>
      </c>
      <c r="AD767">
        <v>4.6277712474393002</v>
      </c>
      <c r="AE767">
        <v>1.08797137241298</v>
      </c>
    </row>
    <row r="768" spans="29:31" x14ac:dyDescent="0.2">
      <c r="AC768" s="4">
        <v>733</v>
      </c>
      <c r="AD768">
        <v>4.4831010307070658</v>
      </c>
      <c r="AE768">
        <v>0.9848133644130137</v>
      </c>
    </row>
    <row r="769" spans="29:31" x14ac:dyDescent="0.2">
      <c r="AC769" s="4">
        <v>734</v>
      </c>
      <c r="AD769">
        <v>4.9900056590568909</v>
      </c>
      <c r="AE769">
        <v>0.8296748437503354</v>
      </c>
    </row>
    <row r="770" spans="29:31" x14ac:dyDescent="0.2">
      <c r="AC770" s="4">
        <v>735</v>
      </c>
      <c r="AD770">
        <v>5.1250448465522656</v>
      </c>
      <c r="AE770">
        <v>0.80728566611621577</v>
      </c>
    </row>
    <row r="771" spans="29:31" x14ac:dyDescent="0.2">
      <c r="AC771" s="4">
        <v>736</v>
      </c>
      <c r="AD771">
        <v>4.5932967206624307</v>
      </c>
      <c r="AE771">
        <v>1.0767555412066825</v>
      </c>
    </row>
    <row r="772" spans="29:31" x14ac:dyDescent="0.2">
      <c r="AC772" s="4">
        <v>737</v>
      </c>
      <c r="AD772">
        <v>4.5367013883020428</v>
      </c>
      <c r="AE772">
        <v>1.0538595907710686</v>
      </c>
    </row>
    <row r="773" spans="29:31" x14ac:dyDescent="0.2">
      <c r="AC773" s="4">
        <v>738</v>
      </c>
      <c r="AD773">
        <v>4.5660495850167964</v>
      </c>
      <c r="AE773">
        <v>1.06666644037937</v>
      </c>
    </row>
    <row r="774" spans="29:31" x14ac:dyDescent="0.2">
      <c r="AC774" s="4">
        <v>739</v>
      </c>
      <c r="AD774">
        <v>4.6290141236487798</v>
      </c>
      <c r="AE774">
        <v>1.088350998046713</v>
      </c>
    </row>
    <row r="775" spans="29:31" x14ac:dyDescent="0.2">
      <c r="AC775" s="4">
        <v>740</v>
      </c>
      <c r="AD775">
        <v>4.5478638161778839</v>
      </c>
      <c r="AE775">
        <v>0.93827293617225482</v>
      </c>
    </row>
    <row r="776" spans="29:31" x14ac:dyDescent="0.2">
      <c r="AC776" s="4">
        <v>741</v>
      </c>
      <c r="AD776">
        <v>4.4834903972549069</v>
      </c>
      <c r="AE776">
        <v>1.0132269025681502</v>
      </c>
    </row>
    <row r="777" spans="29:31" x14ac:dyDescent="0.2">
      <c r="AC777" s="4">
        <v>742</v>
      </c>
      <c r="AD777">
        <v>4.4970120272521985</v>
      </c>
      <c r="AE777">
        <v>1.0291453228697738</v>
      </c>
    </row>
    <row r="778" spans="29:31" x14ac:dyDescent="0.2">
      <c r="AC778" s="4">
        <v>743</v>
      </c>
      <c r="AD778">
        <v>4.5610336400924796</v>
      </c>
      <c r="AE778">
        <v>1.0646484537865291</v>
      </c>
    </row>
    <row r="779" spans="29:31" x14ac:dyDescent="0.2">
      <c r="AC779" s="4">
        <v>744</v>
      </c>
      <c r="AD779">
        <v>4.6487399339693392</v>
      </c>
      <c r="AE779">
        <v>1.0941870753658698</v>
      </c>
    </row>
    <row r="780" spans="29:31" x14ac:dyDescent="0.2">
      <c r="AC780" s="4">
        <v>745</v>
      </c>
      <c r="AD780">
        <v>4.7576002599890419</v>
      </c>
      <c r="AE780">
        <v>0.87547364258720894</v>
      </c>
    </row>
    <row r="781" spans="29:31" x14ac:dyDescent="0.2">
      <c r="AC781" s="4">
        <v>746</v>
      </c>
      <c r="AD781">
        <v>4.6003342204911872</v>
      </c>
      <c r="AE781">
        <v>1.0791650318042905</v>
      </c>
    </row>
    <row r="782" spans="29:31" x14ac:dyDescent="0.2">
      <c r="AC782" s="4">
        <v>747</v>
      </c>
      <c r="AD782">
        <v>4.4797658843175281</v>
      </c>
      <c r="AE782">
        <v>0.99477274158447271</v>
      </c>
    </row>
    <row r="783" spans="29:31" x14ac:dyDescent="0.2">
      <c r="AC783" s="4">
        <v>748</v>
      </c>
      <c r="AD783">
        <v>4.4891851513976517</v>
      </c>
      <c r="AE783">
        <v>1.0213307314545956</v>
      </c>
    </row>
    <row r="784" spans="29:31" x14ac:dyDescent="0.2">
      <c r="AC784" s="4">
        <v>749</v>
      </c>
      <c r="AD784">
        <v>4.6257704109711923</v>
      </c>
      <c r="AE784">
        <v>1.0873570374586456</v>
      </c>
    </row>
    <row r="785" spans="29:31" x14ac:dyDescent="0.2">
      <c r="AC785" s="4">
        <v>750</v>
      </c>
      <c r="AD785">
        <v>4.4868978542918478</v>
      </c>
      <c r="AE785">
        <v>1.0184768864067184</v>
      </c>
    </row>
    <row r="786" spans="29:31" x14ac:dyDescent="0.2">
      <c r="AC786" s="4">
        <v>751</v>
      </c>
      <c r="AD786">
        <v>4.7575136113200145</v>
      </c>
      <c r="AE786">
        <v>1.1218210840284311</v>
      </c>
    </row>
    <row r="787" spans="29:31" x14ac:dyDescent="0.2">
      <c r="AC787" s="4">
        <v>752</v>
      </c>
      <c r="AD787">
        <v>4.5599832461167109</v>
      </c>
      <c r="AE787">
        <v>1.064218287060545</v>
      </c>
    </row>
    <row r="788" spans="29:31" x14ac:dyDescent="0.2">
      <c r="AC788" s="4">
        <v>753</v>
      </c>
      <c r="AD788">
        <v>4.5203008392422781</v>
      </c>
      <c r="AE788">
        <v>1.045239747953506</v>
      </c>
    </row>
    <row r="789" spans="29:31" x14ac:dyDescent="0.2">
      <c r="AC789" s="4">
        <v>754</v>
      </c>
      <c r="AD789">
        <v>4.5043711694297812</v>
      </c>
      <c r="AE789">
        <v>0.96231454129632443</v>
      </c>
    </row>
    <row r="790" spans="29:31" x14ac:dyDescent="0.2">
      <c r="AC790" s="4">
        <v>755</v>
      </c>
      <c r="AD790">
        <v>4.5605325223570174</v>
      </c>
      <c r="AE790">
        <v>1.0644435700784896</v>
      </c>
    </row>
    <row r="791" spans="29:31" x14ac:dyDescent="0.2">
      <c r="AC791" s="4">
        <v>756</v>
      </c>
      <c r="AD791">
        <v>4.4850495866783717</v>
      </c>
      <c r="AE791">
        <v>0.98148543673901167</v>
      </c>
    </row>
    <row r="792" spans="29:31" x14ac:dyDescent="0.2">
      <c r="AC792" s="4">
        <v>757</v>
      </c>
      <c r="AD792">
        <v>4.5875885207538776</v>
      </c>
      <c r="AE792">
        <v>1.0747479749824269</v>
      </c>
    </row>
    <row r="793" spans="29:31" x14ac:dyDescent="0.2">
      <c r="AC793" s="4">
        <v>758</v>
      </c>
      <c r="AD793">
        <v>4.6158868151730861</v>
      </c>
      <c r="AE793">
        <v>1.0842617836602477</v>
      </c>
    </row>
    <row r="794" spans="29:31" x14ac:dyDescent="0.2">
      <c r="AC794" s="4">
        <v>759</v>
      </c>
      <c r="AD794">
        <v>4.5021596650023348</v>
      </c>
      <c r="AE794">
        <v>1.0333436161864904</v>
      </c>
    </row>
    <row r="795" spans="29:31" x14ac:dyDescent="0.2">
      <c r="AC795" s="4">
        <v>760</v>
      </c>
      <c r="AD795">
        <v>4.4890842788488738</v>
      </c>
      <c r="AE795">
        <v>1.0212124569372454</v>
      </c>
    </row>
    <row r="796" spans="29:31" x14ac:dyDescent="0.2">
      <c r="AC796" s="4">
        <v>761</v>
      </c>
      <c r="AD796">
        <v>4.522069139856943</v>
      </c>
      <c r="AE796">
        <v>1.0462426878218964</v>
      </c>
    </row>
    <row r="797" spans="29:31" x14ac:dyDescent="0.2">
      <c r="AC797" s="4">
        <v>762</v>
      </c>
      <c r="AD797">
        <v>4.4799202468403365</v>
      </c>
      <c r="AE797">
        <v>1.0034799527238887</v>
      </c>
    </row>
    <row r="798" spans="29:31" x14ac:dyDescent="0.2">
      <c r="AC798" s="4">
        <v>763</v>
      </c>
      <c r="AD798">
        <v>4.490689129539887</v>
      </c>
      <c r="AE798">
        <v>1.023026470705193</v>
      </c>
    </row>
    <row r="799" spans="29:31" x14ac:dyDescent="0.2">
      <c r="AC799" s="4">
        <v>764</v>
      </c>
      <c r="AD799">
        <v>4.4829987659160082</v>
      </c>
      <c r="AE799">
        <v>1.0123041229984715</v>
      </c>
    </row>
    <row r="800" spans="29:31" x14ac:dyDescent="0.2">
      <c r="AC800" s="4">
        <v>765</v>
      </c>
      <c r="AD800">
        <v>4.4806618338650761</v>
      </c>
      <c r="AE800">
        <v>0.99075102636214707</v>
      </c>
    </row>
    <row r="801" spans="29:31" x14ac:dyDescent="0.2">
      <c r="AC801" s="4">
        <v>766</v>
      </c>
      <c r="AD801">
        <v>4.4799521138644245</v>
      </c>
      <c r="AE801">
        <v>0.99366275312212482</v>
      </c>
    </row>
    <row r="802" spans="29:31" x14ac:dyDescent="0.2">
      <c r="AC802" s="4">
        <v>767</v>
      </c>
      <c r="AD802">
        <v>4.6689319455734291</v>
      </c>
      <c r="AE802">
        <v>0.8974780204808751</v>
      </c>
    </row>
    <row r="803" spans="29:31" x14ac:dyDescent="0.2">
      <c r="AC803" s="4">
        <v>768</v>
      </c>
      <c r="AD803">
        <v>4.6769216588312128</v>
      </c>
      <c r="AE803">
        <v>1.1019930492117274</v>
      </c>
    </row>
    <row r="804" spans="29:31" x14ac:dyDescent="0.2">
      <c r="AC804" s="4">
        <v>769</v>
      </c>
      <c r="AD804">
        <v>4.4993976754383329</v>
      </c>
      <c r="AE804">
        <v>1.0311578993305159</v>
      </c>
    </row>
    <row r="805" spans="29:31" x14ac:dyDescent="0.2">
      <c r="AC805" s="4">
        <v>770</v>
      </c>
      <c r="AD805">
        <v>4.5035563900753006</v>
      </c>
      <c r="AE805">
        <v>1.0343985505660835</v>
      </c>
    </row>
    <row r="806" spans="29:31" x14ac:dyDescent="0.2">
      <c r="AC806" s="4">
        <v>771</v>
      </c>
      <c r="AD806">
        <v>4.5298171059551438</v>
      </c>
      <c r="AE806">
        <v>1.0504127093594882</v>
      </c>
    </row>
    <row r="807" spans="29:31" x14ac:dyDescent="0.2">
      <c r="AC807" s="4">
        <v>772</v>
      </c>
      <c r="AD807">
        <v>4.6727974626198643</v>
      </c>
      <c r="AE807">
        <v>0.89642942381380264</v>
      </c>
    </row>
    <row r="808" spans="29:31" x14ac:dyDescent="0.2">
      <c r="AC808" s="4">
        <v>773</v>
      </c>
      <c r="AD808">
        <v>4.4815920385825017</v>
      </c>
      <c r="AE808">
        <v>1.0092284487066854</v>
      </c>
    </row>
    <row r="809" spans="29:31" x14ac:dyDescent="0.2">
      <c r="AC809" s="4">
        <v>774</v>
      </c>
      <c r="AD809">
        <v>5.1026453464688659</v>
      </c>
      <c r="AE809">
        <v>0.81085441894597654</v>
      </c>
    </row>
    <row r="810" spans="29:31" x14ac:dyDescent="0.2">
      <c r="AC810" s="4">
        <v>775</v>
      </c>
      <c r="AD810">
        <v>4.839341492313082</v>
      </c>
      <c r="AE810">
        <v>0.85791724526084467</v>
      </c>
    </row>
    <row r="811" spans="29:31" x14ac:dyDescent="0.2">
      <c r="AC811" s="4">
        <v>776</v>
      </c>
      <c r="AD811">
        <v>4.5491794857341539</v>
      </c>
      <c r="AE811">
        <v>0.93769037348553641</v>
      </c>
    </row>
    <row r="812" spans="29:31" x14ac:dyDescent="0.2">
      <c r="AC812" s="4">
        <v>777</v>
      </c>
      <c r="AD812">
        <v>4.523431848265191</v>
      </c>
      <c r="AE812">
        <v>1.0470016522413497</v>
      </c>
    </row>
    <row r="813" spans="29:31" x14ac:dyDescent="0.2">
      <c r="AC813" s="4">
        <v>778</v>
      </c>
      <c r="AD813">
        <v>4.4795017731127427</v>
      </c>
      <c r="AE813">
        <v>0.99760232125806403</v>
      </c>
    </row>
    <row r="814" spans="29:31" x14ac:dyDescent="0.2">
      <c r="AC814" s="4">
        <v>779</v>
      </c>
      <c r="AD814">
        <v>4.5188100018246118</v>
      </c>
      <c r="AE814">
        <v>0.95293709257249259</v>
      </c>
    </row>
    <row r="815" spans="29:31" x14ac:dyDescent="0.2">
      <c r="AC815" s="4">
        <v>780</v>
      </c>
      <c r="AD815">
        <v>4.480918379136015</v>
      </c>
      <c r="AE815">
        <v>0.98993440557046986</v>
      </c>
    </row>
    <row r="816" spans="29:31" x14ac:dyDescent="0.2">
      <c r="AC816" s="4">
        <v>781</v>
      </c>
      <c r="AD816">
        <v>4.4889743321131998</v>
      </c>
      <c r="AE816">
        <v>0.9762316594462892</v>
      </c>
    </row>
    <row r="817" spans="29:31" x14ac:dyDescent="0.2">
      <c r="AC817" s="4">
        <v>782</v>
      </c>
      <c r="AD817">
        <v>4.4974705722494628</v>
      </c>
      <c r="AE817">
        <v>1.0295422582233831</v>
      </c>
    </row>
    <row r="818" spans="29:31" x14ac:dyDescent="0.2">
      <c r="AC818" s="4">
        <v>783</v>
      </c>
      <c r="AD818">
        <v>4.5226164750851385</v>
      </c>
      <c r="AE818">
        <v>0.95076554926155799</v>
      </c>
    </row>
    <row r="819" spans="29:31" x14ac:dyDescent="0.2">
      <c r="AC819" s="4">
        <v>784</v>
      </c>
      <c r="AD819">
        <v>4.5027096746943709</v>
      </c>
      <c r="AE819">
        <v>0.96355171622590807</v>
      </c>
    </row>
    <row r="820" spans="29:31" x14ac:dyDescent="0.2">
      <c r="AC820" s="4">
        <v>785</v>
      </c>
      <c r="AD820">
        <v>4.7746056408262536</v>
      </c>
      <c r="AE820">
        <v>0.87164678440486121</v>
      </c>
    </row>
    <row r="821" spans="29:31" x14ac:dyDescent="0.2">
      <c r="AC821" s="4">
        <v>786</v>
      </c>
      <c r="AD821">
        <v>4.8436690557106594</v>
      </c>
      <c r="AE821">
        <v>0.85704065728074785</v>
      </c>
    </row>
    <row r="822" spans="29:31" x14ac:dyDescent="0.2">
      <c r="AC822" s="4">
        <v>787</v>
      </c>
      <c r="AD822">
        <v>4.6745251901485361</v>
      </c>
      <c r="AE822">
        <v>0.8959639284951203</v>
      </c>
    </row>
    <row r="823" spans="29:31" x14ac:dyDescent="0.2">
      <c r="AC823" s="4">
        <v>788</v>
      </c>
      <c r="AD823">
        <v>4.4965659030158385</v>
      </c>
      <c r="AE823">
        <v>0.96856033960589483</v>
      </c>
    </row>
    <row r="824" spans="29:31" x14ac:dyDescent="0.2">
      <c r="AC824" s="4">
        <v>789</v>
      </c>
      <c r="AD824">
        <v>5.0446975750429424</v>
      </c>
      <c r="AE824">
        <v>0.82034092365973366</v>
      </c>
    </row>
    <row r="825" spans="29:31" x14ac:dyDescent="0.2">
      <c r="AC825" s="4">
        <v>790</v>
      </c>
      <c r="AD825">
        <v>4.508246893053558</v>
      </c>
      <c r="AE825">
        <v>1.0377355438948539</v>
      </c>
    </row>
    <row r="826" spans="29:31" x14ac:dyDescent="0.2">
      <c r="AC826" s="4">
        <v>791</v>
      </c>
      <c r="AD826">
        <v>4.4811221712666729</v>
      </c>
      <c r="AE826">
        <v>1.0079779660223731</v>
      </c>
    </row>
    <row r="827" spans="29:31" x14ac:dyDescent="0.2">
      <c r="AC827" s="4">
        <v>792</v>
      </c>
      <c r="AD827">
        <v>4.5070078376578433</v>
      </c>
      <c r="AE827">
        <v>0.9604324666907329</v>
      </c>
    </row>
    <row r="828" spans="29:31" x14ac:dyDescent="0.2">
      <c r="AC828" s="4">
        <v>793</v>
      </c>
      <c r="AD828">
        <v>4.5026700525394396</v>
      </c>
      <c r="AE828">
        <v>1.0337327482827745</v>
      </c>
    </row>
    <row r="829" spans="29:31" x14ac:dyDescent="0.2">
      <c r="AC829" s="4">
        <v>794</v>
      </c>
      <c r="AD829">
        <v>4.5234969808192993</v>
      </c>
      <c r="AE829">
        <v>0.95027685928116112</v>
      </c>
    </row>
    <row r="830" spans="29:31" x14ac:dyDescent="0.2">
      <c r="AC830" s="4">
        <v>795</v>
      </c>
      <c r="AD830">
        <v>4.5076519712939973</v>
      </c>
      <c r="AE830">
        <v>0.95998643729560407</v>
      </c>
    </row>
    <row r="831" spans="29:31" x14ac:dyDescent="0.2">
      <c r="AC831" s="4">
        <v>796</v>
      </c>
      <c r="AD831">
        <v>4.9660298695390948</v>
      </c>
      <c r="AE831">
        <v>0.83389949131896068</v>
      </c>
    </row>
    <row r="832" spans="29:31" x14ac:dyDescent="0.2">
      <c r="AC832" s="4">
        <v>797</v>
      </c>
      <c r="AD832">
        <v>4.5338982388120481</v>
      </c>
      <c r="AE832">
        <v>1.052482105411177</v>
      </c>
    </row>
    <row r="833" spans="29:31" x14ac:dyDescent="0.2">
      <c r="AC833" s="4">
        <v>798</v>
      </c>
      <c r="AD833">
        <v>5.1419449328021845</v>
      </c>
      <c r="AE833">
        <v>0.80462642795572958</v>
      </c>
    </row>
    <row r="834" spans="29:31" x14ac:dyDescent="0.2">
      <c r="AC834" s="4">
        <v>799</v>
      </c>
      <c r="AD834">
        <v>4.8275105258676927</v>
      </c>
      <c r="AE834">
        <v>0.86033798695240993</v>
      </c>
    </row>
    <row r="835" spans="29:31" x14ac:dyDescent="0.2">
      <c r="AC835" s="4">
        <v>800</v>
      </c>
      <c r="AD835">
        <v>4.5171627374834618</v>
      </c>
      <c r="AE835">
        <v>1.043405594390618</v>
      </c>
    </row>
    <row r="836" spans="29:31" x14ac:dyDescent="0.2">
      <c r="AC836" s="4">
        <v>801</v>
      </c>
      <c r="AD836">
        <v>4.4870848324061408</v>
      </c>
      <c r="AE836">
        <v>1.0187253576148887</v>
      </c>
    </row>
    <row r="837" spans="29:31" x14ac:dyDescent="0.2">
      <c r="AC837" s="4">
        <v>802</v>
      </c>
      <c r="AD837">
        <v>4.5130233543729679</v>
      </c>
      <c r="AE837">
        <v>1.0408665871168044</v>
      </c>
    </row>
    <row r="838" spans="29:31" x14ac:dyDescent="0.2">
      <c r="AC838" s="4">
        <v>803</v>
      </c>
      <c r="AD838">
        <v>4.4922979898448467</v>
      </c>
      <c r="AE838">
        <v>1.024719170238938</v>
      </c>
    </row>
    <row r="839" spans="29:31" x14ac:dyDescent="0.2">
      <c r="AC839" s="4">
        <v>804</v>
      </c>
      <c r="AD839">
        <v>4.4981312138399412</v>
      </c>
      <c r="AE839">
        <v>1.0301053984809334</v>
      </c>
    </row>
    <row r="840" spans="29:31" x14ac:dyDescent="0.2">
      <c r="AC840" s="4">
        <v>805</v>
      </c>
      <c r="AD840">
        <v>4.4888699940800878</v>
      </c>
      <c r="AE840">
        <v>0.97635536236677822</v>
      </c>
    </row>
    <row r="841" spans="29:31" x14ac:dyDescent="0.2">
      <c r="AC841" s="4">
        <v>806</v>
      </c>
      <c r="AD841">
        <v>4.4805803782572511</v>
      </c>
      <c r="AE841">
        <v>0.99102856291299202</v>
      </c>
    </row>
    <row r="842" spans="29:31" x14ac:dyDescent="0.2">
      <c r="AC842" s="4">
        <v>807</v>
      </c>
      <c r="AD842">
        <v>4.5734947433295927</v>
      </c>
      <c r="AE842">
        <v>1.069559778430399</v>
      </c>
    </row>
    <row r="843" spans="29:31" x14ac:dyDescent="0.2">
      <c r="AC843" s="4">
        <v>808</v>
      </c>
      <c r="AD843">
        <v>4.6439275370304909</v>
      </c>
      <c r="AE843">
        <v>0.90452009422749435</v>
      </c>
    </row>
    <row r="844" spans="29:31" x14ac:dyDescent="0.2">
      <c r="AC844" s="4">
        <v>809</v>
      </c>
      <c r="AD844">
        <v>4.5475104668774522</v>
      </c>
      <c r="AE844">
        <v>1.0588841688314701</v>
      </c>
    </row>
    <row r="845" spans="29:31" x14ac:dyDescent="0.2">
      <c r="AC845" s="4">
        <v>810</v>
      </c>
      <c r="AD845">
        <v>4.6633743523065005</v>
      </c>
      <c r="AE845">
        <v>1.0983110870573694</v>
      </c>
    </row>
    <row r="846" spans="29:31" x14ac:dyDescent="0.2">
      <c r="AC846" s="4">
        <v>811</v>
      </c>
      <c r="AD846">
        <v>5.1644889086717463</v>
      </c>
      <c r="AE846">
        <v>0.80112154934262692</v>
      </c>
    </row>
    <row r="847" spans="29:31" x14ac:dyDescent="0.2">
      <c r="AC847" s="4">
        <v>812</v>
      </c>
      <c r="AD847">
        <v>4.4860945959957013</v>
      </c>
      <c r="AE847">
        <v>0.97994240573988778</v>
      </c>
    </row>
    <row r="848" spans="29:31" x14ac:dyDescent="0.2">
      <c r="AC848" s="4">
        <v>813</v>
      </c>
      <c r="AD848">
        <v>4.5009898121610483</v>
      </c>
      <c r="AE848">
        <v>1.0324349538060025</v>
      </c>
    </row>
    <row r="849" spans="29:31" x14ac:dyDescent="0.2">
      <c r="AC849" s="4">
        <v>814</v>
      </c>
      <c r="AD849">
        <v>4.4904460528539989</v>
      </c>
      <c r="AE849">
        <v>0.97455404725834427</v>
      </c>
    </row>
    <row r="850" spans="29:31" x14ac:dyDescent="0.2">
      <c r="AC850" s="4">
        <v>815</v>
      </c>
      <c r="AD850">
        <v>4.589110036510843</v>
      </c>
      <c r="AE850">
        <v>0.92202650905968042</v>
      </c>
    </row>
    <row r="851" spans="29:31" x14ac:dyDescent="0.2">
      <c r="AC851" s="4">
        <v>816</v>
      </c>
      <c r="AD851">
        <v>4.5519622725893605</v>
      </c>
      <c r="AE851">
        <v>1.0608388696680418</v>
      </c>
    </row>
    <row r="852" spans="29:31" x14ac:dyDescent="0.2">
      <c r="AC852" s="4">
        <v>817</v>
      </c>
      <c r="AD852">
        <v>4.5004690953161903</v>
      </c>
      <c r="AE852">
        <v>1.0320226162418382</v>
      </c>
    </row>
    <row r="853" spans="29:31" x14ac:dyDescent="0.2">
      <c r="AC853" s="4">
        <v>818</v>
      </c>
      <c r="AD853">
        <v>4.4893558958573774</v>
      </c>
      <c r="AE853">
        <v>1.0215295440258763</v>
      </c>
    </row>
    <row r="854" spans="29:31" x14ac:dyDescent="0.2">
      <c r="AC854" s="4">
        <v>819</v>
      </c>
      <c r="AD854">
        <v>4.5900447527418837</v>
      </c>
      <c r="AE854">
        <v>0.92169655377592041</v>
      </c>
    </row>
    <row r="855" spans="29:31" x14ac:dyDescent="0.2">
      <c r="AC855" s="4">
        <v>820</v>
      </c>
      <c r="AD855">
        <v>4.4822085437050099</v>
      </c>
      <c r="AE855">
        <v>1.010673556083135</v>
      </c>
    </row>
    <row r="856" spans="29:31" x14ac:dyDescent="0.2">
      <c r="AC856" s="4">
        <v>821</v>
      </c>
      <c r="AD856">
        <v>4.8359681565777732</v>
      </c>
      <c r="AE856">
        <v>0.85860380300747752</v>
      </c>
    </row>
    <row r="857" spans="29:31" x14ac:dyDescent="0.2">
      <c r="AC857" s="4">
        <v>822</v>
      </c>
      <c r="AD857">
        <v>4.6407564481851802</v>
      </c>
      <c r="AE857">
        <v>1.0918661385251132</v>
      </c>
    </row>
    <row r="858" spans="29:31" x14ac:dyDescent="0.2">
      <c r="AC858" s="4">
        <v>823</v>
      </c>
      <c r="AD858">
        <v>4.5008759643030132</v>
      </c>
      <c r="AE858">
        <v>0.96496926614284328</v>
      </c>
    </row>
    <row r="859" spans="29:31" x14ac:dyDescent="0.2">
      <c r="AC859" s="4">
        <v>824</v>
      </c>
      <c r="AD859">
        <v>4.5690130989331017</v>
      </c>
      <c r="AE859">
        <v>1.067832054074308</v>
      </c>
    </row>
    <row r="860" spans="29:31" x14ac:dyDescent="0.2">
      <c r="AC860" s="4">
        <v>825</v>
      </c>
      <c r="AD860">
        <v>4.567579447290532</v>
      </c>
      <c r="AE860">
        <v>0.93004394851753436</v>
      </c>
    </row>
    <row r="861" spans="29:31" x14ac:dyDescent="0.2">
      <c r="AC861" s="4">
        <v>826</v>
      </c>
      <c r="AD861">
        <v>4.4864276230542073</v>
      </c>
      <c r="AE861">
        <v>1.0178378326503226</v>
      </c>
    </row>
    <row r="862" spans="29:31" x14ac:dyDescent="0.2">
      <c r="AC862" s="4">
        <v>827</v>
      </c>
      <c r="AD862">
        <v>4.6383390754404914</v>
      </c>
      <c r="AE862">
        <v>1.0911526831020761</v>
      </c>
    </row>
    <row r="863" spans="29:31" x14ac:dyDescent="0.2">
      <c r="AC863" s="4">
        <v>828</v>
      </c>
      <c r="AD863">
        <v>4.6921546325087409</v>
      </c>
      <c r="AE863">
        <v>0.89132004370667739</v>
      </c>
    </row>
    <row r="864" spans="29:31" x14ac:dyDescent="0.2">
      <c r="AC864" s="4">
        <v>829</v>
      </c>
      <c r="AD864">
        <v>4.4796070900335447</v>
      </c>
      <c r="AE864">
        <v>1.001242985748181</v>
      </c>
    </row>
    <row r="865" spans="29:31" x14ac:dyDescent="0.2">
      <c r="AC865" s="4">
        <v>830</v>
      </c>
      <c r="AD865">
        <v>4.5041893962867645</v>
      </c>
      <c r="AE865">
        <v>1.0348666398460855</v>
      </c>
    </row>
    <row r="866" spans="29:31" x14ac:dyDescent="0.2">
      <c r="AC866" s="4">
        <v>831</v>
      </c>
      <c r="AD866">
        <v>4.4871628824768246</v>
      </c>
      <c r="AE866">
        <v>1.0188281742470446</v>
      </c>
    </row>
    <row r="867" spans="29:31" x14ac:dyDescent="0.2">
      <c r="AC867" s="4">
        <v>832</v>
      </c>
      <c r="AD867">
        <v>4.8579653726938989</v>
      </c>
      <c r="AE867">
        <v>0.85417716597609039</v>
      </c>
    </row>
    <row r="868" spans="29:31" x14ac:dyDescent="0.2">
      <c r="AC868" s="4">
        <v>833</v>
      </c>
      <c r="AD868">
        <v>4.4795702277862803</v>
      </c>
      <c r="AE868">
        <v>0.99648116217463434</v>
      </c>
    </row>
    <row r="869" spans="29:31" x14ac:dyDescent="0.2">
      <c r="AC869" s="4">
        <v>834</v>
      </c>
      <c r="AD869">
        <v>4.5721675422835677</v>
      </c>
      <c r="AE869">
        <v>1.0690523713525601</v>
      </c>
    </row>
    <row r="870" spans="29:31" x14ac:dyDescent="0.2">
      <c r="AC870" s="4">
        <v>835</v>
      </c>
      <c r="AD870">
        <v>4.5214952918444178</v>
      </c>
      <c r="AE870">
        <v>1.0459195042124507</v>
      </c>
    </row>
    <row r="871" spans="29:31" x14ac:dyDescent="0.2">
      <c r="AC871" s="4">
        <v>836</v>
      </c>
      <c r="AD871">
        <v>4.6304675959584998</v>
      </c>
      <c r="AE871">
        <v>1.0887930486404838</v>
      </c>
    </row>
    <row r="872" spans="29:31" x14ac:dyDescent="0.2">
      <c r="AC872" s="4">
        <v>837</v>
      </c>
      <c r="AD872">
        <v>4.6013410406157575</v>
      </c>
      <c r="AE872">
        <v>1.0795041700351493</v>
      </c>
    </row>
    <row r="873" spans="29:31" x14ac:dyDescent="0.2">
      <c r="AC873" s="4">
        <v>838</v>
      </c>
      <c r="AD873">
        <v>4.7341042248411673</v>
      </c>
      <c r="AE873">
        <v>1.1163726653100585</v>
      </c>
    </row>
    <row r="874" spans="29:31" x14ac:dyDescent="0.2">
      <c r="AC874" s="4">
        <v>839</v>
      </c>
      <c r="AD874">
        <v>4.5033888332047738</v>
      </c>
      <c r="AE874">
        <v>0.96304086617248486</v>
      </c>
    </row>
    <row r="875" spans="29:31" x14ac:dyDescent="0.2">
      <c r="AC875" s="4">
        <v>840</v>
      </c>
      <c r="AD875">
        <v>4.5125557368130069</v>
      </c>
      <c r="AE875">
        <v>0.95674425036176503</v>
      </c>
    </row>
    <row r="876" spans="29:31" x14ac:dyDescent="0.2">
      <c r="AC876" s="4">
        <v>841</v>
      </c>
      <c r="AD876">
        <v>4.5618287061533094</v>
      </c>
      <c r="AE876">
        <v>1.0649722663218897</v>
      </c>
    </row>
    <row r="877" spans="29:31" x14ac:dyDescent="0.2">
      <c r="AC877" s="4">
        <v>842</v>
      </c>
      <c r="AD877">
        <v>4.6006022813453731</v>
      </c>
      <c r="AE877">
        <v>1.0792554578061271</v>
      </c>
    </row>
    <row r="878" spans="29:31" x14ac:dyDescent="0.2">
      <c r="AC878" s="4">
        <v>843</v>
      </c>
      <c r="AD878">
        <v>4.5979654064344304</v>
      </c>
      <c r="AE878">
        <v>0.91895277154961796</v>
      </c>
    </row>
    <row r="879" spans="29:31" x14ac:dyDescent="0.2">
      <c r="AC879" s="4">
        <v>844</v>
      </c>
      <c r="AD879">
        <v>4.5082770210938587</v>
      </c>
      <c r="AE879">
        <v>0.95955842655824297</v>
      </c>
    </row>
    <row r="880" spans="29:31" x14ac:dyDescent="0.2">
      <c r="AC880" s="4">
        <v>845</v>
      </c>
      <c r="AD880">
        <v>4.4948637906175444</v>
      </c>
      <c r="AE880">
        <v>0.97010157678965792</v>
      </c>
    </row>
    <row r="881" spans="29:31" x14ac:dyDescent="0.2">
      <c r="AC881" s="4">
        <v>846</v>
      </c>
      <c r="AD881">
        <v>4.5209818481905719</v>
      </c>
      <c r="AE881">
        <v>1.0456284898046402</v>
      </c>
    </row>
    <row r="882" spans="29:31" x14ac:dyDescent="0.2">
      <c r="AC882" s="4">
        <v>847</v>
      </c>
      <c r="AD882">
        <v>4.5299333482342883</v>
      </c>
      <c r="AE882">
        <v>0.94684172595072857</v>
      </c>
    </row>
    <row r="883" spans="29:31" x14ac:dyDescent="0.2">
      <c r="AC883" s="4">
        <v>848</v>
      </c>
      <c r="AD883">
        <v>4.5049159586916829</v>
      </c>
      <c r="AE883">
        <v>1.0353966401554677</v>
      </c>
    </row>
    <row r="884" spans="29:31" x14ac:dyDescent="0.2">
      <c r="AC884" s="4">
        <v>849</v>
      </c>
      <c r="AD884">
        <v>4.5001786516533144</v>
      </c>
      <c r="AE884">
        <v>1.0317904157271374</v>
      </c>
    </row>
    <row r="885" spans="29:31" x14ac:dyDescent="0.2">
      <c r="AC885" s="4">
        <v>850</v>
      </c>
      <c r="AD885">
        <v>4.5039726242154616</v>
      </c>
      <c r="AE885">
        <v>1.0347070202619264</v>
      </c>
    </row>
    <row r="886" spans="29:31" x14ac:dyDescent="0.2">
      <c r="AC886" s="4">
        <v>851</v>
      </c>
      <c r="AD886">
        <v>4.479553179851866</v>
      </c>
      <c r="AE886">
        <v>0.99669939122604945</v>
      </c>
    </row>
    <row r="887" spans="29:31" x14ac:dyDescent="0.2">
      <c r="AC887" s="4">
        <v>852</v>
      </c>
      <c r="AD887">
        <v>4.8241181623280509</v>
      </c>
      <c r="AE887">
        <v>0.86103884750071302</v>
      </c>
    </row>
    <row r="888" spans="29:31" x14ac:dyDescent="0.2">
      <c r="AC888" s="4">
        <v>853</v>
      </c>
      <c r="AD888">
        <v>4.6259897380537369</v>
      </c>
      <c r="AE888">
        <v>1.0874245739249122</v>
      </c>
    </row>
    <row r="889" spans="29:31" x14ac:dyDescent="0.2">
      <c r="AC889" s="4">
        <v>854</v>
      </c>
      <c r="AD889">
        <v>4.4803434695074253</v>
      </c>
      <c r="AE889">
        <v>0.99190021244155258</v>
      </c>
    </row>
    <row r="890" spans="29:31" x14ac:dyDescent="0.2">
      <c r="AC890" s="4">
        <v>855</v>
      </c>
      <c r="AD890">
        <v>4.5950428843946192</v>
      </c>
      <c r="AE890">
        <v>1.0773599250589829</v>
      </c>
    </row>
    <row r="891" spans="29:31" x14ac:dyDescent="0.2">
      <c r="AC891" s="4">
        <v>856</v>
      </c>
      <c r="AD891">
        <v>4.4802335414531047</v>
      </c>
      <c r="AE891">
        <v>0.99234540281106787</v>
      </c>
    </row>
    <row r="892" spans="29:31" x14ac:dyDescent="0.2">
      <c r="AC892" s="4">
        <v>857</v>
      </c>
      <c r="AD892">
        <v>4.5138514032734092</v>
      </c>
      <c r="AE892">
        <v>1.0413863778902974</v>
      </c>
    </row>
    <row r="893" spans="29:31" x14ac:dyDescent="0.2">
      <c r="AC893" s="4">
        <v>858</v>
      </c>
      <c r="AD893">
        <v>4.6151260805482961</v>
      </c>
      <c r="AE893">
        <v>0.91329532257725721</v>
      </c>
    </row>
    <row r="894" spans="29:31" x14ac:dyDescent="0.2">
      <c r="AC894" s="4">
        <v>859</v>
      </c>
      <c r="AD894">
        <v>4.4870294464031026</v>
      </c>
      <c r="AE894">
        <v>1.0186520771181609</v>
      </c>
    </row>
    <row r="895" spans="29:31" x14ac:dyDescent="0.2">
      <c r="AC895" s="4">
        <v>860</v>
      </c>
      <c r="AD895">
        <v>4.480725067333938</v>
      </c>
      <c r="AE895">
        <v>1.0067723801008102</v>
      </c>
    </row>
    <row r="896" spans="29:31" x14ac:dyDescent="0.2">
      <c r="AC896" s="4">
        <v>861</v>
      </c>
      <c r="AD896">
        <v>4.6035763519397817</v>
      </c>
      <c r="AE896">
        <v>1.0802523380704168</v>
      </c>
    </row>
    <row r="897" spans="29:31" x14ac:dyDescent="0.2">
      <c r="AC897" s="4">
        <v>862</v>
      </c>
      <c r="AD897">
        <v>4.4864603334206592</v>
      </c>
      <c r="AE897">
        <v>1.0178829719350817</v>
      </c>
    </row>
    <row r="898" spans="29:31" x14ac:dyDescent="0.2">
      <c r="AC898" s="4">
        <v>863</v>
      </c>
      <c r="AD898">
        <v>4.4797643601441433</v>
      </c>
      <c r="AE898">
        <v>0.99478313779309191</v>
      </c>
    </row>
    <row r="899" spans="29:31" x14ac:dyDescent="0.2">
      <c r="AC899" s="4">
        <v>864</v>
      </c>
      <c r="AD899">
        <v>4.5020308008733467</v>
      </c>
      <c r="AE899">
        <v>1.0332446817957193</v>
      </c>
    </row>
    <row r="900" spans="29:31" x14ac:dyDescent="0.2">
      <c r="AC900" s="4">
        <v>865</v>
      </c>
      <c r="AD900">
        <v>4.7138087114924447</v>
      </c>
      <c r="AE900">
        <v>1.1114593852884904</v>
      </c>
    </row>
    <row r="901" spans="29:31" x14ac:dyDescent="0.2">
      <c r="AC901" s="4">
        <v>866</v>
      </c>
      <c r="AD901">
        <v>4.5259911348037356</v>
      </c>
      <c r="AE901">
        <v>1.0483963604785418</v>
      </c>
    </row>
    <row r="902" spans="29:31" x14ac:dyDescent="0.2">
      <c r="AC902" s="4">
        <v>867</v>
      </c>
      <c r="AD902">
        <v>4.4955220268716323</v>
      </c>
      <c r="AE902">
        <v>1.0278185326036069</v>
      </c>
    </row>
    <row r="903" spans="29:31" x14ac:dyDescent="0.2">
      <c r="AC903" s="4">
        <v>868</v>
      </c>
      <c r="AD903">
        <v>4.5072951280580034</v>
      </c>
      <c r="AE903">
        <v>0.96023290110510395</v>
      </c>
    </row>
    <row r="904" spans="29:31" x14ac:dyDescent="0.2">
      <c r="AC904" s="4">
        <v>869</v>
      </c>
      <c r="AD904">
        <v>4.5497131331543468</v>
      </c>
      <c r="AE904">
        <v>1.0598588809030332</v>
      </c>
    </row>
    <row r="905" spans="29:31" x14ac:dyDescent="0.2">
      <c r="AC905" s="4">
        <v>870</v>
      </c>
      <c r="AD905">
        <v>4.5587484261966953</v>
      </c>
      <c r="AE905">
        <v>0.93360541161100696</v>
      </c>
    </row>
    <row r="906" spans="29:31" x14ac:dyDescent="0.2">
      <c r="AC906" s="4">
        <v>871</v>
      </c>
      <c r="AD906">
        <v>4.4794808010889282</v>
      </c>
      <c r="AE906">
        <v>0.99860170687933036</v>
      </c>
    </row>
    <row r="907" spans="29:31" x14ac:dyDescent="0.2">
      <c r="AC907" s="4">
        <v>872</v>
      </c>
      <c r="AD907">
        <v>4.4794865676460427</v>
      </c>
      <c r="AE907">
        <v>0.9981020579899702</v>
      </c>
    </row>
    <row r="908" spans="29:31" x14ac:dyDescent="0.2">
      <c r="AC908" s="4">
        <v>873</v>
      </c>
      <c r="AD908">
        <v>4.4806893000283772</v>
      </c>
      <c r="AE908">
        <v>0.99065961321156104</v>
      </c>
    </row>
    <row r="909" spans="29:31" x14ac:dyDescent="0.2">
      <c r="AC909" s="4">
        <v>874</v>
      </c>
      <c r="AD909">
        <v>4.4965633417264872</v>
      </c>
      <c r="AE909">
        <v>0.96856259994455507</v>
      </c>
    </row>
    <row r="910" spans="29:31" x14ac:dyDescent="0.2">
      <c r="AC910" s="4">
        <v>875</v>
      </c>
      <c r="AD910">
        <v>4.5488261906556797</v>
      </c>
      <c r="AE910">
        <v>1.0594682181159805</v>
      </c>
    </row>
    <row r="911" spans="29:31" x14ac:dyDescent="0.2">
      <c r="AC911" s="4">
        <v>876</v>
      </c>
      <c r="AD911">
        <v>4.4829931149259625</v>
      </c>
      <c r="AE911">
        <v>0.98502134100255401</v>
      </c>
    </row>
    <row r="912" spans="29:31" x14ac:dyDescent="0.2">
      <c r="AC912" s="4">
        <v>877</v>
      </c>
      <c r="AD912">
        <v>4.7667341685412712</v>
      </c>
      <c r="AE912">
        <v>0.87340532514990221</v>
      </c>
    </row>
    <row r="913" spans="29:31" x14ac:dyDescent="0.2">
      <c r="AC913" s="4">
        <v>878</v>
      </c>
      <c r="AD913">
        <v>4.4845683677267809</v>
      </c>
      <c r="AE913">
        <v>0.98224456913095903</v>
      </c>
    </row>
    <row r="914" spans="29:31" x14ac:dyDescent="0.2">
      <c r="AC914" s="4">
        <v>879</v>
      </c>
      <c r="AD914">
        <v>4.5928690645721755</v>
      </c>
      <c r="AE914">
        <v>1.0766068413174139</v>
      </c>
    </row>
    <row r="915" spans="29:31" x14ac:dyDescent="0.2">
      <c r="AC915" s="4">
        <v>880</v>
      </c>
      <c r="AD915">
        <v>4.5771279748347995</v>
      </c>
      <c r="AE915">
        <v>0.92638316766789897</v>
      </c>
    </row>
    <row r="916" spans="29:31" x14ac:dyDescent="0.2">
      <c r="AC916" s="4">
        <v>881</v>
      </c>
      <c r="AD916">
        <v>4.6574781450260989</v>
      </c>
      <c r="AE916">
        <v>1.0966688447341619</v>
      </c>
    </row>
    <row r="917" spans="29:31" x14ac:dyDescent="0.2">
      <c r="AC917" s="4">
        <v>882</v>
      </c>
      <c r="AD917">
        <v>4.5024189064292868</v>
      </c>
      <c r="AE917">
        <v>1.0335418052141698</v>
      </c>
    </row>
    <row r="918" spans="29:31" x14ac:dyDescent="0.2">
      <c r="AC918" s="4">
        <v>883</v>
      </c>
      <c r="AD918">
        <v>4.5608558294525992</v>
      </c>
      <c r="AE918">
        <v>0.93273866921911641</v>
      </c>
    </row>
    <row r="919" spans="29:31" x14ac:dyDescent="0.2">
      <c r="AC919" s="4">
        <v>884</v>
      </c>
      <c r="AD919">
        <v>4.4795734287285107</v>
      </c>
      <c r="AE919">
        <v>1.000871911153854</v>
      </c>
    </row>
    <row r="920" spans="29:31" x14ac:dyDescent="0.2">
      <c r="AC920" s="4">
        <v>885</v>
      </c>
      <c r="AD920">
        <v>4.6491103972383998</v>
      </c>
      <c r="AE920">
        <v>1.0942935035031383</v>
      </c>
    </row>
    <row r="921" spans="29:31" x14ac:dyDescent="0.2">
      <c r="AC921" s="4">
        <v>886</v>
      </c>
      <c r="AD921">
        <v>4.585601566109661</v>
      </c>
      <c r="AE921">
        <v>0.92327727384334113</v>
      </c>
    </row>
    <row r="922" spans="29:31" x14ac:dyDescent="0.2">
      <c r="AC922" s="4">
        <v>887</v>
      </c>
      <c r="AD922">
        <v>4.5066592978057152</v>
      </c>
      <c r="AE922">
        <v>1.0366385252837012</v>
      </c>
    </row>
    <row r="923" spans="29:31" x14ac:dyDescent="0.2">
      <c r="AC923" s="4">
        <v>888</v>
      </c>
      <c r="AD923">
        <v>4.592856149498056</v>
      </c>
      <c r="AE923">
        <v>1.0766023464320418</v>
      </c>
    </row>
    <row r="924" spans="29:31" x14ac:dyDescent="0.2">
      <c r="AC924" s="4">
        <v>889</v>
      </c>
      <c r="AD924">
        <v>4.4853444484835787</v>
      </c>
      <c r="AE924">
        <v>0.98103639984166813</v>
      </c>
    </row>
    <row r="925" spans="29:31" x14ac:dyDescent="0.2">
      <c r="AC925" s="4">
        <v>890</v>
      </c>
      <c r="AD925">
        <v>4.4906780776935413</v>
      </c>
      <c r="AE925">
        <v>0.97430005652915075</v>
      </c>
    </row>
    <row r="926" spans="29:31" x14ac:dyDescent="0.2">
      <c r="AC926" s="4">
        <v>891</v>
      </c>
      <c r="AD926">
        <v>4.5077018784274072</v>
      </c>
      <c r="AE926">
        <v>1.0373624037512941</v>
      </c>
    </row>
    <row r="927" spans="29:31" x14ac:dyDescent="0.2">
      <c r="AC927" s="4">
        <v>892</v>
      </c>
      <c r="AD927">
        <v>4.4828274031585789</v>
      </c>
      <c r="AE927">
        <v>1.0119674772779041</v>
      </c>
    </row>
    <row r="928" spans="29:31" x14ac:dyDescent="0.2">
      <c r="AC928" s="4">
        <v>893</v>
      </c>
      <c r="AD928">
        <v>4.4975450600864404</v>
      </c>
      <c r="AE928">
        <v>1.0296062610819421</v>
      </c>
    </row>
    <row r="929" spans="29:31" x14ac:dyDescent="0.2">
      <c r="AC929" s="4">
        <v>894</v>
      </c>
      <c r="AD929">
        <v>4.5123940425882267</v>
      </c>
      <c r="AE929">
        <v>1.0404672926780532</v>
      </c>
    </row>
    <row r="930" spans="29:31" x14ac:dyDescent="0.2">
      <c r="AC930" s="4">
        <v>895</v>
      </c>
      <c r="AD930">
        <v>4.4796025095587622</v>
      </c>
      <c r="AE930">
        <v>0.99611881288020743</v>
      </c>
    </row>
    <row r="931" spans="29:31" x14ac:dyDescent="0.2">
      <c r="AC931" s="4">
        <v>896</v>
      </c>
      <c r="AD931">
        <v>4.5556172689286774</v>
      </c>
      <c r="AE931">
        <v>0.93491420879045617</v>
      </c>
    </row>
    <row r="932" spans="29:31" x14ac:dyDescent="0.2">
      <c r="AC932" s="4">
        <v>897</v>
      </c>
      <c r="AD932">
        <v>4.5077587216414763</v>
      </c>
      <c r="AE932">
        <v>1.0374014867710022</v>
      </c>
    </row>
    <row r="933" spans="29:31" x14ac:dyDescent="0.2">
      <c r="AC933" s="4">
        <v>898</v>
      </c>
      <c r="AD933">
        <v>4.7180532698716373</v>
      </c>
      <c r="AE933">
        <v>1.112502707436561</v>
      </c>
    </row>
    <row r="934" spans="29:31" x14ac:dyDescent="0.2">
      <c r="AC934" s="4">
        <v>899</v>
      </c>
      <c r="AD934">
        <v>4.5234408828869013</v>
      </c>
      <c r="AE934">
        <v>1.0470066451016367</v>
      </c>
    </row>
    <row r="935" spans="29:31" x14ac:dyDescent="0.2">
      <c r="AC935" s="4">
        <v>900</v>
      </c>
      <c r="AD935">
        <v>4.5621442521746145</v>
      </c>
      <c r="AE935">
        <v>1.065100359254419</v>
      </c>
    </row>
    <row r="936" spans="29:31" x14ac:dyDescent="0.2">
      <c r="AC936" s="4">
        <v>901</v>
      </c>
      <c r="AD936">
        <v>4.4963457881219071</v>
      </c>
      <c r="AE936">
        <v>1.0285592848840259</v>
      </c>
    </row>
    <row r="937" spans="29:31" x14ac:dyDescent="0.2">
      <c r="AC937" s="4">
        <v>902</v>
      </c>
      <c r="AD937">
        <v>4.8096766342833712</v>
      </c>
      <c r="AE937">
        <v>0.86405764018166464</v>
      </c>
    </row>
    <row r="938" spans="29:31" x14ac:dyDescent="0.2">
      <c r="AC938" s="4">
        <v>903</v>
      </c>
      <c r="AD938">
        <v>4.5987117187084703</v>
      </c>
      <c r="AE938">
        <v>1.0786156376043439</v>
      </c>
    </row>
    <row r="939" spans="29:31" x14ac:dyDescent="0.2">
      <c r="AC939" s="4">
        <v>904</v>
      </c>
      <c r="AD939">
        <v>4.6380090136618444</v>
      </c>
      <c r="AE939">
        <v>0.90625962352995582</v>
      </c>
    </row>
    <row r="940" spans="29:31" x14ac:dyDescent="0.2">
      <c r="AC940" s="4">
        <v>905</v>
      </c>
      <c r="AD940">
        <v>4.4794968105152826</v>
      </c>
      <c r="AE940">
        <v>0.99957934344917598</v>
      </c>
    </row>
    <row r="941" spans="29:31" x14ac:dyDescent="0.2">
      <c r="AC941" s="4">
        <v>906</v>
      </c>
      <c r="AD941">
        <v>4.5650899785266654</v>
      </c>
      <c r="AE941">
        <v>1.0662848651383809</v>
      </c>
    </row>
    <row r="942" spans="29:31" x14ac:dyDescent="0.2">
      <c r="AC942" s="4">
        <v>907</v>
      </c>
      <c r="AD942">
        <v>4.5016511687486958</v>
      </c>
      <c r="AE942">
        <v>0.96436291479061276</v>
      </c>
    </row>
    <row r="943" spans="29:31" x14ac:dyDescent="0.2">
      <c r="AC943" s="4">
        <v>908</v>
      </c>
      <c r="AD943">
        <v>4.4796062623698996</v>
      </c>
      <c r="AE943">
        <v>0.99607999232185829</v>
      </c>
    </row>
    <row r="944" spans="29:31" x14ac:dyDescent="0.2">
      <c r="AC944" s="4">
        <v>909</v>
      </c>
      <c r="AD944">
        <v>4.4915806025364295</v>
      </c>
      <c r="AE944">
        <v>1.0239783073316735</v>
      </c>
    </row>
    <row r="945" spans="29:31" x14ac:dyDescent="0.2">
      <c r="AC945" s="4">
        <v>910</v>
      </c>
      <c r="AD945">
        <v>4.4795348597885267</v>
      </c>
      <c r="AE945">
        <v>1.0003495061965184</v>
      </c>
    </row>
    <row r="946" spans="29:31" x14ac:dyDescent="0.2">
      <c r="AC946" s="4">
        <v>911</v>
      </c>
      <c r="AD946">
        <v>4.5242610492827788</v>
      </c>
      <c r="AE946">
        <v>0.94985668283919977</v>
      </c>
    </row>
    <row r="947" spans="29:31" x14ac:dyDescent="0.2">
      <c r="AC947" s="4">
        <v>912</v>
      </c>
      <c r="AD947">
        <v>4.4794906672464867</v>
      </c>
      <c r="AE947">
        <v>0.99793255764561983</v>
      </c>
    </row>
    <row r="948" spans="29:31" x14ac:dyDescent="0.2">
      <c r="AC948" s="4">
        <v>913</v>
      </c>
      <c r="AD948">
        <v>4.5291289736094624</v>
      </c>
      <c r="AE948">
        <v>1.0500557627437639</v>
      </c>
    </row>
    <row r="949" spans="29:31" x14ac:dyDescent="0.2">
      <c r="AC949" s="4">
        <v>914</v>
      </c>
      <c r="AD949">
        <v>4.6249752528039814</v>
      </c>
      <c r="AE949">
        <v>1.0871117823261884</v>
      </c>
    </row>
    <row r="950" spans="29:31" x14ac:dyDescent="0.2">
      <c r="AC950" s="4">
        <v>915</v>
      </c>
      <c r="AD950">
        <v>4.5613082435945458</v>
      </c>
      <c r="AE950">
        <v>1.0647604665533701</v>
      </c>
    </row>
    <row r="951" spans="29:31" x14ac:dyDescent="0.2">
      <c r="AC951" s="4">
        <v>916</v>
      </c>
      <c r="AD951">
        <v>4.5250759164914456</v>
      </c>
      <c r="AE951">
        <v>1.0479020504164342</v>
      </c>
    </row>
    <row r="952" spans="29:31" x14ac:dyDescent="0.2">
      <c r="AC952" s="4">
        <v>917</v>
      </c>
      <c r="AD952">
        <v>4.5425889726524824</v>
      </c>
      <c r="AE952">
        <v>1.0566489538534498</v>
      </c>
    </row>
    <row r="953" spans="29:31" x14ac:dyDescent="0.2">
      <c r="AC953" s="4">
        <v>918</v>
      </c>
      <c r="AD953">
        <v>4.6370203011159177</v>
      </c>
      <c r="AE953">
        <v>1.0907612925366086</v>
      </c>
    </row>
    <row r="954" spans="29:31" x14ac:dyDescent="0.2">
      <c r="AC954" s="4">
        <v>919</v>
      </c>
      <c r="AD954">
        <v>4.5133413604937909</v>
      </c>
      <c r="AE954">
        <v>0.95624754364304843</v>
      </c>
    </row>
    <row r="955" spans="29:31" x14ac:dyDescent="0.2">
      <c r="AC955" s="4">
        <v>920</v>
      </c>
      <c r="AD955">
        <v>4.6034049626065467</v>
      </c>
      <c r="AE955">
        <v>1.0801952035346709</v>
      </c>
    </row>
    <row r="956" spans="29:31" x14ac:dyDescent="0.2">
      <c r="AC956" s="4">
        <v>921</v>
      </c>
      <c r="AD956">
        <v>4.6115785015339306</v>
      </c>
      <c r="AE956">
        <v>0.91443539908892535</v>
      </c>
    </row>
    <row r="957" spans="29:31" x14ac:dyDescent="0.2">
      <c r="AC957" s="4">
        <v>922</v>
      </c>
      <c r="AD957">
        <v>4.4816300061164194</v>
      </c>
      <c r="AE957">
        <v>1.0093230989851514</v>
      </c>
    </row>
    <row r="958" spans="29:31" x14ac:dyDescent="0.2">
      <c r="AC958" s="4">
        <v>923</v>
      </c>
      <c r="AD958">
        <v>4.5266933789914896</v>
      </c>
      <c r="AE958">
        <v>0.94854209049508487</v>
      </c>
    </row>
    <row r="959" spans="29:31" x14ac:dyDescent="0.2">
      <c r="AC959" s="4">
        <v>924</v>
      </c>
      <c r="AD959">
        <v>4.4987011766774838</v>
      </c>
      <c r="AE959">
        <v>0.96673116769602863</v>
      </c>
    </row>
    <row r="960" spans="29:31" x14ac:dyDescent="0.2">
      <c r="AC960" s="4">
        <v>925</v>
      </c>
      <c r="AD960">
        <v>4.5538930769075519</v>
      </c>
      <c r="AE960">
        <v>1.0616683754687597</v>
      </c>
    </row>
    <row r="961" spans="29:31" x14ac:dyDescent="0.2">
      <c r="AC961" s="4">
        <v>926</v>
      </c>
      <c r="AD961">
        <v>4.9473968595071893</v>
      </c>
      <c r="AE961">
        <v>0.83724453490100936</v>
      </c>
    </row>
    <row r="962" spans="29:31" x14ac:dyDescent="0.2">
      <c r="AC962" s="4">
        <v>927</v>
      </c>
      <c r="AD962">
        <v>4.5891371487502743</v>
      </c>
      <c r="AE962">
        <v>1.0752975754595959</v>
      </c>
    </row>
    <row r="963" spans="29:31" x14ac:dyDescent="0.2">
      <c r="AC963" s="4">
        <v>928</v>
      </c>
      <c r="AD963">
        <v>4.8575129330166282</v>
      </c>
      <c r="AE963">
        <v>0.85426704567364842</v>
      </c>
    </row>
    <row r="964" spans="29:31" x14ac:dyDescent="0.2">
      <c r="AC964" s="4">
        <v>929</v>
      </c>
      <c r="AD964">
        <v>4.5010085769315413</v>
      </c>
      <c r="AE964">
        <v>1.0324497199370475</v>
      </c>
    </row>
    <row r="965" spans="29:31" x14ac:dyDescent="0.2">
      <c r="AC965" s="4">
        <v>930</v>
      </c>
      <c r="AD965">
        <v>4.5717891107277708</v>
      </c>
      <c r="AE965">
        <v>1.0689070474545361</v>
      </c>
    </row>
    <row r="966" spans="29:31" x14ac:dyDescent="0.2">
      <c r="AC966" s="4">
        <v>931</v>
      </c>
      <c r="AD966">
        <v>4.5958043424895996</v>
      </c>
      <c r="AE966">
        <v>0.91969239018230153</v>
      </c>
    </row>
    <row r="967" spans="29:31" x14ac:dyDescent="0.2">
      <c r="AC967" s="4">
        <v>932</v>
      </c>
      <c r="AD967">
        <v>4.5098165602977573</v>
      </c>
      <c r="AE967">
        <v>1.0387910696912148</v>
      </c>
    </row>
    <row r="968" spans="29:31" x14ac:dyDescent="0.2">
      <c r="AC968" s="4">
        <v>933</v>
      </c>
      <c r="AD968">
        <v>4.4850432915718983</v>
      </c>
      <c r="AE968">
        <v>0.98149515114821573</v>
      </c>
    </row>
    <row r="969" spans="29:31" x14ac:dyDescent="0.2">
      <c r="AC969" s="4">
        <v>934</v>
      </c>
      <c r="AD969">
        <v>4.4902165613400529</v>
      </c>
      <c r="AE969">
        <v>0.97480791238061737</v>
      </c>
    </row>
    <row r="970" spans="29:31" x14ac:dyDescent="0.2">
      <c r="AC970" s="4">
        <v>935</v>
      </c>
      <c r="AD970">
        <v>4.8575907334401087</v>
      </c>
      <c r="AE970">
        <v>0.8542515867934114</v>
      </c>
    </row>
    <row r="971" spans="29:31" x14ac:dyDescent="0.2">
      <c r="AC971" s="4">
        <v>936</v>
      </c>
      <c r="AD971">
        <v>4.499756237562762</v>
      </c>
      <c r="AE971">
        <v>1.0314498017507678</v>
      </c>
    </row>
    <row r="972" spans="29:31" x14ac:dyDescent="0.2">
      <c r="AC972" s="4">
        <v>937</v>
      </c>
      <c r="AD972">
        <v>4.6364014253309378</v>
      </c>
      <c r="AE972">
        <v>0.90673741047293499</v>
      </c>
    </row>
    <row r="973" spans="29:31" x14ac:dyDescent="0.2">
      <c r="AC973" s="4">
        <v>938</v>
      </c>
      <c r="AD973">
        <v>4.4935381080793668</v>
      </c>
      <c r="AE973">
        <v>0.97136174737245329</v>
      </c>
    </row>
    <row r="974" spans="29:31" x14ac:dyDescent="0.2">
      <c r="AC974" s="4">
        <v>939</v>
      </c>
      <c r="AD974">
        <v>4.6277468192669504</v>
      </c>
      <c r="AE974">
        <v>1.087963895895691</v>
      </c>
    </row>
    <row r="975" spans="29:31" x14ac:dyDescent="0.2">
      <c r="AC975" s="4">
        <v>940</v>
      </c>
      <c r="AD975">
        <v>4.6784779169242023</v>
      </c>
      <c r="AE975">
        <v>1.1024083196258427</v>
      </c>
    </row>
    <row r="976" spans="29:31" x14ac:dyDescent="0.2">
      <c r="AC976" s="4">
        <v>941</v>
      </c>
      <c r="AD976">
        <v>4.4956879175935525</v>
      </c>
      <c r="AE976">
        <v>0.96934529364973965</v>
      </c>
    </row>
    <row r="977" spans="29:31" x14ac:dyDescent="0.2">
      <c r="AC977" s="4">
        <v>942</v>
      </c>
      <c r="AD977">
        <v>4.4971384190786674</v>
      </c>
      <c r="AE977">
        <v>1.0292552428256032</v>
      </c>
    </row>
    <row r="978" spans="29:31" x14ac:dyDescent="0.2">
      <c r="AC978" s="4">
        <v>943</v>
      </c>
      <c r="AD978">
        <v>4.7614899667416806</v>
      </c>
      <c r="AE978">
        <v>1.1227253822021623</v>
      </c>
    </row>
    <row r="979" spans="29:31" x14ac:dyDescent="0.2">
      <c r="AC979" s="4">
        <v>944</v>
      </c>
      <c r="AD979">
        <v>4.4806108823764923</v>
      </c>
      <c r="AE979">
        <v>0.99092346288891042</v>
      </c>
    </row>
    <row r="980" spans="29:31" x14ac:dyDescent="0.2">
      <c r="AC980" s="4">
        <v>945</v>
      </c>
      <c r="AD980">
        <v>4.5307588217397941</v>
      </c>
      <c r="AE980">
        <v>0.94641716637022766</v>
      </c>
    </row>
    <row r="981" spans="29:31" x14ac:dyDescent="0.2">
      <c r="AC981" s="4">
        <v>946</v>
      </c>
      <c r="AD981">
        <v>4.6329361304636558</v>
      </c>
      <c r="AE981">
        <v>1.089539202202962</v>
      </c>
    </row>
    <row r="982" spans="29:31" x14ac:dyDescent="0.2">
      <c r="AC982" s="4">
        <v>947</v>
      </c>
      <c r="AD982">
        <v>4.5663811303187565</v>
      </c>
      <c r="AE982">
        <v>1.0667977970218065</v>
      </c>
    </row>
    <row r="983" spans="29:31" x14ac:dyDescent="0.2">
      <c r="AC983" s="4">
        <v>948</v>
      </c>
      <c r="AD983">
        <v>4.5852625566055334</v>
      </c>
      <c r="AE983">
        <v>0.92339918040267077</v>
      </c>
    </row>
    <row r="984" spans="29:31" x14ac:dyDescent="0.2">
      <c r="AC984" s="4">
        <v>949</v>
      </c>
      <c r="AD984">
        <v>4.4831006482434548</v>
      </c>
      <c r="AE984">
        <v>0.9848140959929399</v>
      </c>
    </row>
    <row r="985" spans="29:31" x14ac:dyDescent="0.2">
      <c r="AC985" s="4">
        <v>950</v>
      </c>
      <c r="AD985">
        <v>4.4873897468063824</v>
      </c>
      <c r="AE985">
        <v>1.0191241039871863</v>
      </c>
    </row>
    <row r="986" spans="29:31" x14ac:dyDescent="0.2">
      <c r="AC986" s="4">
        <v>951</v>
      </c>
      <c r="AD986">
        <v>4.4922479944985696</v>
      </c>
      <c r="AE986">
        <v>1.0246682191351812</v>
      </c>
    </row>
    <row r="987" spans="29:31" x14ac:dyDescent="0.2">
      <c r="AC987" s="4">
        <v>952</v>
      </c>
      <c r="AD987">
        <v>4.5516875770603349</v>
      </c>
      <c r="AE987">
        <v>1.060719983848309</v>
      </c>
    </row>
    <row r="988" spans="29:31" x14ac:dyDescent="0.2">
      <c r="AC988" s="4">
        <v>953</v>
      </c>
      <c r="AD988">
        <v>4.4798839185067729</v>
      </c>
      <c r="AE988">
        <v>1.003276328509489</v>
      </c>
    </row>
    <row r="989" spans="29:31" x14ac:dyDescent="0.2">
      <c r="AC989" s="4">
        <v>954</v>
      </c>
      <c r="AD989">
        <v>4.624006007652067</v>
      </c>
      <c r="AE989">
        <v>0.9105025277251354</v>
      </c>
    </row>
    <row r="990" spans="29:31" x14ac:dyDescent="0.2">
      <c r="AC990" s="4">
        <v>955</v>
      </c>
      <c r="AD990">
        <v>4.5163693461813663</v>
      </c>
      <c r="AE990">
        <v>0.95438444523037125</v>
      </c>
    </row>
    <row r="991" spans="29:31" x14ac:dyDescent="0.2">
      <c r="AC991" s="4">
        <v>956</v>
      </c>
      <c r="AD991">
        <v>4.534174711262918</v>
      </c>
      <c r="AE991">
        <v>0.94469500430532272</v>
      </c>
    </row>
    <row r="992" spans="29:31" x14ac:dyDescent="0.2">
      <c r="AC992" s="4">
        <v>957</v>
      </c>
      <c r="AD992">
        <v>4.4822572726474412</v>
      </c>
      <c r="AE992">
        <v>0.98653405229407676</v>
      </c>
    </row>
    <row r="993" spans="29:31" x14ac:dyDescent="0.2">
      <c r="AC993" s="4">
        <v>958</v>
      </c>
      <c r="AD993">
        <v>4.4856735657412941</v>
      </c>
      <c r="AE993">
        <v>0.98054830799103798</v>
      </c>
    </row>
    <row r="994" spans="29:31" x14ac:dyDescent="0.2">
      <c r="AC994" s="4">
        <v>959</v>
      </c>
      <c r="AD994">
        <v>4.4810352603194543</v>
      </c>
      <c r="AE994">
        <v>1.0077278078372185</v>
      </c>
    </row>
    <row r="995" spans="29:31" x14ac:dyDescent="0.2">
      <c r="AC995" s="4">
        <v>960</v>
      </c>
      <c r="AD995">
        <v>4.5190993800830448</v>
      </c>
      <c r="AE995">
        <v>0.95276846226866141</v>
      </c>
    </row>
    <row r="996" spans="29:31" x14ac:dyDescent="0.2">
      <c r="AC996" s="4">
        <v>961</v>
      </c>
      <c r="AD996">
        <v>4.5153382238337372</v>
      </c>
      <c r="AE996">
        <v>1.042304398491559</v>
      </c>
    </row>
    <row r="997" spans="29:31" x14ac:dyDescent="0.2">
      <c r="AC997" s="4">
        <v>962</v>
      </c>
      <c r="AD997">
        <v>4.482136367381389</v>
      </c>
      <c r="AE997">
        <v>0.98680102515042611</v>
      </c>
    </row>
    <row r="998" spans="29:31" x14ac:dyDescent="0.2">
      <c r="AC998" s="4">
        <v>963</v>
      </c>
      <c r="AD998">
        <v>4.6765568680665908</v>
      </c>
      <c r="AE998">
        <v>1.1018954871788207</v>
      </c>
    </row>
    <row r="999" spans="29:31" x14ac:dyDescent="0.2">
      <c r="AC999" s="4">
        <v>964</v>
      </c>
      <c r="AD999">
        <v>4.6568275865211248</v>
      </c>
      <c r="AE999">
        <v>0.90082840711880152</v>
      </c>
    </row>
    <row r="1000" spans="29:31" x14ac:dyDescent="0.2">
      <c r="AC1000" s="4">
        <v>965</v>
      </c>
      <c r="AD1000">
        <v>4.5740533421087379</v>
      </c>
      <c r="AE1000">
        <v>0.92754219524533965</v>
      </c>
    </row>
    <row r="1001" spans="29:31" x14ac:dyDescent="0.2">
      <c r="AC1001" s="4">
        <v>966</v>
      </c>
      <c r="AD1001">
        <v>4.5118228177710114</v>
      </c>
      <c r="AE1001">
        <v>0.95721292252122536</v>
      </c>
    </row>
    <row r="1002" spans="29:31" x14ac:dyDescent="0.2">
      <c r="AC1002" s="4">
        <v>967</v>
      </c>
      <c r="AD1002">
        <v>4.5219609415262587</v>
      </c>
      <c r="AE1002">
        <v>0.95113257788038574</v>
      </c>
    </row>
    <row r="1003" spans="29:31" x14ac:dyDescent="0.2">
      <c r="AC1003" s="4">
        <v>968</v>
      </c>
      <c r="AD1003">
        <v>4.6160402450107592</v>
      </c>
      <c r="AE1003">
        <v>0.91300385818357432</v>
      </c>
    </row>
    <row r="1004" spans="29:31" x14ac:dyDescent="0.2">
      <c r="AC1004" s="4">
        <v>969</v>
      </c>
      <c r="AD1004">
        <v>4.6998375675752699</v>
      </c>
      <c r="AE1004">
        <v>1.1079618042000388</v>
      </c>
    </row>
    <row r="1005" spans="29:31" x14ac:dyDescent="0.2">
      <c r="AC1005" s="4">
        <v>970</v>
      </c>
      <c r="AD1005">
        <v>4.522342640952008</v>
      </c>
      <c r="AE1005">
        <v>1.0463959644791081</v>
      </c>
    </row>
    <row r="1006" spans="29:31" x14ac:dyDescent="0.2">
      <c r="AC1006" s="4">
        <v>971</v>
      </c>
      <c r="AD1006">
        <v>4.4830120389954979</v>
      </c>
      <c r="AE1006">
        <v>1.0123298528989677</v>
      </c>
    </row>
    <row r="1007" spans="29:31" x14ac:dyDescent="0.2">
      <c r="AC1007" s="4">
        <v>972</v>
      </c>
      <c r="AD1007">
        <v>4.9051765879643421</v>
      </c>
      <c r="AE1007">
        <v>0.84504398416067938</v>
      </c>
    </row>
    <row r="1008" spans="29:31" x14ac:dyDescent="0.2">
      <c r="AC1008" s="4">
        <v>973</v>
      </c>
      <c r="AD1008">
        <v>4.4831261070490642</v>
      </c>
      <c r="AE1008">
        <v>1.0125490127378789</v>
      </c>
    </row>
    <row r="1009" spans="29:31" x14ac:dyDescent="0.2">
      <c r="AC1009" s="4">
        <v>974</v>
      </c>
      <c r="AD1009">
        <v>4.5654203653688068</v>
      </c>
      <c r="AE1009">
        <v>0.93089802210190342</v>
      </c>
    </row>
    <row r="1010" spans="29:31" x14ac:dyDescent="0.2">
      <c r="AC1010" s="4">
        <v>975</v>
      </c>
      <c r="AD1010">
        <v>4.504532377219622</v>
      </c>
      <c r="AE1010">
        <v>0.9621967137445</v>
      </c>
    </row>
    <row r="1011" spans="29:31" x14ac:dyDescent="0.2">
      <c r="AC1011" s="4">
        <v>976</v>
      </c>
      <c r="AD1011">
        <v>4.4798707756078313</v>
      </c>
      <c r="AE1011">
        <v>1.0032004139877939</v>
      </c>
    </row>
    <row r="1012" spans="29:31" x14ac:dyDescent="0.2">
      <c r="AC1012" s="4">
        <v>977</v>
      </c>
      <c r="AD1012">
        <v>4.4817783029049574</v>
      </c>
      <c r="AE1012">
        <v>1.0096850188630815</v>
      </c>
    </row>
    <row r="1013" spans="29:31" x14ac:dyDescent="0.2">
      <c r="AC1013" s="4">
        <v>978</v>
      </c>
      <c r="AD1013">
        <v>4.6374561561514627</v>
      </c>
      <c r="AE1013">
        <v>1.0908908185810726</v>
      </c>
    </row>
    <row r="1014" spans="29:31" x14ac:dyDescent="0.2">
      <c r="AC1014" s="4">
        <v>979</v>
      </c>
      <c r="AD1014">
        <v>4.4800459657723177</v>
      </c>
      <c r="AE1014">
        <v>0.99318806714982388</v>
      </c>
    </row>
    <row r="1015" spans="29:31" x14ac:dyDescent="0.2">
      <c r="AC1015" s="4">
        <v>980</v>
      </c>
      <c r="AD1015">
        <v>4.5395307255114679</v>
      </c>
      <c r="AE1015">
        <v>0.94209772774414446</v>
      </c>
    </row>
    <row r="1016" spans="29:31" x14ac:dyDescent="0.2">
      <c r="AC1016" s="4">
        <v>981</v>
      </c>
      <c r="AD1016">
        <v>4.7149723599345617</v>
      </c>
      <c r="AE1016">
        <v>1.111746276796945</v>
      </c>
    </row>
    <row r="1017" spans="29:31" x14ac:dyDescent="0.2">
      <c r="AC1017" s="4">
        <v>982</v>
      </c>
      <c r="AD1017">
        <v>4.5235231467578609</v>
      </c>
      <c r="AE1017">
        <v>0.95026241096337549</v>
      </c>
    </row>
    <row r="1018" spans="29:31" x14ac:dyDescent="0.2">
      <c r="AC1018" s="4">
        <v>983</v>
      </c>
      <c r="AD1018">
        <v>4.4862189794195979</v>
      </c>
      <c r="AE1018">
        <v>0.97976711408312522</v>
      </c>
    </row>
    <row r="1019" spans="29:31" x14ac:dyDescent="0.2">
      <c r="AC1019" s="4">
        <v>984</v>
      </c>
      <c r="AD1019">
        <v>4.5731671807247443</v>
      </c>
      <c r="AE1019">
        <v>0.92787962361245024</v>
      </c>
    </row>
    <row r="1020" spans="29:31" x14ac:dyDescent="0.2">
      <c r="AC1020" s="4">
        <v>985</v>
      </c>
      <c r="AD1020">
        <v>4.5145457110416096</v>
      </c>
      <c r="AE1020">
        <v>1.041817462959282</v>
      </c>
    </row>
    <row r="1021" spans="29:31" x14ac:dyDescent="0.2">
      <c r="AC1021" s="4">
        <v>986</v>
      </c>
      <c r="AD1021">
        <v>4.4993388653857354</v>
      </c>
      <c r="AE1021">
        <v>0.96620472067092678</v>
      </c>
    </row>
    <row r="1022" spans="29:31" x14ac:dyDescent="0.2">
      <c r="AC1022" s="4">
        <v>987</v>
      </c>
      <c r="AD1022">
        <v>4.7542834633723903</v>
      </c>
      <c r="AE1022">
        <v>0.87623236270444638</v>
      </c>
    </row>
    <row r="1023" spans="29:31" x14ac:dyDescent="0.2">
      <c r="AC1023" s="4">
        <v>988</v>
      </c>
      <c r="AD1023">
        <v>4.5152628592410871</v>
      </c>
      <c r="AE1023">
        <v>1.0422583233154983</v>
      </c>
    </row>
    <row r="1024" spans="29:31" x14ac:dyDescent="0.2">
      <c r="AC1024" s="4">
        <v>989</v>
      </c>
      <c r="AD1024">
        <v>4.6565146782159905</v>
      </c>
      <c r="AE1024">
        <v>1.0963980718861188</v>
      </c>
    </row>
    <row r="1025" spans="29:31" x14ac:dyDescent="0.2">
      <c r="AC1025" s="4">
        <v>990</v>
      </c>
      <c r="AD1025">
        <v>4.5060287875777538</v>
      </c>
      <c r="AE1025">
        <v>1.036194062849922</v>
      </c>
    </row>
    <row r="1026" spans="29:31" x14ac:dyDescent="0.2">
      <c r="AC1026" s="4">
        <v>991</v>
      </c>
      <c r="AD1026">
        <v>4.4803791885780564</v>
      </c>
      <c r="AE1026">
        <v>0.99176173813701085</v>
      </c>
    </row>
    <row r="1027" spans="29:31" x14ac:dyDescent="0.2">
      <c r="AC1027" s="4">
        <v>992</v>
      </c>
      <c r="AD1027">
        <v>4.4954352550702072</v>
      </c>
      <c r="AE1027">
        <v>1.027739414286734</v>
      </c>
    </row>
    <row r="1028" spans="29:31" x14ac:dyDescent="0.2">
      <c r="AC1028" s="4">
        <v>993</v>
      </c>
      <c r="AD1028">
        <v>4.5191660680564789</v>
      </c>
      <c r="AE1028">
        <v>0.95272968723269857</v>
      </c>
    </row>
    <row r="1029" spans="29:31" x14ac:dyDescent="0.2">
      <c r="AC1029" s="4">
        <v>994</v>
      </c>
      <c r="AD1029">
        <v>4.4813219750768951</v>
      </c>
      <c r="AE1029">
        <v>0.98878542014155579</v>
      </c>
    </row>
    <row r="1030" spans="29:31" x14ac:dyDescent="0.2">
      <c r="AC1030" s="4">
        <v>995</v>
      </c>
      <c r="AD1030">
        <v>4.659205806813195</v>
      </c>
      <c r="AE1030">
        <v>1.0971526623060217</v>
      </c>
    </row>
    <row r="1031" spans="29:31" x14ac:dyDescent="0.2">
      <c r="AC1031" s="4">
        <v>996</v>
      </c>
      <c r="AD1031">
        <v>4.5424422623347853</v>
      </c>
      <c r="AE1031">
        <v>1.0565810358066221</v>
      </c>
    </row>
    <row r="1032" spans="29:31" x14ac:dyDescent="0.2">
      <c r="AC1032" s="4">
        <v>997</v>
      </c>
      <c r="AD1032">
        <v>4.6891116020170189</v>
      </c>
      <c r="AE1032">
        <v>0.89210840430576366</v>
      </c>
    </row>
    <row r="1033" spans="29:31" x14ac:dyDescent="0.2">
      <c r="AC1033" s="4">
        <v>998</v>
      </c>
      <c r="AD1033">
        <v>4.49281151786123</v>
      </c>
      <c r="AE1033">
        <v>1.0252368942243553</v>
      </c>
    </row>
    <row r="1034" spans="29:31" x14ac:dyDescent="0.2">
      <c r="AC1034" s="4">
        <v>999</v>
      </c>
      <c r="AD1034">
        <v>4.5713738610354717</v>
      </c>
      <c r="AE1034">
        <v>1.0687472519666847</v>
      </c>
    </row>
    <row r="1035" spans="29:31" x14ac:dyDescent="0.2">
      <c r="AC1035" s="4">
        <v>1000</v>
      </c>
      <c r="AD1035">
        <v>4.4798589722872642</v>
      </c>
      <c r="AE1035">
        <v>1.0031311394206552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Button1_Click">
                <anchor moveWithCells="1" sizeWithCells="1">
                  <from>
                    <xdr:col>26</xdr:col>
                    <xdr:colOff>76200</xdr:colOff>
                    <xdr:row>40</xdr:row>
                    <xdr:rowOff>0</xdr:rowOff>
                  </from>
                  <to>
                    <xdr:col>27</xdr:col>
                    <xdr:colOff>774700</xdr:colOff>
                    <xdr:row>43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DA6C6-F706-E24A-A305-C8041D2E3B2C}">
  <sheetPr codeName="Sheet3"/>
  <dimension ref="A2:AL1035"/>
  <sheetViews>
    <sheetView topLeftCell="W35" zoomScale="66" workbookViewId="0">
      <selection activeCell="AU72" sqref="AU72"/>
    </sheetView>
  </sheetViews>
  <sheetFormatPr baseColWidth="10" defaultRowHeight="16" x14ac:dyDescent="0.2"/>
  <sheetData>
    <row r="2" spans="1:18" x14ac:dyDescent="0.2">
      <c r="A2" s="18" t="s">
        <v>90</v>
      </c>
      <c r="D2" s="8" t="s">
        <v>51</v>
      </c>
      <c r="E2" s="8"/>
      <c r="I2" s="8" t="s">
        <v>52</v>
      </c>
      <c r="J2" s="8"/>
      <c r="K2" s="8"/>
    </row>
    <row r="4" spans="1:18" x14ac:dyDescent="0.2">
      <c r="E4" t="s">
        <v>0</v>
      </c>
      <c r="F4" t="s">
        <v>1</v>
      </c>
      <c r="G4" t="s">
        <v>2</v>
      </c>
      <c r="J4" t="s">
        <v>3</v>
      </c>
      <c r="K4" t="s">
        <v>4</v>
      </c>
      <c r="L4" t="s">
        <v>5</v>
      </c>
      <c r="M4" t="s">
        <v>6</v>
      </c>
      <c r="N4" t="s">
        <v>8</v>
      </c>
      <c r="O4" t="s">
        <v>9</v>
      </c>
      <c r="P4" t="s">
        <v>10</v>
      </c>
      <c r="Q4" t="s">
        <v>11</v>
      </c>
      <c r="R4" t="s">
        <v>12</v>
      </c>
    </row>
    <row r="5" spans="1:18" x14ac:dyDescent="0.2">
      <c r="D5" s="1" t="s">
        <v>3</v>
      </c>
      <c r="E5" s="1">
        <v>1.033706531</v>
      </c>
      <c r="F5" s="1">
        <v>41.092554929999999</v>
      </c>
      <c r="G5" s="1">
        <v>6.4103474890000003</v>
      </c>
      <c r="I5" t="s">
        <v>3</v>
      </c>
      <c r="J5">
        <v>1</v>
      </c>
      <c r="K5">
        <v>0.51570605800000002</v>
      </c>
      <c r="L5">
        <v>0.56476484599999999</v>
      </c>
      <c r="M5">
        <v>0.50524734400000004</v>
      </c>
      <c r="N5">
        <v>0.52943870199999998</v>
      </c>
      <c r="O5">
        <v>0.67686216799999999</v>
      </c>
      <c r="P5">
        <v>0.576291369</v>
      </c>
      <c r="Q5">
        <v>0.58751343499999997</v>
      </c>
      <c r="R5">
        <v>0.492000889</v>
      </c>
    </row>
    <row r="6" spans="1:18" x14ac:dyDescent="0.2">
      <c r="D6" s="2" t="s">
        <v>4</v>
      </c>
      <c r="E6" s="2">
        <v>1.1019083970000001</v>
      </c>
      <c r="F6" s="2">
        <v>31.92991189</v>
      </c>
      <c r="G6" s="2">
        <v>5.6506558809999996</v>
      </c>
      <c r="I6" t="s">
        <v>4</v>
      </c>
      <c r="J6">
        <v>0.51570605800000002</v>
      </c>
      <c r="K6">
        <v>1</v>
      </c>
      <c r="L6">
        <v>0.63213287799999995</v>
      </c>
      <c r="M6">
        <v>0.38066888700000001</v>
      </c>
      <c r="N6">
        <v>0.69188468199999997</v>
      </c>
      <c r="O6">
        <v>0.66617947700000002</v>
      </c>
      <c r="P6">
        <v>0.59878586199999995</v>
      </c>
      <c r="Q6">
        <v>0.43589721799999998</v>
      </c>
      <c r="R6">
        <v>0.716465095</v>
      </c>
    </row>
    <row r="7" spans="1:18" x14ac:dyDescent="0.2">
      <c r="B7" s="1" t="s">
        <v>13</v>
      </c>
      <c r="D7" s="1" t="s">
        <v>5</v>
      </c>
      <c r="E7" s="1">
        <v>0.85404580200000002</v>
      </c>
      <c r="F7" s="1">
        <v>52.374601699999999</v>
      </c>
      <c r="G7" s="1">
        <v>7.237029895</v>
      </c>
      <c r="I7" t="s">
        <v>5</v>
      </c>
      <c r="J7">
        <v>0.56476484599999999</v>
      </c>
      <c r="K7">
        <v>0.63213287799999995</v>
      </c>
      <c r="L7">
        <v>1</v>
      </c>
      <c r="M7">
        <v>0.63183012299999997</v>
      </c>
      <c r="N7">
        <v>0.73660103399999999</v>
      </c>
      <c r="O7">
        <v>0.69127744000000002</v>
      </c>
      <c r="P7">
        <v>0.60243182500000003</v>
      </c>
      <c r="Q7">
        <v>0.55026308999999995</v>
      </c>
      <c r="R7">
        <v>0.63323484200000002</v>
      </c>
    </row>
    <row r="8" spans="1:18" x14ac:dyDescent="0.2">
      <c r="B8" s="2" t="s">
        <v>14</v>
      </c>
      <c r="D8" s="1" t="s">
        <v>6</v>
      </c>
      <c r="E8" s="1">
        <v>0.80099319700000005</v>
      </c>
      <c r="F8" s="1">
        <v>60.987138659999999</v>
      </c>
      <c r="G8" s="1">
        <v>7.8094262690000003</v>
      </c>
      <c r="I8" t="s">
        <v>6</v>
      </c>
      <c r="J8">
        <v>0.50524734400000004</v>
      </c>
      <c r="K8">
        <v>0.38066888700000001</v>
      </c>
      <c r="L8">
        <v>0.63183012299999997</v>
      </c>
      <c r="M8">
        <v>1</v>
      </c>
      <c r="N8">
        <v>0.502709603</v>
      </c>
      <c r="O8">
        <v>0.62704981599999998</v>
      </c>
      <c r="P8">
        <v>0.37827250600000001</v>
      </c>
      <c r="Q8">
        <v>0.45709105100000003</v>
      </c>
      <c r="R8">
        <v>0.51079580199999997</v>
      </c>
    </row>
    <row r="9" spans="1:18" x14ac:dyDescent="0.2">
      <c r="D9" s="1" t="s">
        <v>8</v>
      </c>
      <c r="E9" s="1">
        <v>1.0615267180000001</v>
      </c>
      <c r="F9" s="1">
        <v>35.475606329999998</v>
      </c>
      <c r="G9" s="1">
        <v>5.95614022</v>
      </c>
      <c r="I9" t="s">
        <v>8</v>
      </c>
      <c r="J9">
        <v>0.52943870199999998</v>
      </c>
      <c r="K9">
        <v>0.69188468199999997</v>
      </c>
      <c r="L9">
        <v>0.73660103399999999</v>
      </c>
      <c r="M9">
        <v>0.502709603</v>
      </c>
      <c r="N9">
        <v>1</v>
      </c>
      <c r="O9">
        <v>0.74774359800000001</v>
      </c>
      <c r="P9">
        <v>0.615582462</v>
      </c>
      <c r="Q9">
        <v>0.44513936599999998</v>
      </c>
      <c r="R9">
        <v>0.65011780100000005</v>
      </c>
    </row>
    <row r="10" spans="1:18" x14ac:dyDescent="0.2">
      <c r="D10" s="1" t="s">
        <v>9</v>
      </c>
      <c r="E10" s="1">
        <v>1.0376844780000001</v>
      </c>
      <c r="F10" s="1">
        <v>39.953568060000002</v>
      </c>
      <c r="G10" s="1">
        <v>6.3208834879999998</v>
      </c>
      <c r="I10" t="s">
        <v>9</v>
      </c>
      <c r="J10">
        <v>0.67686216799999999</v>
      </c>
      <c r="K10">
        <v>0.66617947700000002</v>
      </c>
      <c r="L10">
        <v>0.69127744000000002</v>
      </c>
      <c r="M10">
        <v>0.62704981599999998</v>
      </c>
      <c r="N10">
        <v>0.74774359800000001</v>
      </c>
      <c r="O10">
        <v>1</v>
      </c>
      <c r="P10">
        <v>0.64114257299999999</v>
      </c>
      <c r="Q10">
        <v>0.57606198200000003</v>
      </c>
      <c r="R10">
        <v>0.61190049700000004</v>
      </c>
    </row>
    <row r="11" spans="1:18" x14ac:dyDescent="0.2">
      <c r="D11" s="2" t="s">
        <v>10</v>
      </c>
      <c r="E11" s="2">
        <v>0.88204410499999997</v>
      </c>
      <c r="F11" s="2">
        <v>29.841602349999999</v>
      </c>
      <c r="G11" s="2">
        <v>5.4627467770000004</v>
      </c>
      <c r="I11" t="s">
        <v>10</v>
      </c>
      <c r="J11">
        <v>0.576291369</v>
      </c>
      <c r="K11">
        <v>0.59878586199999995</v>
      </c>
      <c r="L11">
        <v>0.60243182500000003</v>
      </c>
      <c r="M11">
        <v>0.37827250600000001</v>
      </c>
      <c r="N11">
        <v>0.615582462</v>
      </c>
      <c r="O11">
        <v>0.64114257299999999</v>
      </c>
      <c r="P11">
        <v>1</v>
      </c>
      <c r="Q11">
        <v>0.49209636899999998</v>
      </c>
      <c r="R11">
        <v>0.53154152600000004</v>
      </c>
    </row>
    <row r="12" spans="1:18" x14ac:dyDescent="0.2">
      <c r="D12" s="1" t="s">
        <v>11</v>
      </c>
      <c r="E12" s="1">
        <v>1.102485157</v>
      </c>
      <c r="F12" s="1">
        <v>121.0506233</v>
      </c>
      <c r="G12" s="1">
        <v>11.00230082</v>
      </c>
      <c r="I12" t="s">
        <v>11</v>
      </c>
      <c r="J12">
        <v>0.58751343499999997</v>
      </c>
      <c r="K12">
        <v>0.43589721799999998</v>
      </c>
      <c r="L12">
        <v>0.55026308999999995</v>
      </c>
      <c r="M12">
        <v>0.45709105100000003</v>
      </c>
      <c r="N12">
        <v>0.44513936599999998</v>
      </c>
      <c r="O12">
        <v>0.57606198200000003</v>
      </c>
      <c r="P12">
        <v>0.49209636899999998</v>
      </c>
      <c r="Q12">
        <v>1</v>
      </c>
      <c r="R12">
        <v>0.45220270499999998</v>
      </c>
    </row>
    <row r="13" spans="1:18" x14ac:dyDescent="0.2">
      <c r="D13" s="2" t="s">
        <v>12</v>
      </c>
      <c r="E13" s="2">
        <v>1.1233418150000001</v>
      </c>
      <c r="F13" s="2">
        <v>38.236988820000001</v>
      </c>
      <c r="G13" s="2">
        <v>6.1836064579999999</v>
      </c>
      <c r="I13" t="s">
        <v>12</v>
      </c>
      <c r="J13">
        <v>0.492000889</v>
      </c>
      <c r="K13">
        <v>0.716465095</v>
      </c>
      <c r="L13">
        <v>0.63323484200000002</v>
      </c>
      <c r="M13">
        <v>0.51079580199999997</v>
      </c>
      <c r="N13">
        <v>0.65011780100000005</v>
      </c>
      <c r="O13">
        <v>0.61190049700000004</v>
      </c>
      <c r="P13">
        <v>0.53154152600000004</v>
      </c>
      <c r="Q13">
        <v>0.45220270499999998</v>
      </c>
      <c r="R13">
        <v>1</v>
      </c>
    </row>
    <row r="16" spans="1:18" x14ac:dyDescent="0.2">
      <c r="C16" s="1" t="s">
        <v>3</v>
      </c>
      <c r="D16" s="2" t="s">
        <v>4</v>
      </c>
      <c r="E16" s="1" t="s">
        <v>5</v>
      </c>
      <c r="F16" s="1" t="s">
        <v>6</v>
      </c>
      <c r="G16" s="1" t="s">
        <v>8</v>
      </c>
      <c r="H16" s="1" t="s">
        <v>9</v>
      </c>
      <c r="I16" s="2" t="s">
        <v>10</v>
      </c>
      <c r="J16" s="1" t="s">
        <v>11</v>
      </c>
      <c r="K16" s="2" t="s">
        <v>12</v>
      </c>
    </row>
    <row r="17" spans="2:23" x14ac:dyDescent="0.2">
      <c r="B17" t="s">
        <v>2</v>
      </c>
      <c r="C17">
        <f>G5</f>
        <v>6.4103474890000003</v>
      </c>
      <c r="D17">
        <f>G6</f>
        <v>5.6506558809999996</v>
      </c>
      <c r="E17">
        <f>G7</f>
        <v>7.237029895</v>
      </c>
      <c r="F17">
        <f>G8</f>
        <v>7.8094262690000003</v>
      </c>
      <c r="G17">
        <f>G9</f>
        <v>5.95614022</v>
      </c>
      <c r="H17">
        <f>G10</f>
        <v>6.3208834879999998</v>
      </c>
      <c r="I17">
        <f>G11</f>
        <v>5.4627467770000004</v>
      </c>
      <c r="J17">
        <f>G12</f>
        <v>11.00230082</v>
      </c>
      <c r="K17">
        <f>G13</f>
        <v>6.1836064579999999</v>
      </c>
    </row>
    <row r="25" spans="2:23" x14ac:dyDescent="0.2">
      <c r="C25" t="s">
        <v>15</v>
      </c>
      <c r="D25" t="s">
        <v>16</v>
      </c>
    </row>
    <row r="26" spans="2:23" x14ac:dyDescent="0.2">
      <c r="B26" t="s">
        <v>17</v>
      </c>
      <c r="C26" s="3">
        <v>1</v>
      </c>
      <c r="D26" s="1">
        <v>1.033706531</v>
      </c>
      <c r="G26" t="s">
        <v>18</v>
      </c>
      <c r="H26" s="3">
        <f>J5*$G5*C$17</f>
        <v>41.092554929728607</v>
      </c>
      <c r="I26" s="3">
        <f t="shared" ref="I26:P26" si="0">K5*$G5*D$17</f>
        <v>18.680249189393024</v>
      </c>
      <c r="J26" s="3">
        <f t="shared" si="0"/>
        <v>26.200500939299072</v>
      </c>
      <c r="K26" s="3">
        <f t="shared" si="0"/>
        <v>25.293256039018566</v>
      </c>
      <c r="L26" s="3">
        <f t="shared" si="0"/>
        <v>20.214461227999614</v>
      </c>
      <c r="M26" s="3">
        <f t="shared" si="0"/>
        <v>27.425818523173543</v>
      </c>
      <c r="N26" s="3">
        <f t="shared" si="0"/>
        <v>20.18063171921175</v>
      </c>
      <c r="O26" s="3">
        <f t="shared" si="0"/>
        <v>41.436483269249138</v>
      </c>
      <c r="P26" s="3">
        <f t="shared" si="0"/>
        <v>19.502455775583996</v>
      </c>
    </row>
    <row r="27" spans="2:23" x14ac:dyDescent="0.2">
      <c r="C27" s="3">
        <v>1</v>
      </c>
      <c r="D27" s="2">
        <v>1.1019083970000001</v>
      </c>
      <c r="H27" s="3">
        <f t="shared" ref="H27:H34" si="1">J6*$G6*C$17</f>
        <v>18.680249189393024</v>
      </c>
      <c r="I27" s="3">
        <f t="shared" ref="I27:I34" si="2">K6*$G6*D$17</f>
        <v>31.929911885479882</v>
      </c>
      <c r="J27" s="3">
        <f t="shared" ref="J27:J34" si="3">L6*$G6*E$17</f>
        <v>25.850420127834326</v>
      </c>
      <c r="K27" s="3">
        <f t="shared" ref="K27:K34" si="4">M6*$G6*F$17</f>
        <v>16.7983014802113</v>
      </c>
      <c r="L27" s="3">
        <f t="shared" ref="L27:L34" si="5">N6*$G6*G$17</f>
        <v>23.286139189447852</v>
      </c>
      <c r="M27" s="3">
        <f t="shared" ref="M27:M34" si="6">O6*$G6*H$17</f>
        <v>23.794023949431207</v>
      </c>
      <c r="N27" s="3">
        <f t="shared" ref="N27:N34" si="7">P6*$G6*I$17</f>
        <v>18.483383185250133</v>
      </c>
      <c r="O27" s="3">
        <f t="shared" ref="O27:O34" si="8">Q6*$G6*J$17</f>
        <v>27.099824124092201</v>
      </c>
      <c r="P27" s="3">
        <f t="shared" ref="P27:P34" si="9">R6*$G6*K$17</f>
        <v>25.034316538952073</v>
      </c>
    </row>
    <row r="28" spans="2:23" x14ac:dyDescent="0.2">
      <c r="C28" s="3">
        <v>1</v>
      </c>
      <c r="D28" s="1">
        <v>0.85404580200000002</v>
      </c>
      <c r="H28" s="3">
        <f t="shared" si="1"/>
        <v>26.200500939299072</v>
      </c>
      <c r="I28" s="3">
        <f t="shared" si="2"/>
        <v>25.85042012783433</v>
      </c>
      <c r="J28" s="3">
        <f t="shared" si="3"/>
        <v>52.374601701123709</v>
      </c>
      <c r="K28" s="3">
        <f t="shared" si="4"/>
        <v>35.709175519684585</v>
      </c>
      <c r="L28" s="3">
        <f t="shared" si="5"/>
        <v>31.751014344805988</v>
      </c>
      <c r="M28" s="3">
        <f t="shared" si="6"/>
        <v>31.622087463590351</v>
      </c>
      <c r="N28" s="3">
        <f t="shared" si="7"/>
        <v>23.816576960054537</v>
      </c>
      <c r="O28" s="3">
        <f t="shared" si="8"/>
        <v>43.814137244352203</v>
      </c>
      <c r="P28" s="3">
        <f t="shared" si="9"/>
        <v>28.337857456904512</v>
      </c>
    </row>
    <row r="29" spans="2:23" x14ac:dyDescent="0.2">
      <c r="C29" s="3">
        <v>1</v>
      </c>
      <c r="D29" s="1">
        <v>0.80099319700000005</v>
      </c>
      <c r="H29" s="3">
        <f t="shared" si="1"/>
        <v>25.293256039018566</v>
      </c>
      <c r="I29" s="3">
        <f t="shared" si="2"/>
        <v>16.7983014802113</v>
      </c>
      <c r="J29" s="3">
        <f t="shared" si="3"/>
        <v>35.709175519684585</v>
      </c>
      <c r="K29" s="3">
        <f t="shared" si="4"/>
        <v>60.987138650947266</v>
      </c>
      <c r="L29" s="3">
        <f t="shared" si="5"/>
        <v>23.383053524582607</v>
      </c>
      <c r="M29" s="3">
        <f t="shared" si="6"/>
        <v>30.952729959638759</v>
      </c>
      <c r="N29" s="3">
        <f t="shared" si="7"/>
        <v>16.137452428663067</v>
      </c>
      <c r="O29" s="3">
        <f t="shared" si="8"/>
        <v>39.274020521514188</v>
      </c>
      <c r="P29" s="3">
        <f t="shared" si="9"/>
        <v>24.666543154024719</v>
      </c>
    </row>
    <row r="30" spans="2:23" x14ac:dyDescent="0.2">
      <c r="C30" s="3">
        <v>1</v>
      </c>
      <c r="D30" s="1">
        <v>1.0615267180000001</v>
      </c>
      <c r="H30" s="3">
        <f t="shared" si="1"/>
        <v>20.214461227999617</v>
      </c>
      <c r="I30" s="3">
        <f t="shared" si="2"/>
        <v>23.286139189447852</v>
      </c>
      <c r="J30" s="3">
        <f t="shared" si="3"/>
        <v>31.751014344805988</v>
      </c>
      <c r="K30" s="3">
        <f t="shared" si="4"/>
        <v>23.383053524582607</v>
      </c>
      <c r="L30" s="3">
        <f t="shared" si="5"/>
        <v>35.475606320301651</v>
      </c>
      <c r="M30" s="3">
        <f t="shared" si="6"/>
        <v>28.15110209984449</v>
      </c>
      <c r="N30" s="3">
        <f t="shared" si="7"/>
        <v>20.02913626052263</v>
      </c>
      <c r="O30" s="3">
        <f t="shared" si="8"/>
        <v>29.170537487500219</v>
      </c>
      <c r="P30" s="3">
        <f t="shared" si="9"/>
        <v>23.944116295090843</v>
      </c>
      <c r="S30" s="8" t="s">
        <v>39</v>
      </c>
      <c r="T30" s="8"/>
    </row>
    <row r="31" spans="2:23" x14ac:dyDescent="0.2">
      <c r="C31" s="3">
        <v>1</v>
      </c>
      <c r="D31" s="1">
        <v>1.0376844780000001</v>
      </c>
      <c r="H31" s="3">
        <f t="shared" si="1"/>
        <v>27.425818523173547</v>
      </c>
      <c r="I31" s="3">
        <f t="shared" si="2"/>
        <v>23.794023949431207</v>
      </c>
      <c r="J31" s="3">
        <f t="shared" si="3"/>
        <v>31.622087463590354</v>
      </c>
      <c r="K31" s="3">
        <f t="shared" si="4"/>
        <v>30.952729959638756</v>
      </c>
      <c r="L31" s="3">
        <f t="shared" si="5"/>
        <v>28.151102099844493</v>
      </c>
      <c r="M31" s="3">
        <f t="shared" si="6"/>
        <v>39.953568068871043</v>
      </c>
      <c r="N31" s="3">
        <f t="shared" si="7"/>
        <v>22.138259321231342</v>
      </c>
      <c r="O31" s="3">
        <f t="shared" si="8"/>
        <v>40.061805164314038</v>
      </c>
      <c r="P31" s="3">
        <f t="shared" si="9"/>
        <v>23.91665468555211</v>
      </c>
    </row>
    <row r="32" spans="2:23" x14ac:dyDescent="0.2">
      <c r="C32" s="3">
        <v>1</v>
      </c>
      <c r="D32" s="2">
        <v>0.88204410499999997</v>
      </c>
      <c r="H32" s="3">
        <f t="shared" si="1"/>
        <v>20.18063171921175</v>
      </c>
      <c r="I32" s="3">
        <f t="shared" si="2"/>
        <v>18.483383185250133</v>
      </c>
      <c r="J32" s="3">
        <f t="shared" si="3"/>
        <v>23.81657696005454</v>
      </c>
      <c r="K32" s="3">
        <f t="shared" si="4"/>
        <v>16.137452428663067</v>
      </c>
      <c r="L32" s="3">
        <f t="shared" si="5"/>
        <v>20.02913626052263</v>
      </c>
      <c r="M32" s="3">
        <f t="shared" si="6"/>
        <v>22.138259321231342</v>
      </c>
      <c r="N32" s="3">
        <f t="shared" si="7"/>
        <v>29.841602349623894</v>
      </c>
      <c r="O32" s="3">
        <f t="shared" si="8"/>
        <v>29.576361450395495</v>
      </c>
      <c r="P32" s="3">
        <f t="shared" si="9"/>
        <v>17.955194352701941</v>
      </c>
      <c r="S32" t="s">
        <v>19</v>
      </c>
      <c r="T32" s="3" cm="1">
        <f t="array" aca="1" ref="T32:T40" ca="1">AK35:AK43</f>
        <v>1.620208052602904E-2</v>
      </c>
      <c r="U32" s="1" t="s">
        <v>3</v>
      </c>
      <c r="V32" s="9" t="s">
        <v>20</v>
      </c>
      <c r="W32" s="3" cm="1">
        <f t="array" aca="1" ref="W32:W33" ca="1">MMULT(TRANSPOSE(C26:D34),_xlfn.ANCHORARRAY(T32))</f>
        <v>1</v>
      </c>
    </row>
    <row r="33" spans="2:38" x14ac:dyDescent="0.2">
      <c r="C33" s="3">
        <v>1</v>
      </c>
      <c r="D33" s="1">
        <v>1.102485157</v>
      </c>
      <c r="H33" s="3">
        <f t="shared" si="1"/>
        <v>41.436483269249138</v>
      </c>
      <c r="I33" s="3">
        <f t="shared" si="2"/>
        <v>27.099824124092201</v>
      </c>
      <c r="J33" s="3">
        <f t="shared" si="3"/>
        <v>43.81413724435221</v>
      </c>
      <c r="K33" s="3">
        <f t="shared" si="4"/>
        <v>39.274020521514181</v>
      </c>
      <c r="L33" s="3">
        <f t="shared" si="5"/>
        <v>29.170537487500219</v>
      </c>
      <c r="M33" s="3">
        <f t="shared" si="6"/>
        <v>40.061805164314038</v>
      </c>
      <c r="N33" s="3">
        <f t="shared" si="7"/>
        <v>29.576361450395495</v>
      </c>
      <c r="O33" s="3">
        <f t="shared" si="8"/>
        <v>121.05062333377268</v>
      </c>
      <c r="P33" s="3">
        <f t="shared" si="9"/>
        <v>30.765112889717496</v>
      </c>
      <c r="T33" s="3">
        <f ca="1"/>
        <v>1.2089636593138679E-5</v>
      </c>
      <c r="U33" s="2" t="s">
        <v>4</v>
      </c>
      <c r="V33" s="9" t="s">
        <v>21</v>
      </c>
      <c r="W33" s="3">
        <f ca="1"/>
        <v>0.88199500678405685</v>
      </c>
      <c r="AG33" s="8" t="s">
        <v>56</v>
      </c>
      <c r="AH33" s="8"/>
      <c r="AI33" s="8"/>
      <c r="AJ33" s="8"/>
      <c r="AK33" s="8"/>
      <c r="AL33" s="8"/>
    </row>
    <row r="34" spans="2:38" x14ac:dyDescent="0.2">
      <c r="C34" s="3">
        <v>1</v>
      </c>
      <c r="D34" s="2">
        <v>1.1233418150000001</v>
      </c>
      <c r="H34" s="3">
        <f t="shared" si="1"/>
        <v>19.502455775583996</v>
      </c>
      <c r="I34" s="3">
        <f t="shared" si="2"/>
        <v>25.034316538952073</v>
      </c>
      <c r="J34" s="3">
        <f t="shared" si="3"/>
        <v>28.337857456904509</v>
      </c>
      <c r="K34" s="3">
        <f t="shared" si="4"/>
        <v>24.666543154024719</v>
      </c>
      <c r="L34" s="3">
        <f t="shared" si="5"/>
        <v>23.944116295090843</v>
      </c>
      <c r="M34" s="3">
        <f t="shared" si="6"/>
        <v>23.91665468555211</v>
      </c>
      <c r="N34" s="3">
        <f t="shared" si="7"/>
        <v>17.955194352701938</v>
      </c>
      <c r="O34" s="3">
        <f t="shared" si="8"/>
        <v>30.765112889717496</v>
      </c>
      <c r="P34" s="3">
        <f t="shared" si="9"/>
        <v>38.236988827419303</v>
      </c>
      <c r="T34" s="3">
        <f ca="1"/>
        <v>6.7335366272987914E-11</v>
      </c>
      <c r="U34" s="1" t="s">
        <v>5</v>
      </c>
      <c r="V34" s="9" t="s">
        <v>22</v>
      </c>
      <c r="W34" s="3" cm="1">
        <f t="array" aca="1" ref="W34" ca="1">MMULT(TRANSPOSE(_xlfn.ANCHORARRAY(T32)),  MMULT(H26:P34,_xlfn.ANCHORARRAY(T32)))</f>
        <v>27.444986199929396</v>
      </c>
    </row>
    <row r="35" spans="2:38" x14ac:dyDescent="0.2">
      <c r="T35" s="3">
        <f ca="1"/>
        <v>7.8686385820971552E-2</v>
      </c>
      <c r="U35" s="1" t="s">
        <v>6</v>
      </c>
      <c r="V35" s="9" t="s">
        <v>23</v>
      </c>
      <c r="W35" s="3">
        <f ca="1">SQRT(W34)</f>
        <v>5.2387962548594498</v>
      </c>
      <c r="AD35" s="4" t="s">
        <v>35</v>
      </c>
      <c r="AE35" s="4" t="s">
        <v>50</v>
      </c>
      <c r="AH35" s="1" t="s">
        <v>3</v>
      </c>
      <c r="AI35">
        <f t="shared" ref="AI35:AI44" ca="1" si="10">RANDBETWEEN(0,10000)^$AH$46</f>
        <v>4.9070204870142099E+37</v>
      </c>
      <c r="AK35" s="3">
        <f t="shared" ref="AK35:AK44" ca="1" si="11">AI35/SUM($AI$35:$AI$44)</f>
        <v>1.620208052602904E-2</v>
      </c>
    </row>
    <row r="36" spans="2:38" x14ac:dyDescent="0.2">
      <c r="T36" s="3">
        <f ca="1"/>
        <v>2.1195576144309253E-2</v>
      </c>
      <c r="U36" s="1" t="s">
        <v>8</v>
      </c>
      <c r="AC36" s="4">
        <v>1</v>
      </c>
      <c r="AD36">
        <v>4.6839106782566873</v>
      </c>
      <c r="AE36">
        <v>1.062893851786886</v>
      </c>
      <c r="AH36" s="2" t="s">
        <v>4</v>
      </c>
      <c r="AI36">
        <f t="shared" ca="1" si="10"/>
        <v>3.6615108996515949E+34</v>
      </c>
      <c r="AK36" s="3">
        <f t="shared" ca="1" si="11"/>
        <v>1.2089636593138679E-5</v>
      </c>
    </row>
    <row r="37" spans="2:38" x14ac:dyDescent="0.2">
      <c r="G37" t="s">
        <v>24</v>
      </c>
      <c r="H37" s="3" cm="1">
        <f t="array" ref="H37:P45">MINVERSE(H26:P34)</f>
        <v>5.3444547797092262E-2</v>
      </c>
      <c r="I37" s="3">
        <v>-3.0733606843005258E-3</v>
      </c>
      <c r="J37" s="3">
        <v>-1.2759645898760908E-3</v>
      </c>
      <c r="K37" s="3">
        <v>-4.3251571284538756E-3</v>
      </c>
      <c r="L37" s="3">
        <v>3.4298966102407841E-3</v>
      </c>
      <c r="M37" s="3">
        <v>-1.873689357745063E-2</v>
      </c>
      <c r="N37" s="3">
        <v>-1.1644006648118236E-2</v>
      </c>
      <c r="O37" s="3">
        <v>-7.387870630620518E-3</v>
      </c>
      <c r="P37" s="3">
        <v>-5.2720211528507744E-4</v>
      </c>
      <c r="T37" s="3">
        <f ca="1"/>
        <v>1.8347254792231619E-11</v>
      </c>
      <c r="U37" s="1" t="s">
        <v>9</v>
      </c>
      <c r="AC37" s="4">
        <v>2</v>
      </c>
      <c r="AD37">
        <v>4.5898852913375663</v>
      </c>
      <c r="AE37">
        <v>0.97034345470532612</v>
      </c>
      <c r="AH37" s="1" t="s">
        <v>5</v>
      </c>
      <c r="AI37">
        <f t="shared" ca="1" si="10"/>
        <v>2.0393431650418966E+29</v>
      </c>
      <c r="AK37" s="3">
        <f t="shared" ca="1" si="11"/>
        <v>6.7335366272987914E-11</v>
      </c>
    </row>
    <row r="38" spans="2:38" x14ac:dyDescent="0.2">
      <c r="H38" s="3">
        <v>-3.0733606843004937E-3</v>
      </c>
      <c r="I38" s="3">
        <v>9.0520471381158957E-2</v>
      </c>
      <c r="J38" s="3">
        <v>-9.2324516155849416E-3</v>
      </c>
      <c r="K38" s="3">
        <v>1.2941860268317298E-2</v>
      </c>
      <c r="L38" s="3">
        <v>-1.5146967067825817E-2</v>
      </c>
      <c r="M38" s="3">
        <v>-1.8959109096851393E-2</v>
      </c>
      <c r="N38" s="3">
        <v>-9.836577619383358E-3</v>
      </c>
      <c r="O38" s="3">
        <v>8.8763085189150464E-4</v>
      </c>
      <c r="P38" s="3">
        <v>-3.3955453705339603E-2</v>
      </c>
      <c r="T38" s="3">
        <f ca="1"/>
        <v>0.88363339240033756</v>
      </c>
      <c r="U38" s="2" t="s">
        <v>10</v>
      </c>
      <c r="X38" s="4" t="s">
        <v>40</v>
      </c>
      <c r="Y38" s="4"/>
      <c r="Z38" s="4"/>
      <c r="AC38" s="4">
        <v>3</v>
      </c>
      <c r="AD38">
        <v>4.5847782031138786</v>
      </c>
      <c r="AE38">
        <v>0.98003614459994348</v>
      </c>
      <c r="AH38" s="1" t="s">
        <v>6</v>
      </c>
      <c r="AI38">
        <f t="shared" ca="1" si="10"/>
        <v>2.383124233040982E+38</v>
      </c>
      <c r="AK38" s="3">
        <f t="shared" ca="1" si="11"/>
        <v>7.8686385820971552E-2</v>
      </c>
    </row>
    <row r="39" spans="2:38" x14ac:dyDescent="0.2">
      <c r="H39" s="3">
        <v>-1.2759645898761053E-3</v>
      </c>
      <c r="I39" s="3">
        <v>-9.2324516155849606E-3</v>
      </c>
      <c r="J39" s="3">
        <v>6.0849361710853547E-2</v>
      </c>
      <c r="K39" s="3">
        <v>-1.593468743221358E-2</v>
      </c>
      <c r="L39" s="3">
        <v>-2.6341810489269979E-2</v>
      </c>
      <c r="M39" s="3">
        <v>2.3499131005841308E-3</v>
      </c>
      <c r="N39" s="3">
        <v>-9.5235992110385987E-3</v>
      </c>
      <c r="O39" s="3">
        <v>-5.3576378619576365E-3</v>
      </c>
      <c r="P39" s="3">
        <v>-4.3130645791639478E-3</v>
      </c>
      <c r="T39" s="3">
        <f ca="1"/>
        <v>4.3276290618141704E-5</v>
      </c>
      <c r="U39" s="1" t="s">
        <v>11</v>
      </c>
      <c r="X39" s="4" t="s">
        <v>41</v>
      </c>
      <c r="Y39" s="4"/>
      <c r="Z39" s="4"/>
      <c r="AC39" s="4">
        <v>4</v>
      </c>
      <c r="AD39">
        <v>4.6592711166043177</v>
      </c>
      <c r="AE39">
        <v>1.0531686719285307</v>
      </c>
      <c r="AH39" s="1" t="s">
        <v>8</v>
      </c>
      <c r="AI39">
        <f t="shared" ca="1" si="10"/>
        <v>6.4193685623957468E+37</v>
      </c>
      <c r="AJ39" s="7" t="s">
        <v>53</v>
      </c>
      <c r="AK39" s="3">
        <f t="shared" ca="1" si="11"/>
        <v>2.1195576144309253E-2</v>
      </c>
    </row>
    <row r="40" spans="2:38" x14ac:dyDescent="0.2">
      <c r="H40" s="3">
        <v>-4.3251571284538617E-3</v>
      </c>
      <c r="I40" s="3">
        <v>1.294186026831729E-2</v>
      </c>
      <c r="J40" s="3">
        <v>-1.593468743221357E-2</v>
      </c>
      <c r="K40" s="3">
        <v>3.480153163759081E-2</v>
      </c>
      <c r="L40" s="3">
        <v>3.6420012593341216E-3</v>
      </c>
      <c r="M40" s="3">
        <v>-1.8741579831764176E-2</v>
      </c>
      <c r="N40" s="3">
        <v>7.1784881746416304E-3</v>
      </c>
      <c r="O40" s="3">
        <v>-7.7324201959122116E-4</v>
      </c>
      <c r="P40" s="3">
        <v>-1.021494931271744E-2</v>
      </c>
      <c r="T40" s="3">
        <f ca="1"/>
        <v>2.2719909545859999E-4</v>
      </c>
      <c r="U40" s="2" t="s">
        <v>12</v>
      </c>
      <c r="X40" s="4" t="s">
        <v>42</v>
      </c>
      <c r="Y40" s="4"/>
      <c r="Z40" s="4"/>
      <c r="AC40" s="4">
        <v>5</v>
      </c>
      <c r="AD40">
        <v>4.5834635333667615</v>
      </c>
      <c r="AE40">
        <v>0.99306265755522061</v>
      </c>
      <c r="AH40" s="1" t="s">
        <v>9</v>
      </c>
      <c r="AI40">
        <f t="shared" ca="1" si="10"/>
        <v>5.5567156947105792E+28</v>
      </c>
      <c r="AK40" s="3">
        <f t="shared" ca="1" si="11"/>
        <v>1.8347254792231619E-11</v>
      </c>
    </row>
    <row r="41" spans="2:38" x14ac:dyDescent="0.2">
      <c r="H41" s="3">
        <v>3.4298966102407616E-3</v>
      </c>
      <c r="I41" s="3">
        <v>-1.5146967067825813E-2</v>
      </c>
      <c r="J41" s="3">
        <v>-2.6341810489269975E-2</v>
      </c>
      <c r="K41" s="3">
        <v>3.6420012593341099E-3</v>
      </c>
      <c r="L41" s="3">
        <v>9.3012357052587577E-2</v>
      </c>
      <c r="M41" s="3">
        <v>-3.3425121402523947E-2</v>
      </c>
      <c r="N41" s="3">
        <v>-9.0018674576994983E-3</v>
      </c>
      <c r="O41" s="3">
        <v>4.2640096678669345E-3</v>
      </c>
      <c r="P41" s="3">
        <v>-1.1201107334369943E-2</v>
      </c>
      <c r="X41" s="4" t="s">
        <v>43</v>
      </c>
      <c r="Y41" s="4"/>
      <c r="Z41" s="4"/>
      <c r="AC41" s="4">
        <v>6</v>
      </c>
      <c r="AD41">
        <v>5.1178174776099858</v>
      </c>
      <c r="AE41">
        <v>0.81561584470764648</v>
      </c>
      <c r="AH41" s="2" t="s">
        <v>10</v>
      </c>
      <c r="AI41">
        <f t="shared" ca="1" si="10"/>
        <v>2.6762039310645453E+39</v>
      </c>
      <c r="AK41" s="3">
        <f t="shared" ca="1" si="11"/>
        <v>0.88363339240033756</v>
      </c>
    </row>
    <row r="42" spans="2:38" x14ac:dyDescent="0.2">
      <c r="H42" s="3">
        <v>-1.873689357745063E-2</v>
      </c>
      <c r="I42" s="3">
        <v>-1.8959109096851366E-2</v>
      </c>
      <c r="J42" s="3">
        <v>2.349913100584113E-3</v>
      </c>
      <c r="K42" s="3">
        <v>-1.8741579831764162E-2</v>
      </c>
      <c r="L42" s="3">
        <v>-3.3425121402523975E-2</v>
      </c>
      <c r="M42" s="3">
        <v>9.5759085773117272E-2</v>
      </c>
      <c r="N42" s="3">
        <v>-1.2654202641937532E-2</v>
      </c>
      <c r="O42" s="3">
        <v>-5.6286719579233058E-3</v>
      </c>
      <c r="P42" s="3">
        <v>3.8239325090778696E-3</v>
      </c>
      <c r="AC42" s="4">
        <v>7</v>
      </c>
      <c r="AD42">
        <v>4.6198598514121549</v>
      </c>
      <c r="AE42">
        <v>1.0335275837522511</v>
      </c>
      <c r="AH42" s="1" t="s">
        <v>11</v>
      </c>
      <c r="AI42">
        <f t="shared" ca="1" si="10"/>
        <v>1.3106813308577528E+35</v>
      </c>
      <c r="AK42" s="3">
        <f t="shared" ca="1" si="11"/>
        <v>4.3276290618141704E-5</v>
      </c>
    </row>
    <row r="43" spans="2:38" x14ac:dyDescent="0.2">
      <c r="H43" s="3">
        <v>-1.1644006648118231E-2</v>
      </c>
      <c r="I43" s="3">
        <v>-9.8365776193833528E-3</v>
      </c>
      <c r="J43" s="3">
        <v>-9.5235992110386074E-3</v>
      </c>
      <c r="K43" s="3">
        <v>7.1784881746416347E-3</v>
      </c>
      <c r="L43" s="3">
        <v>-9.0018674576994844E-3</v>
      </c>
      <c r="M43" s="3">
        <v>-1.2654202641937546E-2</v>
      </c>
      <c r="N43" s="3">
        <v>7.1257404482019698E-2</v>
      </c>
      <c r="O43" s="3">
        <v>-3.0802529284440932E-3</v>
      </c>
      <c r="P43" s="3">
        <v>-2.6241509410692919E-3</v>
      </c>
      <c r="S43" t="s">
        <v>25</v>
      </c>
      <c r="T43" s="3">
        <f ca="1">SUM(T32:T41)</f>
        <v>1</v>
      </c>
      <c r="X43" s="4" t="s">
        <v>45</v>
      </c>
      <c r="Y43" s="4"/>
      <c r="Z43" s="4"/>
      <c r="AC43" s="4">
        <v>8</v>
      </c>
      <c r="AD43">
        <v>4.6133434544122105</v>
      </c>
      <c r="AE43">
        <v>1.0293859501219409</v>
      </c>
      <c r="AH43" s="2" t="s">
        <v>12</v>
      </c>
      <c r="AI43">
        <f t="shared" ca="1" si="10"/>
        <v>6.8810336688265454E+35</v>
      </c>
      <c r="AK43" s="3">
        <f t="shared" ca="1" si="11"/>
        <v>2.2719909545859999E-4</v>
      </c>
    </row>
    <row r="44" spans="2:38" x14ac:dyDescent="0.2">
      <c r="B44" t="s">
        <v>26</v>
      </c>
      <c r="C44" s="3" cm="1">
        <f t="array" ref="C44:D45">MMULT( MMULT(TRANSPOSE(C26:D34),_xlfn.ANCHORARRAY(H37)), C26:D34)</f>
        <v>4.7606303397879378E-2</v>
      </c>
      <c r="D44" s="3">
        <v>4.7093982598551472E-2</v>
      </c>
      <c r="H44" s="3">
        <v>-7.3878706306205345E-3</v>
      </c>
      <c r="I44" s="3">
        <v>8.8763085189151332E-4</v>
      </c>
      <c r="J44" s="3">
        <v>-5.3576378619576434E-3</v>
      </c>
      <c r="K44" s="3">
        <v>-7.7324201959120945E-4</v>
      </c>
      <c r="L44" s="3">
        <v>4.2640096678669415E-3</v>
      </c>
      <c r="M44" s="3">
        <v>-5.6286719579233188E-3</v>
      </c>
      <c r="N44" s="3">
        <v>-3.0802529284440893E-3</v>
      </c>
      <c r="O44" s="3">
        <v>1.4882868043745986E-2</v>
      </c>
      <c r="P44" s="3">
        <v>-2.0212873312438042E-3</v>
      </c>
      <c r="X44" s="4" t="s">
        <v>46</v>
      </c>
      <c r="Y44" s="4"/>
      <c r="Z44" s="4"/>
      <c r="AC44" s="4">
        <v>9</v>
      </c>
      <c r="AD44">
        <v>4.5887500229016558</v>
      </c>
      <c r="AE44">
        <v>0.97202055640994767</v>
      </c>
    </row>
    <row r="45" spans="2:38" x14ac:dyDescent="0.2">
      <c r="C45" s="3">
        <v>4.7093982598551465E-2</v>
      </c>
      <c r="D45" s="3">
        <v>5.2399412600605863E-2</v>
      </c>
      <c r="H45" s="3">
        <v>-5.2720211528509088E-4</v>
      </c>
      <c r="I45" s="3">
        <v>-3.3955453705339603E-2</v>
      </c>
      <c r="J45" s="3">
        <v>-4.3130645791639478E-3</v>
      </c>
      <c r="K45" s="3">
        <v>-1.0214949312717443E-2</v>
      </c>
      <c r="L45" s="3">
        <v>-1.1201107334369942E-2</v>
      </c>
      <c r="M45" s="3">
        <v>3.8239325090778614E-3</v>
      </c>
      <c r="N45" s="3">
        <v>-2.6241509410692807E-3</v>
      </c>
      <c r="O45" s="3">
        <v>-2.0212873312437994E-3</v>
      </c>
      <c r="P45" s="3">
        <v>6.5919705059840863E-2</v>
      </c>
      <c r="X45" s="4" t="s">
        <v>47</v>
      </c>
      <c r="Y45" s="4"/>
      <c r="Z45" s="4"/>
      <c r="AC45" s="4">
        <v>10</v>
      </c>
      <c r="AD45">
        <v>4.5839846223793801</v>
      </c>
      <c r="AE45">
        <v>0.99574917887283654</v>
      </c>
    </row>
    <row r="46" spans="2:38" x14ac:dyDescent="0.2">
      <c r="X46" s="4" t="s">
        <v>48</v>
      </c>
      <c r="Y46" s="4"/>
      <c r="Z46" s="4"/>
      <c r="AC46" s="4">
        <v>11</v>
      </c>
      <c r="AD46">
        <v>4.6500672179099531</v>
      </c>
      <c r="AE46">
        <v>0.92932948140258098</v>
      </c>
      <c r="AG46" s="7" t="s">
        <v>54</v>
      </c>
      <c r="AH46">
        <f ca="1">RANDBETWEEN(1,20)</f>
        <v>10</v>
      </c>
      <c r="AJ46" t="s">
        <v>55</v>
      </c>
      <c r="AK46" s="3">
        <f ca="1">SUM(AK35:AK44)</f>
        <v>1</v>
      </c>
    </row>
    <row r="47" spans="2:38" x14ac:dyDescent="0.2">
      <c r="S47" s="8" t="s">
        <v>49</v>
      </c>
      <c r="T47" s="8"/>
      <c r="AC47" s="4">
        <v>12</v>
      </c>
      <c r="AD47">
        <v>4.6761689906198018</v>
      </c>
      <c r="AE47">
        <v>1.0599770358669207</v>
      </c>
    </row>
    <row r="48" spans="2:38" x14ac:dyDescent="0.2">
      <c r="AC48" s="4">
        <v>13</v>
      </c>
      <c r="AD48">
        <v>4.8161243750246108</v>
      </c>
      <c r="AE48">
        <v>1.1020457420825989</v>
      </c>
    </row>
    <row r="49" spans="2:31" x14ac:dyDescent="0.2">
      <c r="S49" t="s">
        <v>37</v>
      </c>
      <c r="T49" s="3" cm="1">
        <f t="array" aca="1" ref="T49:T57" ca="1">MMULT(_xlfn.ANCHORARRAY(C53),_xlfn.ANCHORARRAY(T32))</f>
        <v>0.15825733433622746</v>
      </c>
      <c r="U49" s="1" t="s">
        <v>3</v>
      </c>
      <c r="V49" s="9" t="s">
        <v>20</v>
      </c>
      <c r="W49" s="3" cm="1">
        <f t="array" aca="1" ref="W49:W50" ca="1">MMULT( TRANSPOSE(C26:D34),_xlfn.ANCHORARRAY( T49))</f>
        <v>1.0000000000000022</v>
      </c>
      <c r="AC49" s="4">
        <v>14</v>
      </c>
      <c r="AD49">
        <v>4.728655979344766</v>
      </c>
      <c r="AE49">
        <v>1.0779686328437394</v>
      </c>
    </row>
    <row r="50" spans="2:31" x14ac:dyDescent="0.2">
      <c r="T50" s="3">
        <f ca="1"/>
        <v>0.23326519911869759</v>
      </c>
      <c r="U50" s="2" t="s">
        <v>4</v>
      </c>
      <c r="V50" s="9" t="s">
        <v>21</v>
      </c>
      <c r="W50" s="3">
        <f ca="1"/>
        <v>0.88199500678405984</v>
      </c>
      <c r="AC50" s="4">
        <v>15</v>
      </c>
      <c r="AD50">
        <v>4.6800924291344215</v>
      </c>
      <c r="AE50">
        <v>1.0614693790070366</v>
      </c>
    </row>
    <row r="51" spans="2:31" x14ac:dyDescent="0.2">
      <c r="T51" s="3">
        <f ca="1"/>
        <v>-3.1682065936702732E-2</v>
      </c>
      <c r="U51" s="1" t="s">
        <v>5</v>
      </c>
      <c r="V51" s="9" t="s">
        <v>22</v>
      </c>
      <c r="W51" s="3" cm="1">
        <f t="array" aca="1" ref="W51" ca="1" xml:space="preserve"> MMULT( MMULT(TRANSPOSE(_xlfn.ANCHORARRAY(T49)), H26:P34),_xlfn.ANCHORARRAY(T49))</f>
        <v>22.984402159981666</v>
      </c>
      <c r="AC51" s="4">
        <v>16</v>
      </c>
      <c r="AD51">
        <v>4.6218224213903181</v>
      </c>
      <c r="AE51">
        <v>0.94377463435909659</v>
      </c>
    </row>
    <row r="52" spans="2:31" x14ac:dyDescent="0.2">
      <c r="T52" s="3">
        <f ca="1"/>
        <v>0.29086624009701473</v>
      </c>
      <c r="U52" s="1" t="s">
        <v>6</v>
      </c>
      <c r="V52" s="9" t="s">
        <v>23</v>
      </c>
      <c r="W52" s="3">
        <f ca="1">SQRT(W51)</f>
        <v>4.7942050602765907</v>
      </c>
      <c r="AC52" s="4">
        <v>17</v>
      </c>
      <c r="AD52">
        <v>4.7757695964474598</v>
      </c>
      <c r="AE52">
        <v>1.0915892825097284</v>
      </c>
    </row>
    <row r="53" spans="2:31" x14ac:dyDescent="0.2">
      <c r="B53" t="s">
        <v>44</v>
      </c>
      <c r="C53" s="3" cm="1">
        <f t="array" ref="C53:K61">MMULT( MMULT( MMULT( MINVERSE(H26:P34),  C26:D34),  MINVERSE(_xlfn.ANCHORARRAY(C44))), TRANSPOSE(C26:D34))</f>
        <v>0.22868145237996429</v>
      </c>
      <c r="D53" s="3">
        <v>0.26034059157067313</v>
      </c>
      <c r="E53" s="3">
        <v>0.1452833819149244</v>
      </c>
      <c r="F53" s="3">
        <v>0.12065649258429101</v>
      </c>
      <c r="G53" s="3">
        <v>0.24159551506183502</v>
      </c>
      <c r="H53" s="3">
        <v>0.23052800563653159</v>
      </c>
      <c r="I53" s="3">
        <v>0.15828012560784094</v>
      </c>
      <c r="J53" s="3">
        <v>0.2606083221503559</v>
      </c>
      <c r="K53" s="3">
        <v>0.2702899317220796</v>
      </c>
      <c r="T53" s="3">
        <f ca="1"/>
        <v>7.6345664017711853E-2</v>
      </c>
      <c r="U53" s="1" t="s">
        <v>8</v>
      </c>
      <c r="AC53" s="4">
        <v>18</v>
      </c>
      <c r="AD53">
        <v>4.7019714894011946</v>
      </c>
      <c r="AE53">
        <v>0.90917341539232621</v>
      </c>
    </row>
    <row r="54" spans="2:31" x14ac:dyDescent="0.2">
      <c r="C54" s="3">
        <v>0.32363458137984069</v>
      </c>
      <c r="D54" s="3">
        <v>0.36426010756402483</v>
      </c>
      <c r="E54" s="3">
        <v>0.21661681077721395</v>
      </c>
      <c r="F54" s="3">
        <v>0.18501518284570445</v>
      </c>
      <c r="G54" s="3">
        <v>0.34020611822631641</v>
      </c>
      <c r="H54" s="3">
        <v>0.32600410877675678</v>
      </c>
      <c r="I54" s="3">
        <v>0.23329444525189558</v>
      </c>
      <c r="J54" s="3">
        <v>0.36460366383097487</v>
      </c>
      <c r="K54" s="3">
        <v>0.3770272638787151</v>
      </c>
      <c r="T54" s="3">
        <f ca="1"/>
        <v>-0.19869179201340822</v>
      </c>
      <c r="U54" s="1" t="s">
        <v>9</v>
      </c>
      <c r="AC54" s="4">
        <v>19</v>
      </c>
      <c r="AD54">
        <v>4.6711834383516591</v>
      </c>
      <c r="AE54">
        <v>1.0580358886479326</v>
      </c>
    </row>
    <row r="55" spans="2:31" x14ac:dyDescent="0.2">
      <c r="C55" s="3">
        <v>-0.24776381624513211</v>
      </c>
      <c r="D55" s="3">
        <v>-0.34490329629283356</v>
      </c>
      <c r="E55" s="3">
        <v>8.1258070688545736E-3</v>
      </c>
      <c r="F55" s="3">
        <v>8.3688291896998113E-2</v>
      </c>
      <c r="G55" s="3">
        <v>-0.28738793004884866</v>
      </c>
      <c r="H55" s="3">
        <v>-0.2534295806281377</v>
      </c>
      <c r="I55" s="3">
        <v>-3.1751996210574784E-2</v>
      </c>
      <c r="J55" s="3">
        <v>-0.34572477185938633</v>
      </c>
      <c r="K55" s="3">
        <v>-0.37543077599793495</v>
      </c>
      <c r="T55" s="3">
        <f ca="1"/>
        <v>0.62997513447065867</v>
      </c>
      <c r="U55" s="2" t="s">
        <v>10</v>
      </c>
      <c r="AC55" s="4">
        <v>20</v>
      </c>
      <c r="AD55">
        <v>4.6695353811988278</v>
      </c>
      <c r="AE55">
        <v>0.92109424935188267</v>
      </c>
    </row>
    <row r="56" spans="2:31" x14ac:dyDescent="0.2">
      <c r="C56" s="3">
        <v>0.13418211291741233</v>
      </c>
      <c r="D56" s="3">
        <v>6.3744814884470813E-2</v>
      </c>
      <c r="E56" s="3">
        <v>0.31973152755349488</v>
      </c>
      <c r="F56" s="3">
        <v>0.37452302181860664</v>
      </c>
      <c r="G56" s="3">
        <v>0.10545007202206258</v>
      </c>
      <c r="H56" s="3">
        <v>0.13007378194596586</v>
      </c>
      <c r="I56" s="3">
        <v>0.29081553260362658</v>
      </c>
      <c r="J56" s="3">
        <v>6.3149150595557035E-2</v>
      </c>
      <c r="K56" s="3">
        <v>4.1608880194199838E-2</v>
      </c>
      <c r="T56" s="3">
        <f ca="1"/>
        <v>-0.13320648166997162</v>
      </c>
      <c r="U56" s="1" t="s">
        <v>11</v>
      </c>
      <c r="AC56" s="4">
        <v>21</v>
      </c>
      <c r="AD56">
        <v>4.6136100688665573</v>
      </c>
      <c r="AE56">
        <v>0.94891313703800539</v>
      </c>
    </row>
    <row r="57" spans="2:31" x14ac:dyDescent="0.2">
      <c r="C57" s="3">
        <v>0.24265926466392007</v>
      </c>
      <c r="D57" s="3">
        <v>0.31742548933848735</v>
      </c>
      <c r="E57" s="3">
        <v>4.5706377339539528E-2</v>
      </c>
      <c r="F57" s="3">
        <v>-1.2452485718563056E-2</v>
      </c>
      <c r="G57" s="3">
        <v>0.27315711573049484</v>
      </c>
      <c r="H57" s="3">
        <v>0.24702008492572247</v>
      </c>
      <c r="I57" s="3">
        <v>7.6399487885878581E-2</v>
      </c>
      <c r="J57" s="3">
        <v>0.31805776188867396</v>
      </c>
      <c r="K57" s="3">
        <v>0.34092185153086363</v>
      </c>
      <c r="T57" s="3">
        <f ca="1"/>
        <v>-2.5129232420225529E-2</v>
      </c>
      <c r="U57" s="2" t="s">
        <v>12</v>
      </c>
      <c r="AC57" s="4">
        <v>22</v>
      </c>
      <c r="AD57">
        <v>4.6121105677744092</v>
      </c>
      <c r="AE57">
        <v>1.0285540174479268</v>
      </c>
    </row>
    <row r="58" spans="2:31" x14ac:dyDescent="0.2">
      <c r="C58" s="3">
        <v>-0.10222520468850016</v>
      </c>
      <c r="D58" s="3">
        <v>-5.8858681965770154E-2</v>
      </c>
      <c r="E58" s="3">
        <v>-0.21646344395545392</v>
      </c>
      <c r="F58" s="3">
        <v>-0.25019722772366504</v>
      </c>
      <c r="G58" s="3">
        <v>-8.4535589397239597E-2</v>
      </c>
      <c r="H58" s="3">
        <v>-9.9695805727988973E-2</v>
      </c>
      <c r="I58" s="3">
        <v>-0.19866057264915604</v>
      </c>
      <c r="J58" s="3">
        <v>-5.8491946022716013E-2</v>
      </c>
      <c r="K58" s="3">
        <v>-4.5230128038480699E-2</v>
      </c>
      <c r="AC58" s="4">
        <v>23</v>
      </c>
      <c r="AD58">
        <v>4.7933132563521594</v>
      </c>
      <c r="AE58">
        <v>1.0962498126245996</v>
      </c>
    </row>
    <row r="59" spans="2:31" x14ac:dyDescent="0.2">
      <c r="C59" s="3">
        <v>0.3352102806104007</v>
      </c>
      <c r="D59" s="3">
        <v>0.20269883714304715</v>
      </c>
      <c r="E59" s="3">
        <v>0.68427847962693433</v>
      </c>
      <c r="F59" s="3">
        <v>0.78735597120543899</v>
      </c>
      <c r="G59" s="3">
        <v>0.28115760796209344</v>
      </c>
      <c r="H59" s="3">
        <v>0.32748140851463381</v>
      </c>
      <c r="I59" s="3">
        <v>0.62987974007974468</v>
      </c>
      <c r="J59" s="3">
        <v>0.20157823290423904</v>
      </c>
      <c r="K59" s="3">
        <v>0.16105520883500146</v>
      </c>
      <c r="AC59" s="4">
        <v>24</v>
      </c>
      <c r="AD59">
        <v>4.914208675292528</v>
      </c>
      <c r="AE59">
        <v>0.854061985748514</v>
      </c>
    </row>
    <row r="60" spans="2:31" x14ac:dyDescent="0.2">
      <c r="C60" s="3">
        <v>-7.0001110693180546E-2</v>
      </c>
      <c r="D60" s="3">
        <v>-4.1587156881052134E-2</v>
      </c>
      <c r="E60" s="3">
        <v>-0.1448505533119398</v>
      </c>
      <c r="F60" s="3">
        <v>-0.16695309033172001</v>
      </c>
      <c r="G60" s="3">
        <v>-5.8410789858516332E-2</v>
      </c>
      <c r="H60" s="3">
        <v>-6.8343836355186705E-2</v>
      </c>
      <c r="I60" s="3">
        <v>-0.13318602659268591</v>
      </c>
      <c r="J60" s="3">
        <v>-4.13468697311275E-2</v>
      </c>
      <c r="K60" s="3">
        <v>-3.2657662941868171E-2</v>
      </c>
      <c r="S60" t="s">
        <v>38</v>
      </c>
      <c r="T60" s="3">
        <f ca="1">SUM(_xlfn.ANCHORARRAY(T49))</f>
        <v>1.0000000000000022</v>
      </c>
      <c r="AC60" s="4">
        <v>25</v>
      </c>
      <c r="AD60">
        <v>4.7938333285873336</v>
      </c>
      <c r="AE60">
        <v>0.88209163365481669</v>
      </c>
    </row>
    <row r="61" spans="2:31" x14ac:dyDescent="0.2">
      <c r="C61" s="3">
        <v>0.15562243967527634</v>
      </c>
      <c r="D61" s="3">
        <v>0.23687929463895441</v>
      </c>
      <c r="E61" s="3">
        <v>-5.8428387013565342E-2</v>
      </c>
      <c r="F61" s="3">
        <v>-0.12163615657708859</v>
      </c>
      <c r="G61" s="3">
        <v>0.18876788030180425</v>
      </c>
      <c r="H61" s="3">
        <v>0.16036183291170492</v>
      </c>
      <c r="I61" s="3">
        <v>-2.5070735976567393E-2</v>
      </c>
      <c r="J61" s="3">
        <v>0.23756645624343076</v>
      </c>
      <c r="K61" s="3">
        <v>0.26241543081742602</v>
      </c>
      <c r="AC61" s="4">
        <v>26</v>
      </c>
      <c r="AD61">
        <v>4.6342116961334101</v>
      </c>
      <c r="AE61">
        <v>1.0415210185354069</v>
      </c>
    </row>
    <row r="62" spans="2:31" x14ac:dyDescent="0.2">
      <c r="AC62" s="4">
        <v>27</v>
      </c>
      <c r="AD62">
        <v>4.6125574941831191</v>
      </c>
      <c r="AE62">
        <v>0.94961917698223408</v>
      </c>
    </row>
    <row r="63" spans="2:31" x14ac:dyDescent="0.2">
      <c r="AC63" s="4">
        <v>28</v>
      </c>
      <c r="AD63">
        <v>4.7685771743393666</v>
      </c>
      <c r="AE63">
        <v>1.0896212208726201</v>
      </c>
    </row>
    <row r="64" spans="2:31" x14ac:dyDescent="0.2">
      <c r="AC64" s="4">
        <v>29</v>
      </c>
      <c r="AD64">
        <v>4.5873236710325971</v>
      </c>
      <c r="AE64">
        <v>1.0040836244802334</v>
      </c>
    </row>
    <row r="65" spans="2:31" x14ac:dyDescent="0.2">
      <c r="B65" s="8" t="s">
        <v>57</v>
      </c>
      <c r="C65" s="8"/>
      <c r="D65" s="8"/>
      <c r="E65" s="8"/>
      <c r="F65" s="8"/>
      <c r="AC65" s="4">
        <v>30</v>
      </c>
      <c r="AD65">
        <v>4.5884685060812167</v>
      </c>
      <c r="AE65">
        <v>0.97246228700807857</v>
      </c>
    </row>
    <row r="66" spans="2:31" x14ac:dyDescent="0.2">
      <c r="AC66" s="4">
        <v>31</v>
      </c>
      <c r="AD66">
        <v>4.583228664578745</v>
      </c>
      <c r="AE66">
        <v>0.98778528191981474</v>
      </c>
    </row>
    <row r="67" spans="2:31" x14ac:dyDescent="0.2">
      <c r="AC67" s="4">
        <v>32</v>
      </c>
      <c r="AD67">
        <v>4.8507463712448171</v>
      </c>
      <c r="AE67">
        <v>1.1103613653701774</v>
      </c>
    </row>
    <row r="68" spans="2:31" x14ac:dyDescent="0.2">
      <c r="AC68" s="4">
        <v>33</v>
      </c>
      <c r="AD68">
        <v>4.6379107065336882</v>
      </c>
      <c r="AE68">
        <v>1.043393901842397</v>
      </c>
    </row>
    <row r="69" spans="2:31" x14ac:dyDescent="0.2">
      <c r="AC69" s="4">
        <v>34</v>
      </c>
      <c r="AD69">
        <v>4.5858965527063278</v>
      </c>
      <c r="AE69">
        <v>1.001250527725623</v>
      </c>
    </row>
    <row r="70" spans="2:31" x14ac:dyDescent="0.2">
      <c r="AC70" s="4">
        <v>35</v>
      </c>
      <c r="AD70">
        <v>4.9088810219573977</v>
      </c>
      <c r="AE70">
        <v>1.1232849446778435</v>
      </c>
    </row>
    <row r="71" spans="2:31" x14ac:dyDescent="0.2">
      <c r="N71" s="6" t="s">
        <v>70</v>
      </c>
      <c r="AC71" s="4">
        <v>36</v>
      </c>
      <c r="AD71">
        <v>4.7663971814288955</v>
      </c>
      <c r="AE71">
        <v>1.0890176390945352</v>
      </c>
    </row>
    <row r="72" spans="2:31" x14ac:dyDescent="0.2">
      <c r="B72" t="s">
        <v>26</v>
      </c>
      <c r="C72" s="3" cm="1">
        <f t="array" ref="C72:D73">_xlfn.ANCHORARRAY(C44)</f>
        <v>4.7606303397879378E-2</v>
      </c>
      <c r="D72" s="3">
        <v>4.7093982598551472E-2</v>
      </c>
      <c r="F72" t="s">
        <v>27</v>
      </c>
      <c r="H72" s="4" t="s">
        <v>28</v>
      </c>
      <c r="I72" s="5">
        <f>C72</f>
        <v>4.7606303397879378E-2</v>
      </c>
      <c r="K72" s="4" t="s">
        <v>29</v>
      </c>
      <c r="L72" s="5">
        <f>1/SQRT(I72)</f>
        <v>4.5831890323294289</v>
      </c>
      <c r="N72" s="3">
        <v>4.67</v>
      </c>
      <c r="AC72" s="4">
        <v>37</v>
      </c>
      <c r="AD72">
        <v>4.6542041427215075</v>
      </c>
      <c r="AE72">
        <v>0.92749054309451417</v>
      </c>
    </row>
    <row r="73" spans="2:31" x14ac:dyDescent="0.2">
      <c r="C73" s="3">
        <v>4.7093982598551465E-2</v>
      </c>
      <c r="D73" s="3">
        <v>5.2399412600605863E-2</v>
      </c>
      <c r="H73" s="4" t="s">
        <v>30</v>
      </c>
      <c r="I73" s="5">
        <f>D72/C72</f>
        <v>0.98923838309716927</v>
      </c>
      <c r="K73" s="4" t="s">
        <v>31</v>
      </c>
      <c r="L73" s="5">
        <f>((1 + N72/100)^(1/12) - 1)*100</f>
        <v>0.38107724223526152</v>
      </c>
      <c r="M73" s="6" t="s">
        <v>62</v>
      </c>
      <c r="N73" s="7"/>
      <c r="O73" s="7"/>
      <c r="Q73" s="11"/>
      <c r="AC73" s="4">
        <v>38</v>
      </c>
      <c r="AD73">
        <v>4.664699951506436</v>
      </c>
      <c r="AE73">
        <v>1.0554296771165095</v>
      </c>
    </row>
    <row r="74" spans="2:31" x14ac:dyDescent="0.2">
      <c r="H74" s="4" t="s">
        <v>32</v>
      </c>
      <c r="I74" s="5">
        <f>SQRT(D73 - I72*(I73^2))</f>
        <v>7.623803119971409E-2</v>
      </c>
      <c r="K74" s="4" t="s">
        <v>33</v>
      </c>
      <c r="L74" s="5">
        <f>ATAN(RADIANS( (I74*L72)/(I73 - L73) ) )</f>
        <v>1.0027290269015983E-2</v>
      </c>
      <c r="N74" s="7" t="s">
        <v>68</v>
      </c>
      <c r="O74" s="7"/>
      <c r="P74" s="7"/>
      <c r="Q74" s="7"/>
      <c r="R74" s="7"/>
      <c r="AC74" s="4">
        <v>39</v>
      </c>
      <c r="AD74">
        <v>4.8235320959763026</v>
      </c>
      <c r="AE74">
        <v>1.103870576753275</v>
      </c>
    </row>
    <row r="75" spans="2:31" x14ac:dyDescent="0.2">
      <c r="N75" s="7" t="s">
        <v>60</v>
      </c>
      <c r="O75" s="7"/>
      <c r="AC75" s="4">
        <v>40</v>
      </c>
      <c r="AD75">
        <v>4.7429860072033936</v>
      </c>
      <c r="AE75">
        <v>1.0823079579941934</v>
      </c>
    </row>
    <row r="76" spans="2:31" x14ac:dyDescent="0.2">
      <c r="N76" s="7" t="s">
        <v>61</v>
      </c>
      <c r="O76" s="7"/>
      <c r="AC76" s="4">
        <v>41</v>
      </c>
      <c r="AD76">
        <v>4.6266766574441451</v>
      </c>
      <c r="AE76">
        <v>0.94099017746655544</v>
      </c>
    </row>
    <row r="77" spans="2:31" x14ac:dyDescent="0.2">
      <c r="AC77" s="4">
        <v>42</v>
      </c>
      <c r="AD77">
        <v>4.742715837463753</v>
      </c>
      <c r="AE77">
        <v>0.8962488650725543</v>
      </c>
    </row>
    <row r="78" spans="2:31" x14ac:dyDescent="0.2">
      <c r="AC78" s="4">
        <v>43</v>
      </c>
      <c r="AD78">
        <v>4.6864188252141776</v>
      </c>
      <c r="AE78">
        <v>1.0638153783519186</v>
      </c>
    </row>
    <row r="79" spans="2:31" x14ac:dyDescent="0.2">
      <c r="AC79" s="4">
        <v>44</v>
      </c>
      <c r="AD79">
        <v>4.6076891828806685</v>
      </c>
      <c r="AE79">
        <v>1.0254155500970226</v>
      </c>
    </row>
    <row r="80" spans="2:31" x14ac:dyDescent="0.2">
      <c r="AC80" s="4">
        <v>45</v>
      </c>
      <c r="AD80">
        <v>4.746071855828025</v>
      </c>
      <c r="AE80">
        <v>0.8952589251167018</v>
      </c>
    </row>
    <row r="81" spans="1:31" x14ac:dyDescent="0.2">
      <c r="A81" t="s">
        <v>58</v>
      </c>
      <c r="C81" s="3">
        <f>L72^2 - ((I73*L72)/I74 )* TAN(RADIANS(L74))</f>
        <v>20.995213928172493</v>
      </c>
      <c r="E81" t="s">
        <v>59</v>
      </c>
      <c r="F81" s="14" cm="1">
        <f t="array" ref="F81:F89">MMULT(_xlfn.ANCHORARRAY(H37), MMULT(C26:D34, C81:C82))</f>
        <v>0.20806783295078923</v>
      </c>
      <c r="G81" s="1" t="s">
        <v>3</v>
      </c>
      <c r="H81" s="9" t="s">
        <v>36</v>
      </c>
      <c r="I81" s="3" cm="1">
        <f t="array" ref="I81:I82">MMULT(TRANSPOSE(C26:D34),_xlfn.ANCHORARRAY(F81))</f>
        <v>1.0000000000000004</v>
      </c>
      <c r="AC81" s="4">
        <v>46</v>
      </c>
      <c r="AD81">
        <v>4.6287987445193775</v>
      </c>
      <c r="AE81">
        <v>1.0386554556921654</v>
      </c>
    </row>
    <row r="82" spans="1:31" x14ac:dyDescent="0.2">
      <c r="C82" s="3">
        <f>L72/I74*TAN(RADIANS(L74))</f>
        <v>1.052100087310249E-2</v>
      </c>
      <c r="F82" s="14">
        <v>0.29718284714833765</v>
      </c>
      <c r="G82" s="2" t="s">
        <v>4</v>
      </c>
      <c r="H82" s="9" t="s">
        <v>50</v>
      </c>
      <c r="I82" s="3">
        <v>0.98929953365194256</v>
      </c>
      <c r="AC82" s="4">
        <v>47</v>
      </c>
      <c r="AD82">
        <v>4.6493051163118704</v>
      </c>
      <c r="AE82">
        <v>0.92967425975789431</v>
      </c>
    </row>
    <row r="83" spans="1:31" x14ac:dyDescent="0.2">
      <c r="F83" s="14">
        <v>-0.18451521491111561</v>
      </c>
      <c r="G83" s="1" t="s">
        <v>5</v>
      </c>
      <c r="H83" s="9" t="s">
        <v>34</v>
      </c>
      <c r="I83" s="3" cm="1">
        <f t="array" ref="I83">MMULT( TRANSPOSE(_xlfn.ANCHORARRAY(F81)), MMULT(H26:P34,_xlfn.ANCHORARRAY( F81)))</f>
        <v>21.005622349429835</v>
      </c>
      <c r="AC83" s="4">
        <v>48</v>
      </c>
      <c r="AD83">
        <v>4.5839269349836584</v>
      </c>
      <c r="AE83">
        <v>0.98296809390618201</v>
      </c>
    </row>
    <row r="84" spans="1:31" x14ac:dyDescent="0.2">
      <c r="F84" s="14">
        <v>0.18004462505092461</v>
      </c>
      <c r="G84" s="1" t="s">
        <v>6</v>
      </c>
      <c r="H84" s="9" t="s">
        <v>35</v>
      </c>
      <c r="I84" s="3">
        <f>SQRT(I83)</f>
        <v>4.5831891025169185</v>
      </c>
      <c r="AC84" s="4">
        <v>49</v>
      </c>
      <c r="AD84">
        <v>4.6132982739302513</v>
      </c>
      <c r="AE84">
        <v>1.0293557636793824</v>
      </c>
    </row>
    <row r="85" spans="1:31" x14ac:dyDescent="0.2">
      <c r="F85" s="14">
        <v>0.19397814000308128</v>
      </c>
      <c r="G85" s="1" t="s">
        <v>8</v>
      </c>
      <c r="AC85" s="4">
        <v>50</v>
      </c>
      <c r="AD85">
        <v>4.5886051214006089</v>
      </c>
      <c r="AE85">
        <v>1.0062302743889813</v>
      </c>
    </row>
    <row r="86" spans="1:31" x14ac:dyDescent="0.2">
      <c r="F86" s="14">
        <v>-0.13046163240651504</v>
      </c>
      <c r="G86" s="1" t="s">
        <v>9</v>
      </c>
      <c r="AC86" s="4">
        <v>51</v>
      </c>
      <c r="AD86">
        <v>4.7060396115850027</v>
      </c>
      <c r="AE86">
        <v>1.0706806967869449</v>
      </c>
    </row>
    <row r="87" spans="1:31" x14ac:dyDescent="0.2">
      <c r="F87" s="14">
        <v>0.42148996273291089</v>
      </c>
      <c r="G87" s="2" t="s">
        <v>10</v>
      </c>
      <c r="AC87" s="4">
        <v>52</v>
      </c>
      <c r="AD87">
        <v>4.7489402223363522</v>
      </c>
      <c r="AE87">
        <v>0.89442047432999383</v>
      </c>
    </row>
    <row r="88" spans="1:31" x14ac:dyDescent="0.2">
      <c r="F88" s="14">
        <v>-8.8501753646014397E-2</v>
      </c>
      <c r="G88" s="1" t="s">
        <v>11</v>
      </c>
      <c r="AC88" s="4">
        <v>53</v>
      </c>
      <c r="AD88">
        <v>4.5842382821838079</v>
      </c>
      <c r="AE88">
        <v>0.9817612541763765</v>
      </c>
    </row>
    <row r="89" spans="1:31" x14ac:dyDescent="0.2">
      <c r="F89" s="14">
        <v>0.1027151930776018</v>
      </c>
      <c r="G89" s="2" t="s">
        <v>12</v>
      </c>
      <c r="AC89" s="4">
        <v>54</v>
      </c>
      <c r="AD89">
        <v>4.6994416475418852</v>
      </c>
      <c r="AE89">
        <v>0.91004141165949692</v>
      </c>
    </row>
    <row r="90" spans="1:31" x14ac:dyDescent="0.2">
      <c r="AC90" s="4">
        <v>55</v>
      </c>
      <c r="AD90">
        <v>4.6827961914451066</v>
      </c>
      <c r="AE90">
        <v>1.062480814156002</v>
      </c>
    </row>
    <row r="91" spans="1:31" x14ac:dyDescent="0.2">
      <c r="AC91" s="4">
        <v>56</v>
      </c>
      <c r="AD91">
        <v>4.6221623243202679</v>
      </c>
      <c r="AE91">
        <v>1.0349025357054709</v>
      </c>
    </row>
    <row r="92" spans="1:31" x14ac:dyDescent="0.2">
      <c r="E92" t="s">
        <v>25</v>
      </c>
      <c r="F92" s="3">
        <f>SUM(_xlfn.ANCHORARRAY(F81))</f>
        <v>1.0000000000000004</v>
      </c>
      <c r="AC92" s="4">
        <v>57</v>
      </c>
      <c r="AD92">
        <v>4.7916778865745098</v>
      </c>
      <c r="AE92">
        <v>1.0958232750854</v>
      </c>
    </row>
    <row r="93" spans="1:31" x14ac:dyDescent="0.2">
      <c r="AC93" s="4">
        <v>58</v>
      </c>
      <c r="AD93">
        <v>4.6618716425071263</v>
      </c>
      <c r="AE93">
        <v>1.0542612231428796</v>
      </c>
    </row>
    <row r="94" spans="1:31" x14ac:dyDescent="0.2">
      <c r="AC94" s="4">
        <v>59</v>
      </c>
      <c r="AD94">
        <v>4.6422548950230711</v>
      </c>
      <c r="AE94">
        <v>1.0455157260746515</v>
      </c>
    </row>
    <row r="95" spans="1:31" x14ac:dyDescent="0.2">
      <c r="AC95" s="4">
        <v>60</v>
      </c>
      <c r="AD95">
        <v>4.6050126647173952</v>
      </c>
      <c r="AE95">
        <v>0.95509941016978561</v>
      </c>
    </row>
    <row r="96" spans="1:31" x14ac:dyDescent="0.2">
      <c r="AC96" s="4">
        <v>61</v>
      </c>
      <c r="AD96">
        <v>4.6223247932654754</v>
      </c>
      <c r="AE96">
        <v>1.0349980211782734</v>
      </c>
    </row>
    <row r="97" spans="29:31" x14ac:dyDescent="0.2">
      <c r="AC97" s="4">
        <v>62</v>
      </c>
      <c r="AD97">
        <v>4.7351258996068468</v>
      </c>
      <c r="AE97">
        <v>0.89852487794444491</v>
      </c>
    </row>
    <row r="98" spans="29:31" x14ac:dyDescent="0.2">
      <c r="AC98" s="4">
        <v>63</v>
      </c>
      <c r="AD98">
        <v>4.6461019968744948</v>
      </c>
      <c r="AE98">
        <v>0.93114510040668652</v>
      </c>
    </row>
    <row r="99" spans="29:31" x14ac:dyDescent="0.2">
      <c r="AC99" s="4">
        <v>64</v>
      </c>
      <c r="AD99">
        <v>4.5835866773430585</v>
      </c>
      <c r="AE99">
        <v>0.98463552331118376</v>
      </c>
    </row>
    <row r="100" spans="29:31" x14ac:dyDescent="0.2">
      <c r="AC100" s="4">
        <v>65</v>
      </c>
      <c r="AD100">
        <v>4.7001565734409905</v>
      </c>
      <c r="AE100">
        <v>0.90979520457032403</v>
      </c>
    </row>
    <row r="101" spans="29:31" x14ac:dyDescent="0.2">
      <c r="AC101" s="4">
        <v>66</v>
      </c>
      <c r="AD101">
        <v>4.5891046675331104</v>
      </c>
      <c r="AE101">
        <v>0.97147967613263564</v>
      </c>
    </row>
    <row r="102" spans="29:31" x14ac:dyDescent="0.2">
      <c r="AC102" s="4">
        <v>67</v>
      </c>
      <c r="AD102">
        <v>4.6782534293324725</v>
      </c>
      <c r="AE102">
        <v>0.91770315969878447</v>
      </c>
    </row>
    <row r="103" spans="29:31" x14ac:dyDescent="0.2">
      <c r="AC103" s="4">
        <v>68</v>
      </c>
      <c r="AD103">
        <v>4.6274303804182235</v>
      </c>
      <c r="AE103">
        <v>1.0379049002800436</v>
      </c>
    </row>
    <row r="104" spans="29:31" x14ac:dyDescent="0.2">
      <c r="AC104" s="4">
        <v>69</v>
      </c>
      <c r="AD104">
        <v>4.8350286850577477</v>
      </c>
      <c r="AE104">
        <v>1.1066518984829059</v>
      </c>
    </row>
    <row r="105" spans="29:31" x14ac:dyDescent="0.2">
      <c r="AC105" s="4">
        <v>70</v>
      </c>
      <c r="AD105">
        <v>4.5975273438282578</v>
      </c>
      <c r="AE105">
        <v>0.96157795079653585</v>
      </c>
    </row>
    <row r="106" spans="29:31" x14ac:dyDescent="0.2">
      <c r="AC106" s="4">
        <v>71</v>
      </c>
      <c r="AD106">
        <v>4.6415396056517348</v>
      </c>
      <c r="AE106">
        <v>1.0451717594626178</v>
      </c>
    </row>
    <row r="107" spans="29:31" x14ac:dyDescent="0.2">
      <c r="AC107" s="4">
        <v>72</v>
      </c>
      <c r="AD107">
        <v>4.5985036742498995</v>
      </c>
      <c r="AE107">
        <v>1.0178265607758981</v>
      </c>
    </row>
    <row r="108" spans="29:31" x14ac:dyDescent="0.2">
      <c r="AC108" s="4">
        <v>73</v>
      </c>
      <c r="AD108">
        <v>4.5919025801662157</v>
      </c>
      <c r="AE108">
        <v>0.96768207476406143</v>
      </c>
    </row>
    <row r="109" spans="29:31" x14ac:dyDescent="0.2">
      <c r="AC109" s="4">
        <v>74</v>
      </c>
      <c r="AD109">
        <v>4.7240158966405614</v>
      </c>
      <c r="AE109">
        <v>1.0765202576955921</v>
      </c>
    </row>
    <row r="110" spans="29:31" x14ac:dyDescent="0.2">
      <c r="AC110" s="4">
        <v>75</v>
      </c>
      <c r="AD110">
        <v>4.6576484291041833</v>
      </c>
      <c r="AE110">
        <v>1.0524776890389207</v>
      </c>
    </row>
    <row r="111" spans="29:31" x14ac:dyDescent="0.2">
      <c r="AC111" s="4">
        <v>76</v>
      </c>
      <c r="AD111">
        <v>4.583190744063903</v>
      </c>
      <c r="AE111">
        <v>0.98954037047643073</v>
      </c>
    </row>
    <row r="112" spans="29:31" x14ac:dyDescent="0.2">
      <c r="AC112" s="4">
        <v>77</v>
      </c>
      <c r="AD112">
        <v>4.5834218251983554</v>
      </c>
      <c r="AE112">
        <v>0.99276015242038174</v>
      </c>
    </row>
    <row r="113" spans="29:31" x14ac:dyDescent="0.2">
      <c r="AC113" s="4">
        <v>78</v>
      </c>
      <c r="AD113">
        <v>4.6675225328643304</v>
      </c>
      <c r="AE113">
        <v>1.0565762424383052</v>
      </c>
    </row>
    <row r="114" spans="29:31" x14ac:dyDescent="0.2">
      <c r="AC114" s="4">
        <v>79</v>
      </c>
      <c r="AD114">
        <v>4.6979377623530567</v>
      </c>
      <c r="AE114">
        <v>0.9105617132607875</v>
      </c>
    </row>
    <row r="115" spans="29:31" x14ac:dyDescent="0.2">
      <c r="AC115" s="4">
        <v>80</v>
      </c>
      <c r="AD115">
        <v>4.5937917154398527</v>
      </c>
      <c r="AE115">
        <v>1.0130193480823819</v>
      </c>
    </row>
    <row r="116" spans="29:31" x14ac:dyDescent="0.2">
      <c r="AC116" s="4">
        <v>81</v>
      </c>
      <c r="AD116">
        <v>4.5873328499650095</v>
      </c>
      <c r="AE116">
        <v>0.97437666513191978</v>
      </c>
    </row>
    <row r="117" spans="29:31" x14ac:dyDescent="0.2">
      <c r="AC117" s="4">
        <v>82</v>
      </c>
      <c r="AD117">
        <v>4.7444121624610709</v>
      </c>
      <c r="AE117">
        <v>0.89574726979844632</v>
      </c>
    </row>
    <row r="118" spans="29:31" x14ac:dyDescent="0.2">
      <c r="AC118" s="4">
        <v>83</v>
      </c>
      <c r="AD118">
        <v>4.743650792473054</v>
      </c>
      <c r="AE118">
        <v>1.0825046743859097</v>
      </c>
    </row>
    <row r="119" spans="29:31" x14ac:dyDescent="0.2">
      <c r="AC119" s="4">
        <v>84</v>
      </c>
      <c r="AD119">
        <v>4.6190787708549372</v>
      </c>
      <c r="AE119">
        <v>0.94542525579115855</v>
      </c>
    </row>
    <row r="120" spans="29:31" x14ac:dyDescent="0.2">
      <c r="AC120" s="4">
        <v>85</v>
      </c>
      <c r="AD120">
        <v>4.5944956295348014</v>
      </c>
      <c r="AE120">
        <v>1.0137970166318766</v>
      </c>
    </row>
    <row r="121" spans="29:31" x14ac:dyDescent="0.2">
      <c r="AC121" s="4">
        <v>86</v>
      </c>
      <c r="AD121">
        <v>4.6089240806950471</v>
      </c>
      <c r="AE121">
        <v>1.0263185642102373</v>
      </c>
    </row>
    <row r="122" spans="29:31" x14ac:dyDescent="0.2">
      <c r="AC122" s="4">
        <v>87</v>
      </c>
      <c r="AD122">
        <v>4.5855210216449462</v>
      </c>
      <c r="AE122">
        <v>1.0003861805693883</v>
      </c>
    </row>
    <row r="123" spans="29:31" x14ac:dyDescent="0.2">
      <c r="AC123" s="4">
        <v>88</v>
      </c>
      <c r="AD123">
        <v>4.5833979167762857</v>
      </c>
      <c r="AE123">
        <v>0.99257440240650574</v>
      </c>
    </row>
    <row r="124" spans="29:31" x14ac:dyDescent="0.2">
      <c r="AC124" s="4">
        <v>89</v>
      </c>
      <c r="AD124">
        <v>4.584649849948276</v>
      </c>
      <c r="AE124">
        <v>0.99806111652702523</v>
      </c>
    </row>
    <row r="125" spans="29:31" x14ac:dyDescent="0.2">
      <c r="AC125" s="4">
        <v>90</v>
      </c>
      <c r="AD125">
        <v>4.6494113389858631</v>
      </c>
      <c r="AE125">
        <v>1.0488506782780698</v>
      </c>
    </row>
    <row r="126" spans="29:31" x14ac:dyDescent="0.2">
      <c r="AC126" s="4">
        <v>91</v>
      </c>
      <c r="AD126">
        <v>4.834102210985753</v>
      </c>
      <c r="AE126">
        <v>0.87204680312859539</v>
      </c>
    </row>
    <row r="127" spans="29:31" x14ac:dyDescent="0.2">
      <c r="AC127" s="4">
        <v>92</v>
      </c>
      <c r="AD127">
        <v>4.8059791732304973</v>
      </c>
      <c r="AE127">
        <v>1.09950224930799</v>
      </c>
    </row>
    <row r="128" spans="29:31" x14ac:dyDescent="0.2">
      <c r="AC128" s="4">
        <v>93</v>
      </c>
      <c r="AD128">
        <v>4.587706120506911</v>
      </c>
      <c r="AE128">
        <v>0.97372141665904399</v>
      </c>
    </row>
    <row r="129" spans="29:31" x14ac:dyDescent="0.2">
      <c r="AC129" s="4">
        <v>94</v>
      </c>
      <c r="AD129">
        <v>4.7882443543577509</v>
      </c>
      <c r="AE129">
        <v>1.0949226176834679</v>
      </c>
    </row>
    <row r="130" spans="29:31" x14ac:dyDescent="0.2">
      <c r="AC130" s="4">
        <v>95</v>
      </c>
      <c r="AD130">
        <v>5.1232531587228003</v>
      </c>
      <c r="AE130">
        <v>0.81468656619123614</v>
      </c>
    </row>
    <row r="131" spans="29:31" x14ac:dyDescent="0.2">
      <c r="AC131" s="4">
        <v>96</v>
      </c>
      <c r="AD131">
        <v>4.6648753219139989</v>
      </c>
      <c r="AE131">
        <v>1.055501472280939</v>
      </c>
    </row>
    <row r="132" spans="29:31" x14ac:dyDescent="0.2">
      <c r="AC132" s="4">
        <v>97</v>
      </c>
      <c r="AD132">
        <v>4.8828688871070876</v>
      </c>
      <c r="AE132">
        <v>0.86083246928421897</v>
      </c>
    </row>
    <row r="133" spans="29:31" x14ac:dyDescent="0.2">
      <c r="AC133" s="4">
        <v>98</v>
      </c>
      <c r="AD133">
        <v>4.5946856153348055</v>
      </c>
      <c r="AE133">
        <v>1.0140027439051711</v>
      </c>
    </row>
    <row r="134" spans="29:31" x14ac:dyDescent="0.2">
      <c r="AC134" s="4">
        <v>99</v>
      </c>
      <c r="AD134">
        <v>4.5890234467699615</v>
      </c>
      <c r="AE134">
        <v>0.97160208773444612</v>
      </c>
    </row>
    <row r="135" spans="29:31" x14ac:dyDescent="0.2">
      <c r="AC135" s="4">
        <v>100</v>
      </c>
      <c r="AD135">
        <v>4.5832797094240174</v>
      </c>
      <c r="AE135">
        <v>0.99143635178619505</v>
      </c>
    </row>
    <row r="136" spans="29:31" x14ac:dyDescent="0.2">
      <c r="AC136" s="4">
        <v>101</v>
      </c>
      <c r="AD136">
        <v>4.6919998033744648</v>
      </c>
      <c r="AE136">
        <v>0.9126489250540798</v>
      </c>
    </row>
    <row r="137" spans="29:31" x14ac:dyDescent="0.2">
      <c r="AC137" s="4">
        <v>102</v>
      </c>
      <c r="AD137">
        <v>4.5892135519235362</v>
      </c>
      <c r="AE137">
        <v>1.007159886415872</v>
      </c>
    </row>
    <row r="138" spans="29:31" x14ac:dyDescent="0.2">
      <c r="AC138" s="4">
        <v>103</v>
      </c>
      <c r="AD138">
        <v>4.5839039319975345</v>
      </c>
      <c r="AE138">
        <v>0.98306660876528396</v>
      </c>
    </row>
    <row r="139" spans="29:31" x14ac:dyDescent="0.2">
      <c r="AC139" s="4">
        <v>104</v>
      </c>
      <c r="AD139">
        <v>4.6179696403222339</v>
      </c>
      <c r="AE139">
        <v>1.0323666014114261</v>
      </c>
    </row>
    <row r="140" spans="29:31" x14ac:dyDescent="0.2">
      <c r="AC140" s="4">
        <v>105</v>
      </c>
      <c r="AD140">
        <v>4.6273548853616147</v>
      </c>
      <c r="AE140">
        <v>0.94061360608548283</v>
      </c>
    </row>
    <row r="141" spans="29:31" x14ac:dyDescent="0.2">
      <c r="AC141" s="4">
        <v>106</v>
      </c>
      <c r="AD141">
        <v>4.8042823349075192</v>
      </c>
      <c r="AE141">
        <v>1.0990716189030982</v>
      </c>
    </row>
    <row r="142" spans="29:31" x14ac:dyDescent="0.2">
      <c r="AC142" s="4">
        <v>107</v>
      </c>
      <c r="AD142">
        <v>4.8567858432489546</v>
      </c>
      <c r="AE142">
        <v>1.1117599682730313</v>
      </c>
    </row>
    <row r="143" spans="29:31" x14ac:dyDescent="0.2">
      <c r="AC143" s="4">
        <v>108</v>
      </c>
      <c r="AD143">
        <v>4.6227267029797652</v>
      </c>
      <c r="AE143">
        <v>1.0352333922651569</v>
      </c>
    </row>
    <row r="144" spans="29:31" x14ac:dyDescent="0.2">
      <c r="AC144" s="4">
        <v>109</v>
      </c>
      <c r="AD144">
        <v>4.6338499877247123</v>
      </c>
      <c r="AE144">
        <v>0.9371424197545386</v>
      </c>
    </row>
    <row r="145" spans="29:31" x14ac:dyDescent="0.2">
      <c r="AC145" s="4">
        <v>110</v>
      </c>
      <c r="AD145">
        <v>4.6597101540794839</v>
      </c>
      <c r="AE145">
        <v>1.0533543866656392</v>
      </c>
    </row>
    <row r="146" spans="29:31" x14ac:dyDescent="0.2">
      <c r="AC146" s="4">
        <v>111</v>
      </c>
      <c r="AD146">
        <v>4.6481637845334811</v>
      </c>
      <c r="AE146">
        <v>0.93019426187341114</v>
      </c>
    </row>
    <row r="147" spans="29:31" x14ac:dyDescent="0.2">
      <c r="AC147" s="4">
        <v>112</v>
      </c>
      <c r="AD147">
        <v>4.6211704486448779</v>
      </c>
      <c r="AE147">
        <v>1.0343152825447326</v>
      </c>
    </row>
    <row r="148" spans="29:31" x14ac:dyDescent="0.2">
      <c r="AC148" s="4">
        <v>113</v>
      </c>
      <c r="AD148">
        <v>4.735970028699696</v>
      </c>
      <c r="AE148">
        <v>0.89826911436772849</v>
      </c>
    </row>
    <row r="149" spans="29:31" x14ac:dyDescent="0.2">
      <c r="AC149" s="4">
        <v>114</v>
      </c>
      <c r="AD149">
        <v>4.5831947293574338</v>
      </c>
      <c r="AE149">
        <v>0.98978931112472646</v>
      </c>
    </row>
    <row r="150" spans="29:31" x14ac:dyDescent="0.2">
      <c r="AC150" s="4">
        <v>115</v>
      </c>
      <c r="AD150">
        <v>4.5999323899904114</v>
      </c>
      <c r="AE150">
        <v>1.0191326641320106</v>
      </c>
    </row>
    <row r="151" spans="29:31" x14ac:dyDescent="0.2">
      <c r="AC151" s="4">
        <v>116</v>
      </c>
      <c r="AD151">
        <v>4.668033883835931</v>
      </c>
      <c r="AE151">
        <v>1.0567819501097697</v>
      </c>
    </row>
    <row r="152" spans="29:31" x14ac:dyDescent="0.2">
      <c r="AC152" s="4">
        <v>117</v>
      </c>
      <c r="AD152">
        <v>4.5948922391056106</v>
      </c>
      <c r="AE152">
        <v>0.96425219177576127</v>
      </c>
    </row>
    <row r="153" spans="29:31" x14ac:dyDescent="0.2">
      <c r="AC153" s="4">
        <v>118</v>
      </c>
      <c r="AD153">
        <v>4.621341700878812</v>
      </c>
      <c r="AE153">
        <v>0.94405955533326669</v>
      </c>
    </row>
    <row r="154" spans="29:31" x14ac:dyDescent="0.2">
      <c r="AC154" s="4">
        <v>119</v>
      </c>
      <c r="AD154">
        <v>4.8035079228232078</v>
      </c>
      <c r="AE154">
        <v>1.0988745741158199</v>
      </c>
    </row>
    <row r="155" spans="29:31" x14ac:dyDescent="0.2">
      <c r="AC155" s="4">
        <v>120</v>
      </c>
      <c r="AD155">
        <v>5.1922187141508029</v>
      </c>
      <c r="AE155">
        <v>0.80321893880141526</v>
      </c>
    </row>
    <row r="156" spans="29:31" x14ac:dyDescent="0.2">
      <c r="AC156" s="4">
        <v>121</v>
      </c>
      <c r="AD156">
        <v>4.7958572433763997</v>
      </c>
      <c r="AE156">
        <v>0.8815665019748139</v>
      </c>
    </row>
    <row r="157" spans="29:31" x14ac:dyDescent="0.2">
      <c r="AC157" s="4">
        <v>122</v>
      </c>
      <c r="AD157">
        <v>4.9138223908047225</v>
      </c>
      <c r="AE157">
        <v>0.85414362846396075</v>
      </c>
    </row>
    <row r="158" spans="29:31" x14ac:dyDescent="0.2">
      <c r="AC158" s="4">
        <v>123</v>
      </c>
      <c r="AD158">
        <v>4.5862574408284456</v>
      </c>
      <c r="AE158">
        <v>0.97645046574696237</v>
      </c>
    </row>
    <row r="159" spans="29:31" x14ac:dyDescent="0.2">
      <c r="AC159" s="4">
        <v>124</v>
      </c>
      <c r="AD159">
        <v>4.5851062432557894</v>
      </c>
      <c r="AE159">
        <v>0.97913071631902737</v>
      </c>
    </row>
    <row r="160" spans="29:31" x14ac:dyDescent="0.2">
      <c r="AC160" s="4">
        <v>125</v>
      </c>
      <c r="AD160">
        <v>4.7446597368094947</v>
      </c>
      <c r="AE160">
        <v>0.89567427315560888</v>
      </c>
    </row>
    <row r="161" spans="29:31" x14ac:dyDescent="0.2">
      <c r="AC161" s="4">
        <v>126</v>
      </c>
      <c r="AD161">
        <v>4.6921086664232421</v>
      </c>
      <c r="AE161">
        <v>1.065866594379103</v>
      </c>
    </row>
    <row r="162" spans="29:31" x14ac:dyDescent="0.2">
      <c r="AC162" s="4">
        <v>127</v>
      </c>
      <c r="AD162">
        <v>4.6690520250998411</v>
      </c>
      <c r="AE162">
        <v>0.92128702314386079</v>
      </c>
    </row>
    <row r="163" spans="29:31" x14ac:dyDescent="0.2">
      <c r="AC163" s="4">
        <v>128</v>
      </c>
      <c r="AD163">
        <v>4.68919562657742</v>
      </c>
      <c r="AE163">
        <v>1.0648230725690289</v>
      </c>
    </row>
    <row r="164" spans="29:31" x14ac:dyDescent="0.2">
      <c r="AC164" s="4">
        <v>129</v>
      </c>
      <c r="AD164">
        <v>4.6803534694946425</v>
      </c>
      <c r="AE164">
        <v>1.0615676213472831</v>
      </c>
    </row>
    <row r="165" spans="29:31" x14ac:dyDescent="0.2">
      <c r="AC165" s="4">
        <v>130</v>
      </c>
      <c r="AD165">
        <v>4.6078581973624946</v>
      </c>
      <c r="AE165">
        <v>0.9529363125469712</v>
      </c>
    </row>
    <row r="166" spans="29:31" x14ac:dyDescent="0.2">
      <c r="AC166" s="4">
        <v>131</v>
      </c>
      <c r="AD166">
        <v>4.6351401301405364</v>
      </c>
      <c r="AE166">
        <v>1.0419972115117655</v>
      </c>
    </row>
    <row r="167" spans="29:31" x14ac:dyDescent="0.2">
      <c r="AC167" s="4">
        <v>132</v>
      </c>
      <c r="AD167">
        <v>4.6293778912815116</v>
      </c>
      <c r="AE167">
        <v>1.0389697752796769</v>
      </c>
    </row>
    <row r="168" spans="29:31" x14ac:dyDescent="0.2">
      <c r="AC168" s="4">
        <v>133</v>
      </c>
      <c r="AD168">
        <v>4.6138144193749886</v>
      </c>
      <c r="AE168">
        <v>0.9487774736602036</v>
      </c>
    </row>
    <row r="169" spans="29:31" x14ac:dyDescent="0.2">
      <c r="AC169" s="4">
        <v>134</v>
      </c>
      <c r="AD169">
        <v>4.8059340929176333</v>
      </c>
      <c r="AE169">
        <v>1.0994908284326859</v>
      </c>
    </row>
    <row r="170" spans="29:31" x14ac:dyDescent="0.2">
      <c r="AC170" s="4">
        <v>135</v>
      </c>
      <c r="AD170">
        <v>4.733798607416893</v>
      </c>
      <c r="AE170">
        <v>0.89892840775828542</v>
      </c>
    </row>
    <row r="171" spans="29:31" x14ac:dyDescent="0.2">
      <c r="AC171" s="4">
        <v>136</v>
      </c>
      <c r="AD171">
        <v>4.6370181060176003</v>
      </c>
      <c r="AE171">
        <v>1.0429478033441943</v>
      </c>
    </row>
    <row r="172" spans="29:31" x14ac:dyDescent="0.2">
      <c r="AC172" s="4">
        <v>137</v>
      </c>
      <c r="AD172">
        <v>4.5953808843336379</v>
      </c>
      <c r="AE172">
        <v>1.0147415447497936</v>
      </c>
    </row>
    <row r="173" spans="29:31" x14ac:dyDescent="0.2">
      <c r="AC173" s="4">
        <v>138</v>
      </c>
      <c r="AD173">
        <v>4.8164911571383362</v>
      </c>
      <c r="AE173">
        <v>1.1021367236038941</v>
      </c>
    </row>
    <row r="174" spans="29:31" x14ac:dyDescent="0.2">
      <c r="AC174" s="4">
        <v>139</v>
      </c>
      <c r="AD174">
        <v>4.8803555025569665</v>
      </c>
      <c r="AE174">
        <v>1.1170877230844847</v>
      </c>
    </row>
    <row r="175" spans="29:31" x14ac:dyDescent="0.2">
      <c r="AC175" s="4">
        <v>140</v>
      </c>
      <c r="AD175">
        <v>4.8684062247441098</v>
      </c>
      <c r="AE175">
        <v>0.86406497397447524</v>
      </c>
    </row>
    <row r="176" spans="29:31" x14ac:dyDescent="0.2">
      <c r="AC176" s="4">
        <v>141</v>
      </c>
      <c r="AD176">
        <v>4.7818299825221988</v>
      </c>
      <c r="AE176">
        <v>1.0932209169483331</v>
      </c>
    </row>
    <row r="177" spans="29:31" x14ac:dyDescent="0.2">
      <c r="AC177" s="4">
        <v>142</v>
      </c>
      <c r="AD177">
        <v>4.6535989151872164</v>
      </c>
      <c r="AE177">
        <v>0.92775624387657829</v>
      </c>
    </row>
    <row r="178" spans="29:31" x14ac:dyDescent="0.2">
      <c r="AC178" s="4">
        <v>143</v>
      </c>
      <c r="AD178">
        <v>4.6743266951387801</v>
      </c>
      <c r="AE178">
        <v>1.0592657578095772</v>
      </c>
    </row>
    <row r="179" spans="29:31" x14ac:dyDescent="0.2">
      <c r="AC179" s="4">
        <v>144</v>
      </c>
      <c r="AD179">
        <v>4.5832861447920195</v>
      </c>
      <c r="AE179">
        <v>0.99151301087938681</v>
      </c>
    </row>
    <row r="180" spans="29:31" x14ac:dyDescent="0.2">
      <c r="AC180" s="4">
        <v>145</v>
      </c>
      <c r="AD180">
        <v>4.5952835580902773</v>
      </c>
      <c r="AE180">
        <v>0.96383735458422115</v>
      </c>
    </row>
    <row r="181" spans="29:31" x14ac:dyDescent="0.2">
      <c r="AC181" s="4">
        <v>146</v>
      </c>
      <c r="AD181">
        <v>4.5910844008542551</v>
      </c>
      <c r="AE181">
        <v>1.0097567936470557</v>
      </c>
    </row>
    <row r="182" spans="29:31" x14ac:dyDescent="0.2">
      <c r="AC182" s="4">
        <v>147</v>
      </c>
      <c r="AD182">
        <v>4.5923697387025104</v>
      </c>
      <c r="AE182">
        <v>1.0113655586669776</v>
      </c>
    </row>
    <row r="183" spans="29:31" x14ac:dyDescent="0.2">
      <c r="AC183" s="4">
        <v>148</v>
      </c>
      <c r="AD183">
        <v>4.5865021949997704</v>
      </c>
      <c r="AE183">
        <v>1.0025267131975446</v>
      </c>
    </row>
    <row r="184" spans="29:31" x14ac:dyDescent="0.2">
      <c r="AC184" s="4">
        <v>149</v>
      </c>
      <c r="AD184">
        <v>4.5930761633049526</v>
      </c>
      <c r="AE184">
        <v>0.96627479257053317</v>
      </c>
    </row>
    <row r="185" spans="29:31" x14ac:dyDescent="0.2">
      <c r="AC185" s="4">
        <v>150</v>
      </c>
      <c r="AD185">
        <v>5.1510878941760847</v>
      </c>
      <c r="AE185">
        <v>0.80998844262649294</v>
      </c>
    </row>
    <row r="186" spans="29:31" x14ac:dyDescent="0.2">
      <c r="AC186" s="4">
        <v>151</v>
      </c>
      <c r="AD186">
        <v>4.5933399474561423</v>
      </c>
      <c r="AE186">
        <v>0.96597014544179416</v>
      </c>
    </row>
    <row r="187" spans="29:31" x14ac:dyDescent="0.2">
      <c r="AC187" s="4">
        <v>152</v>
      </c>
      <c r="AD187">
        <v>4.7019796574869321</v>
      </c>
      <c r="AE187">
        <v>1.0693061388093204</v>
      </c>
    </row>
    <row r="188" spans="29:31" x14ac:dyDescent="0.2">
      <c r="AC188" s="4">
        <v>153</v>
      </c>
      <c r="AD188">
        <v>4.6403605545225455</v>
      </c>
      <c r="AE188">
        <v>0.93387653318837438</v>
      </c>
    </row>
    <row r="189" spans="29:31" x14ac:dyDescent="0.2">
      <c r="AC189" s="4">
        <v>154</v>
      </c>
      <c r="AD189">
        <v>4.837743429782094</v>
      </c>
      <c r="AE189">
        <v>1.1073000524037773</v>
      </c>
    </row>
    <row r="190" spans="29:31" x14ac:dyDescent="0.2">
      <c r="AC190" s="4">
        <v>155</v>
      </c>
      <c r="AD190">
        <v>4.751962536383906</v>
      </c>
      <c r="AE190">
        <v>1.0849323355983034</v>
      </c>
    </row>
    <row r="191" spans="29:31" x14ac:dyDescent="0.2">
      <c r="AC191" s="4">
        <v>156</v>
      </c>
      <c r="AD191">
        <v>4.5930769094648003</v>
      </c>
      <c r="AE191">
        <v>1.0122028410467541</v>
      </c>
    </row>
    <row r="192" spans="29:31" x14ac:dyDescent="0.2">
      <c r="AC192" s="4">
        <v>157</v>
      </c>
      <c r="AD192">
        <v>4.8895198999841911</v>
      </c>
      <c r="AE192">
        <v>1.1191069802751854</v>
      </c>
    </row>
    <row r="193" spans="29:31" x14ac:dyDescent="0.2">
      <c r="AC193" s="4">
        <v>158</v>
      </c>
      <c r="AD193">
        <v>4.6751336324217156</v>
      </c>
      <c r="AE193">
        <v>1.0595781529031958</v>
      </c>
    </row>
    <row r="194" spans="29:31" x14ac:dyDescent="0.2">
      <c r="AC194" s="4">
        <v>159</v>
      </c>
      <c r="AD194">
        <v>4.6743800705245198</v>
      </c>
      <c r="AE194">
        <v>1.0592864627444782</v>
      </c>
    </row>
    <row r="195" spans="29:31" x14ac:dyDescent="0.2">
      <c r="AC195" s="4">
        <v>160</v>
      </c>
      <c r="AD195">
        <v>4.6918204470595519</v>
      </c>
      <c r="AE195">
        <v>1.0657639527596869</v>
      </c>
    </row>
    <row r="196" spans="29:31" x14ac:dyDescent="0.2">
      <c r="AC196" s="4">
        <v>161</v>
      </c>
      <c r="AD196">
        <v>4.7170336110258431</v>
      </c>
      <c r="AE196">
        <v>0.90417968372730417</v>
      </c>
    </row>
    <row r="197" spans="29:31" x14ac:dyDescent="0.2">
      <c r="AC197" s="4">
        <v>162</v>
      </c>
      <c r="AD197">
        <v>4.6299357967797912</v>
      </c>
      <c r="AE197">
        <v>1.0392707361534153</v>
      </c>
    </row>
    <row r="198" spans="29:31" x14ac:dyDescent="0.2">
      <c r="AC198" s="4">
        <v>163</v>
      </c>
      <c r="AD198">
        <v>4.6244526770463228</v>
      </c>
      <c r="AE198">
        <v>1.036231004374492</v>
      </c>
    </row>
    <row r="199" spans="29:31" x14ac:dyDescent="0.2">
      <c r="AC199" s="4">
        <v>164</v>
      </c>
      <c r="AD199">
        <v>4.6084096537046868</v>
      </c>
      <c r="AE199">
        <v>1.0259450618287052</v>
      </c>
    </row>
    <row r="200" spans="29:31" x14ac:dyDescent="0.2">
      <c r="AC200" s="4">
        <v>165</v>
      </c>
      <c r="AD200">
        <v>4.6168573641721391</v>
      </c>
      <c r="AE200">
        <v>1.0316688177510935</v>
      </c>
    </row>
    <row r="201" spans="29:31" x14ac:dyDescent="0.2">
      <c r="AC201" s="4">
        <v>166</v>
      </c>
      <c r="AD201">
        <v>4.6276970223473288</v>
      </c>
      <c r="AE201">
        <v>1.0380520426954314</v>
      </c>
    </row>
    <row r="202" spans="29:31" x14ac:dyDescent="0.2">
      <c r="AC202" s="4">
        <v>167</v>
      </c>
      <c r="AD202">
        <v>4.7953093465731307</v>
      </c>
      <c r="AE202">
        <v>1.096768336384961</v>
      </c>
    </row>
    <row r="203" spans="29:31" x14ac:dyDescent="0.2">
      <c r="AC203" s="4">
        <v>168</v>
      </c>
      <c r="AD203">
        <v>4.5851838391194759</v>
      </c>
      <c r="AE203">
        <v>0.97892815614984108</v>
      </c>
    </row>
    <row r="204" spans="29:31" x14ac:dyDescent="0.2">
      <c r="AC204" s="4">
        <v>169</v>
      </c>
      <c r="AD204">
        <v>5.0239495921994006</v>
      </c>
      <c r="AE204">
        <v>0.83235748601213266</v>
      </c>
    </row>
    <row r="205" spans="29:31" x14ac:dyDescent="0.2">
      <c r="AC205" s="4">
        <v>170</v>
      </c>
      <c r="AD205">
        <v>4.6882258875883691</v>
      </c>
      <c r="AE205">
        <v>1.0644726227929093</v>
      </c>
    </row>
    <row r="206" spans="29:31" x14ac:dyDescent="0.2">
      <c r="AC206" s="4">
        <v>171</v>
      </c>
      <c r="AD206">
        <v>4.9935547529114999</v>
      </c>
      <c r="AE206">
        <v>0.83810300239469715</v>
      </c>
    </row>
    <row r="207" spans="29:31" x14ac:dyDescent="0.2">
      <c r="AC207" s="4">
        <v>172</v>
      </c>
      <c r="AD207">
        <v>4.6020315530365972</v>
      </c>
      <c r="AE207">
        <v>1.0209549351298373</v>
      </c>
    </row>
    <row r="208" spans="29:31" x14ac:dyDescent="0.2">
      <c r="AC208" s="4">
        <v>173</v>
      </c>
      <c r="AD208">
        <v>4.6187271137280881</v>
      </c>
      <c r="AE208">
        <v>1.0328355026928824</v>
      </c>
    </row>
    <row r="209" spans="29:31" x14ac:dyDescent="0.2">
      <c r="AC209" s="4">
        <v>174</v>
      </c>
      <c r="AD209">
        <v>4.6067083614447348</v>
      </c>
      <c r="AE209">
        <v>1.0246821170762224</v>
      </c>
    </row>
    <row r="210" spans="29:31" x14ac:dyDescent="0.2">
      <c r="AC210" s="4">
        <v>175</v>
      </c>
      <c r="AD210">
        <v>4.6198799613520807</v>
      </c>
      <c r="AE210">
        <v>1.0335397743852321</v>
      </c>
    </row>
    <row r="211" spans="29:31" x14ac:dyDescent="0.2">
      <c r="AC211" s="4">
        <v>176</v>
      </c>
      <c r="AD211">
        <v>4.6371413032002629</v>
      </c>
      <c r="AE211">
        <v>0.93546717707647287</v>
      </c>
    </row>
    <row r="212" spans="29:31" x14ac:dyDescent="0.2">
      <c r="AC212" s="4">
        <v>177</v>
      </c>
      <c r="AD212">
        <v>4.6139465623569391</v>
      </c>
      <c r="AE212">
        <v>1.0297867806105443</v>
      </c>
    </row>
    <row r="213" spans="29:31" x14ac:dyDescent="0.2">
      <c r="AC213" s="4">
        <v>178</v>
      </c>
      <c r="AD213">
        <v>4.5889038568009228</v>
      </c>
      <c r="AE213">
        <v>0.97178388591587062</v>
      </c>
    </row>
    <row r="214" spans="29:31" x14ac:dyDescent="0.2">
      <c r="AC214" s="4">
        <v>179</v>
      </c>
      <c r="AD214">
        <v>4.5923998307964338</v>
      </c>
      <c r="AE214">
        <v>1.0114018290585081</v>
      </c>
    </row>
    <row r="215" spans="29:31" x14ac:dyDescent="0.2">
      <c r="AC215" s="4">
        <v>180</v>
      </c>
      <c r="AD215">
        <v>4.7534401117174587</v>
      </c>
      <c r="AE215">
        <v>1.0853579186775666</v>
      </c>
    </row>
    <row r="216" spans="29:31" x14ac:dyDescent="0.2">
      <c r="AC216" s="4">
        <v>181</v>
      </c>
      <c r="AD216">
        <v>4.5973580987474758</v>
      </c>
      <c r="AE216">
        <v>1.0167348296747964</v>
      </c>
    </row>
    <row r="217" spans="29:31" x14ac:dyDescent="0.2">
      <c r="AC217" s="4">
        <v>182</v>
      </c>
      <c r="AD217">
        <v>4.8638963969425681</v>
      </c>
      <c r="AE217">
        <v>1.1133886041508678</v>
      </c>
    </row>
    <row r="218" spans="29:31" x14ac:dyDescent="0.2">
      <c r="AC218" s="4">
        <v>183</v>
      </c>
      <c r="AD218">
        <v>4.8340508864810827</v>
      </c>
      <c r="AE218">
        <v>1.1064176573174556</v>
      </c>
    </row>
    <row r="219" spans="29:31" x14ac:dyDescent="0.2">
      <c r="AC219" s="4">
        <v>184</v>
      </c>
      <c r="AD219">
        <v>4.7944896883956476</v>
      </c>
      <c r="AE219">
        <v>1.0965556910766994</v>
      </c>
    </row>
    <row r="220" spans="29:31" x14ac:dyDescent="0.2">
      <c r="AC220" s="4">
        <v>185</v>
      </c>
      <c r="AD220">
        <v>4.6420497930370299</v>
      </c>
      <c r="AE220">
        <v>0.93305945911611232</v>
      </c>
    </row>
    <row r="221" spans="29:31" x14ac:dyDescent="0.2">
      <c r="AC221" s="4">
        <v>186</v>
      </c>
      <c r="AD221">
        <v>4.6162440198365466</v>
      </c>
      <c r="AE221">
        <v>1.0312791570569786</v>
      </c>
    </row>
    <row r="222" spans="29:31" x14ac:dyDescent="0.2">
      <c r="AC222" s="4">
        <v>187</v>
      </c>
      <c r="AD222">
        <v>4.6786642666322802</v>
      </c>
      <c r="AE222">
        <v>1.060929605851159</v>
      </c>
    </row>
    <row r="223" spans="29:31" x14ac:dyDescent="0.2">
      <c r="AC223" s="4">
        <v>188</v>
      </c>
      <c r="AD223">
        <v>4.6921877144480684</v>
      </c>
      <c r="AE223">
        <v>1.0658947223042923</v>
      </c>
    </row>
    <row r="224" spans="29:31" x14ac:dyDescent="0.2">
      <c r="AC224" s="4">
        <v>189</v>
      </c>
      <c r="AD224">
        <v>4.7804893790822796</v>
      </c>
      <c r="AE224">
        <v>1.0928620225706258</v>
      </c>
    </row>
    <row r="225" spans="29:31" x14ac:dyDescent="0.2">
      <c r="AC225" s="4">
        <v>190</v>
      </c>
      <c r="AD225">
        <v>5.2053973743759396</v>
      </c>
      <c r="AE225">
        <v>0.80109039593343545</v>
      </c>
    </row>
    <row r="226" spans="29:31" x14ac:dyDescent="0.2">
      <c r="AC226" s="4">
        <v>191</v>
      </c>
      <c r="AD226">
        <v>4.7226100050896713</v>
      </c>
      <c r="AE226">
        <v>0.90239983344094721</v>
      </c>
    </row>
    <row r="227" spans="29:31" x14ac:dyDescent="0.2">
      <c r="AC227" s="4">
        <v>192</v>
      </c>
      <c r="AD227">
        <v>4.8396815136185154</v>
      </c>
      <c r="AE227">
        <v>0.87071593748874321</v>
      </c>
    </row>
    <row r="228" spans="29:31" x14ac:dyDescent="0.2">
      <c r="AC228" s="4">
        <v>193</v>
      </c>
      <c r="AD228">
        <v>4.6947958807732864</v>
      </c>
      <c r="AE228">
        <v>1.0668173381739829</v>
      </c>
    </row>
    <row r="229" spans="29:31" x14ac:dyDescent="0.2">
      <c r="AC229" s="4">
        <v>194</v>
      </c>
      <c r="AD229">
        <v>4.7864955513026102</v>
      </c>
      <c r="AE229">
        <v>0.8840155937716746</v>
      </c>
    </row>
    <row r="230" spans="29:31" x14ac:dyDescent="0.2">
      <c r="AC230" s="4">
        <v>195</v>
      </c>
      <c r="AD230">
        <v>4.9717222747105225</v>
      </c>
      <c r="AE230">
        <v>0.84234606189886951</v>
      </c>
    </row>
    <row r="231" spans="29:31" x14ac:dyDescent="0.2">
      <c r="AC231" s="4">
        <v>196</v>
      </c>
      <c r="AD231">
        <v>4.5867894324920826</v>
      </c>
      <c r="AE231">
        <v>1.0030909806294297</v>
      </c>
    </row>
    <row r="232" spans="29:31" x14ac:dyDescent="0.2">
      <c r="AC232" s="4">
        <v>197</v>
      </c>
      <c r="AD232">
        <v>5.2044074793692099</v>
      </c>
      <c r="AE232">
        <v>0.80124962755108553</v>
      </c>
    </row>
    <row r="233" spans="29:31" x14ac:dyDescent="0.2">
      <c r="AC233" s="4">
        <v>198</v>
      </c>
      <c r="AD233">
        <v>4.7656799292475327</v>
      </c>
      <c r="AE233">
        <v>0.88965845427877022</v>
      </c>
    </row>
    <row r="234" spans="29:31" x14ac:dyDescent="0.2">
      <c r="AC234" s="4">
        <v>199</v>
      </c>
      <c r="AD234">
        <v>4.5839122193055815</v>
      </c>
      <c r="AE234">
        <v>0.99544582958948624</v>
      </c>
    </row>
    <row r="235" spans="29:31" x14ac:dyDescent="0.2">
      <c r="AC235" s="4">
        <v>200</v>
      </c>
      <c r="AD235">
        <v>4.7548443785280687</v>
      </c>
      <c r="AE235">
        <v>1.0857607695801919</v>
      </c>
    </row>
    <row r="236" spans="29:31" x14ac:dyDescent="0.2">
      <c r="AC236" s="4">
        <v>201</v>
      </c>
      <c r="AD236">
        <v>4.8131860870929923</v>
      </c>
      <c r="AE236">
        <v>1.1013144760746272</v>
      </c>
    </row>
    <row r="237" spans="29:31" x14ac:dyDescent="0.2">
      <c r="AC237" s="4">
        <v>202</v>
      </c>
      <c r="AD237">
        <v>4.5850463415296074</v>
      </c>
      <c r="AE237">
        <v>0.97928990485300049</v>
      </c>
    </row>
    <row r="238" spans="29:31" x14ac:dyDescent="0.2">
      <c r="AC238" s="4">
        <v>203</v>
      </c>
      <c r="AD238">
        <v>4.7117768069634076</v>
      </c>
      <c r="AE238">
        <v>1.0725864269555931</v>
      </c>
    </row>
    <row r="239" spans="29:31" x14ac:dyDescent="0.2">
      <c r="AC239" s="4">
        <v>204</v>
      </c>
      <c r="AD239">
        <v>4.7827205012047589</v>
      </c>
      <c r="AE239">
        <v>1.0934586909084585</v>
      </c>
    </row>
    <row r="240" spans="29:31" x14ac:dyDescent="0.2">
      <c r="AC240" s="4">
        <v>205</v>
      </c>
      <c r="AD240">
        <v>4.5832535724558952</v>
      </c>
      <c r="AE240">
        <v>0.98738405324411094</v>
      </c>
    </row>
    <row r="241" spans="29:31" x14ac:dyDescent="0.2">
      <c r="AC241" s="4">
        <v>206</v>
      </c>
      <c r="AD241">
        <v>4.8997385956412574</v>
      </c>
      <c r="AE241">
        <v>1.1213265003200434</v>
      </c>
    </row>
    <row r="242" spans="29:31" x14ac:dyDescent="0.2">
      <c r="AC242" s="4">
        <v>207</v>
      </c>
      <c r="AD242">
        <v>4.6065557198855913</v>
      </c>
      <c r="AE242">
        <v>0.95391014549573061</v>
      </c>
    </row>
    <row r="243" spans="29:31" x14ac:dyDescent="0.2">
      <c r="AC243" s="4">
        <v>208</v>
      </c>
      <c r="AD243">
        <v>4.8155460525595197</v>
      </c>
      <c r="AE243">
        <v>1.101902152119536</v>
      </c>
    </row>
    <row r="244" spans="29:31" x14ac:dyDescent="0.2">
      <c r="AC244" s="4">
        <v>209</v>
      </c>
      <c r="AD244">
        <v>4.5990647263981757</v>
      </c>
      <c r="AE244">
        <v>1.0183464040158161</v>
      </c>
    </row>
    <row r="245" spans="29:31" x14ac:dyDescent="0.2">
      <c r="AC245" s="4">
        <v>210</v>
      </c>
      <c r="AD245">
        <v>4.5862005908174552</v>
      </c>
      <c r="AE245">
        <v>1.0019072430986999</v>
      </c>
    </row>
    <row r="246" spans="29:31" x14ac:dyDescent="0.2">
      <c r="AC246" s="4">
        <v>211</v>
      </c>
      <c r="AD246">
        <v>4.5857281414069764</v>
      </c>
      <c r="AE246">
        <v>0.97760592822831649</v>
      </c>
    </row>
    <row r="247" spans="29:31" x14ac:dyDescent="0.2">
      <c r="AC247" s="4">
        <v>212</v>
      </c>
      <c r="AD247">
        <v>4.6405923041122685</v>
      </c>
      <c r="AE247">
        <v>1.044713023401769</v>
      </c>
    </row>
    <row r="248" spans="29:31" x14ac:dyDescent="0.2">
      <c r="AC248" s="4">
        <v>213</v>
      </c>
      <c r="AD248">
        <v>4.6839051928269138</v>
      </c>
      <c r="AE248">
        <v>1.0628918242753471</v>
      </c>
    </row>
    <row r="249" spans="29:31" x14ac:dyDescent="0.2">
      <c r="AC249" s="4">
        <v>214</v>
      </c>
      <c r="AD249">
        <v>4.7659240050532476</v>
      </c>
      <c r="AE249">
        <v>1.088886182920656</v>
      </c>
    </row>
    <row r="250" spans="29:31" x14ac:dyDescent="0.2">
      <c r="AC250" s="4">
        <v>215</v>
      </c>
      <c r="AD250">
        <v>4.8572442104131088</v>
      </c>
      <c r="AE250">
        <v>0.86661123129899653</v>
      </c>
    </row>
    <row r="251" spans="29:31" x14ac:dyDescent="0.2">
      <c r="AC251" s="4">
        <v>216</v>
      </c>
      <c r="AD251">
        <v>4.7303345496351197</v>
      </c>
      <c r="AE251">
        <v>0.89998962127277815</v>
      </c>
    </row>
    <row r="252" spans="29:31" x14ac:dyDescent="0.2">
      <c r="AC252" s="4">
        <v>217</v>
      </c>
      <c r="AD252">
        <v>4.814789926881188</v>
      </c>
      <c r="AE252">
        <v>1.1017141654843716</v>
      </c>
    </row>
    <row r="253" spans="29:31" x14ac:dyDescent="0.2">
      <c r="AC253" s="4">
        <v>218</v>
      </c>
      <c r="AD253">
        <v>5.0707553381711934</v>
      </c>
      <c r="AE253">
        <v>0.8238363243096648</v>
      </c>
    </row>
    <row r="254" spans="29:31" x14ac:dyDescent="0.2">
      <c r="AC254" s="4">
        <v>219</v>
      </c>
      <c r="AD254">
        <v>4.6329041675102811</v>
      </c>
      <c r="AE254">
        <v>1.0408431016403161</v>
      </c>
    </row>
    <row r="255" spans="29:31" x14ac:dyDescent="0.2">
      <c r="AC255" s="4">
        <v>220</v>
      </c>
      <c r="AD255">
        <v>4.5861285034923807</v>
      </c>
      <c r="AE255">
        <v>0.9767221172010766</v>
      </c>
    </row>
    <row r="256" spans="29:31" x14ac:dyDescent="0.2">
      <c r="AC256" s="4">
        <v>221</v>
      </c>
      <c r="AD256">
        <v>4.5913113283093177</v>
      </c>
      <c r="AE256">
        <v>1.0100498306598482</v>
      </c>
    </row>
    <row r="257" spans="29:31" x14ac:dyDescent="0.2">
      <c r="AC257" s="4">
        <v>222</v>
      </c>
      <c r="AD257">
        <v>4.8695215270582208</v>
      </c>
      <c r="AE257">
        <v>0.86381307659160411</v>
      </c>
    </row>
    <row r="258" spans="29:31" x14ac:dyDescent="0.2">
      <c r="AC258" s="4">
        <v>223</v>
      </c>
      <c r="AD258">
        <v>4.7704787069519394</v>
      </c>
      <c r="AE258">
        <v>0.88833178627674758</v>
      </c>
    </row>
    <row r="259" spans="29:31" x14ac:dyDescent="0.2">
      <c r="AC259" s="4">
        <v>224</v>
      </c>
      <c r="AD259">
        <v>4.7065888811001599</v>
      </c>
      <c r="AE259">
        <v>1.0708649727154844</v>
      </c>
    </row>
    <row r="260" spans="29:31" x14ac:dyDescent="0.2">
      <c r="AC260" s="4">
        <v>225</v>
      </c>
      <c r="AD260">
        <v>4.5858686048340749</v>
      </c>
      <c r="AE260">
        <v>1.0011883521383065</v>
      </c>
    </row>
    <row r="261" spans="29:31" x14ac:dyDescent="0.2">
      <c r="AC261" s="4">
        <v>226</v>
      </c>
      <c r="AD261">
        <v>4.5835909523622247</v>
      </c>
      <c r="AE261">
        <v>0.99386592012888897</v>
      </c>
    </row>
    <row r="262" spans="29:31" x14ac:dyDescent="0.2">
      <c r="AC262" s="4">
        <v>227</v>
      </c>
      <c r="AD262">
        <v>4.587055784312426</v>
      </c>
      <c r="AE262">
        <v>1.0035944441266365</v>
      </c>
    </row>
    <row r="263" spans="29:31" x14ac:dyDescent="0.2">
      <c r="AC263" s="4">
        <v>228</v>
      </c>
      <c r="AD263">
        <v>4.7041413405157222</v>
      </c>
      <c r="AE263">
        <v>1.0700407718665645</v>
      </c>
    </row>
    <row r="264" spans="29:31" x14ac:dyDescent="0.2">
      <c r="AC264" s="4">
        <v>229</v>
      </c>
      <c r="AD264">
        <v>4.5885288611908326</v>
      </c>
      <c r="AE264">
        <v>1.0061101546218814</v>
      </c>
    </row>
    <row r="265" spans="29:31" x14ac:dyDescent="0.2">
      <c r="AC265" s="4">
        <v>230</v>
      </c>
      <c r="AD265">
        <v>4.7051463848075823</v>
      </c>
      <c r="AE265">
        <v>1.0703801781982434</v>
      </c>
    </row>
    <row r="266" spans="29:31" x14ac:dyDescent="0.2">
      <c r="AC266" s="4">
        <v>231</v>
      </c>
      <c r="AD266">
        <v>4.7310858401202092</v>
      </c>
      <c r="AE266">
        <v>1.0787183052566391</v>
      </c>
    </row>
    <row r="267" spans="29:31" x14ac:dyDescent="0.2">
      <c r="AC267" s="4">
        <v>232</v>
      </c>
      <c r="AD267">
        <v>4.6207393985103682</v>
      </c>
      <c r="AE267">
        <v>1.0340577148608907</v>
      </c>
    </row>
    <row r="268" spans="29:31" x14ac:dyDescent="0.2">
      <c r="AC268" s="4">
        <v>233</v>
      </c>
      <c r="AD268">
        <v>4.9076018605831679</v>
      </c>
      <c r="AE268">
        <v>0.8554643303554732</v>
      </c>
    </row>
    <row r="269" spans="29:31" x14ac:dyDescent="0.2">
      <c r="AC269" s="4">
        <v>234</v>
      </c>
      <c r="AD269">
        <v>4.7541061973457364</v>
      </c>
      <c r="AE269">
        <v>1.0855491981152301</v>
      </c>
    </row>
    <row r="270" spans="29:31" x14ac:dyDescent="0.2">
      <c r="AC270" s="4">
        <v>235</v>
      </c>
      <c r="AD270">
        <v>4.7256818411425101</v>
      </c>
      <c r="AE270">
        <v>1.077042857814337</v>
      </c>
    </row>
    <row r="271" spans="29:31" x14ac:dyDescent="0.2">
      <c r="AC271" s="4">
        <v>236</v>
      </c>
      <c r="AD271">
        <v>4.6989784070609204</v>
      </c>
      <c r="AE271">
        <v>0.91020133241495826</v>
      </c>
    </row>
    <row r="272" spans="29:31" x14ac:dyDescent="0.2">
      <c r="AC272" s="4">
        <v>237</v>
      </c>
      <c r="AD272">
        <v>4.8123865965714199</v>
      </c>
      <c r="AE272">
        <v>1.1011147533885839</v>
      </c>
    </row>
    <row r="273" spans="29:31" x14ac:dyDescent="0.2">
      <c r="AC273" s="4">
        <v>238</v>
      </c>
      <c r="AD273">
        <v>4.7054149024196796</v>
      </c>
      <c r="AE273">
        <v>1.0704706295471751</v>
      </c>
    </row>
    <row r="274" spans="29:31" x14ac:dyDescent="0.2">
      <c r="AC274" s="4">
        <v>239</v>
      </c>
      <c r="AD274">
        <v>4.584145938482366</v>
      </c>
      <c r="AE274">
        <v>0.9963788711399959</v>
      </c>
    </row>
    <row r="275" spans="29:31" x14ac:dyDescent="0.2">
      <c r="AC275" s="4">
        <v>240</v>
      </c>
      <c r="AD275">
        <v>4.5854464188280648</v>
      </c>
      <c r="AE275">
        <v>0.97827039459108134</v>
      </c>
    </row>
    <row r="276" spans="29:31" x14ac:dyDescent="0.2">
      <c r="AC276" s="4">
        <v>241</v>
      </c>
      <c r="AD276">
        <v>4.5901228760978965</v>
      </c>
      <c r="AE276">
        <v>1.0084658369927415</v>
      </c>
    </row>
    <row r="277" spans="29:31" x14ac:dyDescent="0.2">
      <c r="AC277" s="4">
        <v>242</v>
      </c>
      <c r="AD277">
        <v>4.5907725538585638</v>
      </c>
      <c r="AE277">
        <v>1.0093471570922352</v>
      </c>
    </row>
    <row r="278" spans="29:31" x14ac:dyDescent="0.2">
      <c r="AC278" s="4">
        <v>243</v>
      </c>
      <c r="AD278">
        <v>4.8822988971364607</v>
      </c>
      <c r="AE278">
        <v>0.86095850349195324</v>
      </c>
    </row>
    <row r="279" spans="29:31" x14ac:dyDescent="0.2">
      <c r="AC279" s="4">
        <v>244</v>
      </c>
      <c r="AD279">
        <v>4.6900720983283168</v>
      </c>
      <c r="AE279">
        <v>1.0651384867117244</v>
      </c>
    </row>
    <row r="280" spans="29:31" x14ac:dyDescent="0.2">
      <c r="AC280" s="4">
        <v>245</v>
      </c>
      <c r="AD280">
        <v>4.7186346360637197</v>
      </c>
      <c r="AE280">
        <v>1.0748116634140978</v>
      </c>
    </row>
    <row r="281" spans="29:31" x14ac:dyDescent="0.2">
      <c r="AC281" s="4">
        <v>246</v>
      </c>
      <c r="AD281">
        <v>4.587677873007955</v>
      </c>
      <c r="AE281">
        <v>1.0047067321417031</v>
      </c>
    </row>
    <row r="282" spans="29:31" x14ac:dyDescent="0.2">
      <c r="AC282" s="4">
        <v>247</v>
      </c>
      <c r="AD282">
        <v>4.8886549748294348</v>
      </c>
      <c r="AE282">
        <v>0.85955917821874817</v>
      </c>
    </row>
    <row r="283" spans="29:31" x14ac:dyDescent="0.2">
      <c r="AC283" s="4">
        <v>248</v>
      </c>
      <c r="AD283">
        <v>5.1581227703455834</v>
      </c>
      <c r="AE283">
        <v>0.80881646651614147</v>
      </c>
    </row>
    <row r="284" spans="29:31" x14ac:dyDescent="0.2">
      <c r="AC284" s="4">
        <v>249</v>
      </c>
      <c r="AD284">
        <v>4.5845334480110029</v>
      </c>
      <c r="AE284">
        <v>0.98077450916083253</v>
      </c>
    </row>
    <row r="285" spans="29:31" x14ac:dyDescent="0.2">
      <c r="AC285" s="4">
        <v>250</v>
      </c>
      <c r="AD285">
        <v>4.5915677063244944</v>
      </c>
      <c r="AE285">
        <v>0.96810073819128051</v>
      </c>
    </row>
    <row r="286" spans="29:31" x14ac:dyDescent="0.2">
      <c r="AC286" s="4">
        <v>251</v>
      </c>
      <c r="AD286">
        <v>4.5985429160926294</v>
      </c>
      <c r="AE286">
        <v>0.96061354087745954</v>
      </c>
    </row>
    <row r="287" spans="29:31" x14ac:dyDescent="0.2">
      <c r="AC287" s="4">
        <v>252</v>
      </c>
      <c r="AD287">
        <v>4.6709820199121657</v>
      </c>
      <c r="AE287">
        <v>1.057956357264265</v>
      </c>
    </row>
    <row r="288" spans="29:31" x14ac:dyDescent="0.2">
      <c r="AC288" s="4">
        <v>253</v>
      </c>
      <c r="AD288">
        <v>4.6373056058215623</v>
      </c>
      <c r="AE288">
        <v>0.9353848838895148</v>
      </c>
    </row>
    <row r="289" spans="29:31" x14ac:dyDescent="0.2">
      <c r="AC289" s="4">
        <v>254</v>
      </c>
      <c r="AD289">
        <v>4.5858353037526189</v>
      </c>
      <c r="AE289">
        <v>1.001113842752331</v>
      </c>
    </row>
    <row r="290" spans="29:31" x14ac:dyDescent="0.2">
      <c r="AC290" s="4">
        <v>255</v>
      </c>
      <c r="AD290">
        <v>4.6555161375150265</v>
      </c>
      <c r="AE290">
        <v>1.0515584294919897</v>
      </c>
    </row>
    <row r="291" spans="29:31" x14ac:dyDescent="0.2">
      <c r="AC291" s="4">
        <v>256</v>
      </c>
      <c r="AD291">
        <v>4.8034382454505327</v>
      </c>
      <c r="AE291">
        <v>0.87961993690189744</v>
      </c>
    </row>
    <row r="292" spans="29:31" x14ac:dyDescent="0.2">
      <c r="AC292" s="4">
        <v>257</v>
      </c>
      <c r="AD292">
        <v>4.6738882917449516</v>
      </c>
      <c r="AE292">
        <v>1.0590954727837532</v>
      </c>
    </row>
    <row r="293" spans="29:31" x14ac:dyDescent="0.2">
      <c r="AC293" s="4">
        <v>258</v>
      </c>
      <c r="AD293">
        <v>4.613778277443914</v>
      </c>
      <c r="AE293">
        <v>1.0296753314704692</v>
      </c>
    </row>
    <row r="294" spans="29:31" x14ac:dyDescent="0.2">
      <c r="AC294" s="4">
        <v>259</v>
      </c>
      <c r="AD294">
        <v>4.9135496617781325</v>
      </c>
      <c r="AE294">
        <v>0.85420129665479172</v>
      </c>
    </row>
    <row r="295" spans="29:31" x14ac:dyDescent="0.2">
      <c r="AC295" s="4">
        <v>260</v>
      </c>
      <c r="AD295">
        <v>4.7912995488291905</v>
      </c>
      <c r="AE295">
        <v>0.88275239181121812</v>
      </c>
    </row>
    <row r="296" spans="29:31" x14ac:dyDescent="0.2">
      <c r="AC296" s="4">
        <v>261</v>
      </c>
      <c r="AD296">
        <v>4.6065735681053965</v>
      </c>
      <c r="AE296">
        <v>0.95389662133483843</v>
      </c>
    </row>
    <row r="297" spans="29:31" x14ac:dyDescent="0.2">
      <c r="AC297" s="4">
        <v>262</v>
      </c>
      <c r="AD297">
        <v>4.9088336864245123</v>
      </c>
      <c r="AE297">
        <v>1.12327486906036</v>
      </c>
    </row>
    <row r="298" spans="29:31" x14ac:dyDescent="0.2">
      <c r="AC298" s="4">
        <v>263</v>
      </c>
      <c r="AD298">
        <v>4.7625768068309373</v>
      </c>
      <c r="AE298">
        <v>1.0879516536487555</v>
      </c>
    </row>
    <row r="299" spans="29:31" x14ac:dyDescent="0.2">
      <c r="AC299" s="4">
        <v>264</v>
      </c>
      <c r="AD299">
        <v>4.7143165058563072</v>
      </c>
      <c r="AE299">
        <v>1.0734169915217437</v>
      </c>
    </row>
    <row r="300" spans="29:31" x14ac:dyDescent="0.2">
      <c r="AC300" s="4">
        <v>265</v>
      </c>
      <c r="AD300">
        <v>4.7135045330784147</v>
      </c>
      <c r="AE300">
        <v>1.0731522952925154</v>
      </c>
    </row>
    <row r="301" spans="29:31" x14ac:dyDescent="0.2">
      <c r="AC301" s="4">
        <v>266</v>
      </c>
      <c r="AD301">
        <v>4.6300392806648185</v>
      </c>
      <c r="AE301">
        <v>1.0393263654529514</v>
      </c>
    </row>
    <row r="302" spans="29:31" x14ac:dyDescent="0.2">
      <c r="AC302" s="4">
        <v>267</v>
      </c>
      <c r="AD302">
        <v>4.7588864908112489</v>
      </c>
      <c r="AE302">
        <v>1.0869117366044132</v>
      </c>
    </row>
    <row r="303" spans="29:31" x14ac:dyDescent="0.2">
      <c r="AC303" s="4">
        <v>268</v>
      </c>
      <c r="AD303">
        <v>4.5955698958330071</v>
      </c>
      <c r="AE303">
        <v>0.96353802811353773</v>
      </c>
    </row>
    <row r="304" spans="29:31" x14ac:dyDescent="0.2">
      <c r="AC304" s="4">
        <v>269</v>
      </c>
      <c r="AD304">
        <v>4.5855792163257609</v>
      </c>
      <c r="AE304">
        <v>0.97795231055833043</v>
      </c>
    </row>
    <row r="305" spans="29:31" x14ac:dyDescent="0.2">
      <c r="AC305" s="4">
        <v>270</v>
      </c>
      <c r="AD305">
        <v>4.775407500234218</v>
      </c>
      <c r="AE305">
        <v>0.88698572881945104</v>
      </c>
    </row>
    <row r="306" spans="29:31" x14ac:dyDescent="0.2">
      <c r="AC306" s="4">
        <v>271</v>
      </c>
      <c r="AD306">
        <v>4.7153242548702501</v>
      </c>
      <c r="AE306">
        <v>1.0737444191515373</v>
      </c>
    </row>
    <row r="307" spans="29:31" x14ac:dyDescent="0.2">
      <c r="AC307" s="4">
        <v>272</v>
      </c>
      <c r="AD307">
        <v>4.7895513007615822</v>
      </c>
      <c r="AE307">
        <v>1.0952662713351167</v>
      </c>
    </row>
    <row r="308" spans="29:31" x14ac:dyDescent="0.2">
      <c r="AC308" s="4">
        <v>273</v>
      </c>
      <c r="AD308">
        <v>4.585137940767531</v>
      </c>
      <c r="AE308">
        <v>0.97904748551437626</v>
      </c>
    </row>
    <row r="309" spans="29:31" x14ac:dyDescent="0.2">
      <c r="AC309" s="4">
        <v>274</v>
      </c>
      <c r="AD309">
        <v>4.5874539368687914</v>
      </c>
      <c r="AE309">
        <v>0.97416099121988331</v>
      </c>
    </row>
    <row r="310" spans="29:31" x14ac:dyDescent="0.2">
      <c r="AC310" s="4">
        <v>275</v>
      </c>
      <c r="AD310">
        <v>4.7003051520035797</v>
      </c>
      <c r="AE310">
        <v>1.0687326382835722</v>
      </c>
    </row>
    <row r="311" spans="29:31" x14ac:dyDescent="0.2">
      <c r="AC311" s="4">
        <v>276</v>
      </c>
      <c r="AD311">
        <v>4.7045117104670542</v>
      </c>
      <c r="AE311">
        <v>1.0701660040436536</v>
      </c>
    </row>
    <row r="312" spans="29:31" x14ac:dyDescent="0.2">
      <c r="AC312" s="4">
        <v>277</v>
      </c>
      <c r="AD312">
        <v>4.8643128669877607</v>
      </c>
      <c r="AE312">
        <v>1.1134834059856877</v>
      </c>
    </row>
    <row r="313" spans="29:31" x14ac:dyDescent="0.2">
      <c r="AC313" s="4">
        <v>278</v>
      </c>
      <c r="AD313">
        <v>4.6706547149988245</v>
      </c>
      <c r="AE313">
        <v>1.0578269294303988</v>
      </c>
    </row>
    <row r="314" spans="29:31" x14ac:dyDescent="0.2">
      <c r="AC314" s="4">
        <v>279</v>
      </c>
      <c r="AD314">
        <v>4.707806302440491</v>
      </c>
      <c r="AE314">
        <v>1.0712720094071349</v>
      </c>
    </row>
    <row r="315" spans="29:31" x14ac:dyDescent="0.2">
      <c r="AC315" s="4">
        <v>280</v>
      </c>
      <c r="AD315">
        <v>4.6008939620059053</v>
      </c>
      <c r="AE315">
        <v>1.0199807056742682</v>
      </c>
    </row>
    <row r="316" spans="29:31" x14ac:dyDescent="0.2">
      <c r="AC316" s="4">
        <v>281</v>
      </c>
      <c r="AD316">
        <v>4.6292029323858417</v>
      </c>
      <c r="AE316">
        <v>1.0388750257430528</v>
      </c>
    </row>
    <row r="317" spans="29:31" x14ac:dyDescent="0.2">
      <c r="AC317" s="4">
        <v>282</v>
      </c>
      <c r="AD317">
        <v>4.6255981226394285</v>
      </c>
      <c r="AE317">
        <v>0.94159502460301603</v>
      </c>
    </row>
    <row r="318" spans="29:31" x14ac:dyDescent="0.2">
      <c r="AC318" s="4">
        <v>283</v>
      </c>
      <c r="AD318">
        <v>4.5982917504456147</v>
      </c>
      <c r="AE318">
        <v>1.0176277426670044</v>
      </c>
    </row>
    <row r="319" spans="29:31" x14ac:dyDescent="0.2">
      <c r="AC319" s="4">
        <v>284</v>
      </c>
      <c r="AD319">
        <v>4.5907336599672446</v>
      </c>
      <c r="AE319">
        <v>0.96918128421858341</v>
      </c>
    </row>
    <row r="320" spans="29:31" x14ac:dyDescent="0.2">
      <c r="AC320" s="4">
        <v>285</v>
      </c>
      <c r="AD320">
        <v>4.5881802197931592</v>
      </c>
      <c r="AE320">
        <v>1.005549762999953</v>
      </c>
    </row>
    <row r="321" spans="29:31" x14ac:dyDescent="0.2">
      <c r="AC321" s="4">
        <v>286</v>
      </c>
      <c r="AD321">
        <v>4.6327743927553362</v>
      </c>
      <c r="AE321">
        <v>1.0407753411397782</v>
      </c>
    </row>
    <row r="322" spans="29:31" x14ac:dyDescent="0.2">
      <c r="AC322" s="4">
        <v>287</v>
      </c>
      <c r="AD322">
        <v>4.6355809056943764</v>
      </c>
      <c r="AE322">
        <v>1.042221819784648</v>
      </c>
    </row>
    <row r="323" spans="29:31" x14ac:dyDescent="0.2">
      <c r="AC323" s="4">
        <v>288</v>
      </c>
      <c r="AD323">
        <v>4.6716921320064051</v>
      </c>
      <c r="AE323">
        <v>1.0582363567416726</v>
      </c>
    </row>
    <row r="324" spans="29:31" x14ac:dyDescent="0.2">
      <c r="AC324" s="4">
        <v>289</v>
      </c>
      <c r="AD324">
        <v>4.6035666285797419</v>
      </c>
      <c r="AE324">
        <v>1.0222243509795199</v>
      </c>
    </row>
    <row r="325" spans="29:31" x14ac:dyDescent="0.2">
      <c r="AC325" s="4">
        <v>290</v>
      </c>
      <c r="AD325">
        <v>4.6162305664879701</v>
      </c>
      <c r="AE325">
        <v>0.94720619601980505</v>
      </c>
    </row>
    <row r="326" spans="29:31" x14ac:dyDescent="0.2">
      <c r="AC326" s="4">
        <v>291</v>
      </c>
      <c r="AD326">
        <v>4.6020002644151932</v>
      </c>
      <c r="AE326">
        <v>1.0209285370284455</v>
      </c>
    </row>
    <row r="327" spans="29:31" x14ac:dyDescent="0.2">
      <c r="AC327" s="4">
        <v>292</v>
      </c>
      <c r="AD327">
        <v>4.6996968488240007</v>
      </c>
      <c r="AE327">
        <v>1.0685233245245651</v>
      </c>
    </row>
    <row r="328" spans="29:31" x14ac:dyDescent="0.2">
      <c r="AC328" s="4">
        <v>293</v>
      </c>
      <c r="AD328">
        <v>4.6833496911715349</v>
      </c>
      <c r="AE328">
        <v>0.91579054261626436</v>
      </c>
    </row>
    <row r="329" spans="29:31" x14ac:dyDescent="0.2">
      <c r="AC329" s="4">
        <v>294</v>
      </c>
      <c r="AD329">
        <v>4.5835608100949878</v>
      </c>
      <c r="AE329">
        <v>0.98478775742487401</v>
      </c>
    </row>
    <row r="330" spans="29:31" x14ac:dyDescent="0.2">
      <c r="AC330" s="4">
        <v>295</v>
      </c>
      <c r="AD330">
        <v>4.5924520586100819</v>
      </c>
      <c r="AE330">
        <v>1.0114646399721148</v>
      </c>
    </row>
    <row r="331" spans="29:31" x14ac:dyDescent="0.2">
      <c r="AC331" s="4">
        <v>296</v>
      </c>
      <c r="AD331">
        <v>4.604609223767353</v>
      </c>
      <c r="AE331">
        <v>0.95541717850455321</v>
      </c>
    </row>
    <row r="332" spans="29:31" x14ac:dyDescent="0.2">
      <c r="AC332" s="4">
        <v>297</v>
      </c>
      <c r="AD332">
        <v>5.1801312529897858</v>
      </c>
      <c r="AE332">
        <v>0.80518805791809234</v>
      </c>
    </row>
    <row r="333" spans="29:31" x14ac:dyDescent="0.2">
      <c r="AC333" s="4">
        <v>298</v>
      </c>
      <c r="AD333">
        <v>4.7562659149921318</v>
      </c>
      <c r="AE333">
        <v>0.89230977633233544</v>
      </c>
    </row>
    <row r="334" spans="29:31" x14ac:dyDescent="0.2">
      <c r="AC334" s="4">
        <v>299</v>
      </c>
      <c r="AD334">
        <v>4.9076978350744431</v>
      </c>
      <c r="AE334">
        <v>1.1230328987601355</v>
      </c>
    </row>
    <row r="335" spans="29:31" x14ac:dyDescent="0.2">
      <c r="AC335" s="4">
        <v>300</v>
      </c>
      <c r="AD335">
        <v>4.8209835311979035</v>
      </c>
      <c r="AE335">
        <v>0.87523102838412714</v>
      </c>
    </row>
    <row r="336" spans="29:31" x14ac:dyDescent="0.2">
      <c r="AC336" s="4">
        <v>301</v>
      </c>
      <c r="AD336">
        <v>4.8552359624950512</v>
      </c>
      <c r="AE336">
        <v>1.1114024132856348</v>
      </c>
    </row>
    <row r="337" spans="29:31" x14ac:dyDescent="0.2">
      <c r="AC337" s="4">
        <v>302</v>
      </c>
      <c r="AD337">
        <v>4.6859740590953489</v>
      </c>
      <c r="AE337">
        <v>1.0636527619298826</v>
      </c>
    </row>
    <row r="338" spans="29:31" x14ac:dyDescent="0.2">
      <c r="AC338" s="4">
        <v>303</v>
      </c>
      <c r="AD338">
        <v>4.5857376468882105</v>
      </c>
      <c r="AE338">
        <v>1.0008925974619054</v>
      </c>
    </row>
    <row r="339" spans="29:31" x14ac:dyDescent="0.2">
      <c r="AC339" s="4">
        <v>304</v>
      </c>
      <c r="AD339">
        <v>4.6001653631124304</v>
      </c>
      <c r="AE339">
        <v>1.0193403073847485</v>
      </c>
    </row>
    <row r="340" spans="29:31" x14ac:dyDescent="0.2">
      <c r="AC340" s="4">
        <v>305</v>
      </c>
      <c r="AD340">
        <v>4.7781972535437225</v>
      </c>
      <c r="AE340">
        <v>1.0922457334334013</v>
      </c>
    </row>
    <row r="341" spans="29:31" x14ac:dyDescent="0.2">
      <c r="AC341" s="4">
        <v>306</v>
      </c>
      <c r="AD341">
        <v>4.6041686458631927</v>
      </c>
      <c r="AE341">
        <v>0.95576761132245236</v>
      </c>
    </row>
    <row r="342" spans="29:31" x14ac:dyDescent="0.2">
      <c r="AC342" s="4">
        <v>307</v>
      </c>
      <c r="AD342">
        <v>4.5859246778042886</v>
      </c>
      <c r="AE342">
        <v>1.0013127747532473</v>
      </c>
    </row>
    <row r="343" spans="29:31" x14ac:dyDescent="0.2">
      <c r="AC343" s="4">
        <v>308</v>
      </c>
      <c r="AD343">
        <v>4.6306438672686632</v>
      </c>
      <c r="AE343">
        <v>1.0396501676829415</v>
      </c>
    </row>
    <row r="344" spans="29:31" x14ac:dyDescent="0.2">
      <c r="AC344" s="4">
        <v>309</v>
      </c>
      <c r="AD344">
        <v>4.5932802886113642</v>
      </c>
      <c r="AE344">
        <v>1.0124380686649614</v>
      </c>
    </row>
    <row r="345" spans="29:31" x14ac:dyDescent="0.2">
      <c r="AC345" s="4">
        <v>310</v>
      </c>
      <c r="AD345">
        <v>4.6280072085633233</v>
      </c>
      <c r="AE345">
        <v>1.0382226688397476</v>
      </c>
    </row>
    <row r="346" spans="29:31" x14ac:dyDescent="0.2">
      <c r="AC346" s="4">
        <v>311</v>
      </c>
      <c r="AD346">
        <v>4.6835723587960469</v>
      </c>
      <c r="AE346">
        <v>1.0627687027933161</v>
      </c>
    </row>
    <row r="347" spans="29:31" x14ac:dyDescent="0.2">
      <c r="AC347" s="4">
        <v>312</v>
      </c>
      <c r="AD347">
        <v>4.5981442002698394</v>
      </c>
      <c r="AE347">
        <v>1.0174884964442028</v>
      </c>
    </row>
    <row r="348" spans="29:31" x14ac:dyDescent="0.2">
      <c r="AC348" s="4">
        <v>313</v>
      </c>
      <c r="AD348">
        <v>4.7572479107524943</v>
      </c>
      <c r="AE348">
        <v>0.89203008062561695</v>
      </c>
    </row>
    <row r="349" spans="29:31" x14ac:dyDescent="0.2">
      <c r="AC349" s="4">
        <v>314</v>
      </c>
      <c r="AD349">
        <v>4.6782431038018641</v>
      </c>
      <c r="AE349">
        <v>1.0607696815741487</v>
      </c>
    </row>
    <row r="350" spans="29:31" x14ac:dyDescent="0.2">
      <c r="AC350" s="4">
        <v>315</v>
      </c>
      <c r="AD350">
        <v>4.6271899136645214</v>
      </c>
      <c r="AE350">
        <v>0.94070493920580978</v>
      </c>
    </row>
    <row r="351" spans="29:31" x14ac:dyDescent="0.2">
      <c r="AC351" s="4">
        <v>316</v>
      </c>
      <c r="AD351">
        <v>4.6650024052105081</v>
      </c>
      <c r="AE351">
        <v>1.0555534522225016</v>
      </c>
    </row>
    <row r="352" spans="29:31" x14ac:dyDescent="0.2">
      <c r="AC352" s="4">
        <v>317</v>
      </c>
      <c r="AD352">
        <v>4.6036657809461463</v>
      </c>
      <c r="AE352">
        <v>0.95617208335858128</v>
      </c>
    </row>
    <row r="353" spans="29:31" x14ac:dyDescent="0.2">
      <c r="AC353" s="4">
        <v>318</v>
      </c>
      <c r="AD353">
        <v>4.6838764391966601</v>
      </c>
      <c r="AE353">
        <v>0.91559557064192831</v>
      </c>
    </row>
    <row r="354" spans="29:31" x14ac:dyDescent="0.2">
      <c r="AC354" s="4">
        <v>319</v>
      </c>
      <c r="AD354">
        <v>4.7827081151475808</v>
      </c>
      <c r="AE354">
        <v>0.88502137902234845</v>
      </c>
    </row>
    <row r="355" spans="29:31" x14ac:dyDescent="0.2">
      <c r="AC355" s="4">
        <v>320</v>
      </c>
      <c r="AD355">
        <v>4.7031294573521896</v>
      </c>
      <c r="AE355">
        <v>1.0696976833704956</v>
      </c>
    </row>
    <row r="356" spans="29:31" x14ac:dyDescent="0.2">
      <c r="AC356" s="4">
        <v>321</v>
      </c>
      <c r="AD356">
        <v>4.8035707528979588</v>
      </c>
      <c r="AE356">
        <v>1.0988905728877616</v>
      </c>
    </row>
    <row r="357" spans="29:31" x14ac:dyDescent="0.2">
      <c r="AC357" s="4">
        <v>322</v>
      </c>
      <c r="AD357">
        <v>4.7194495774157543</v>
      </c>
      <c r="AE357">
        <v>1.0750724733039405</v>
      </c>
    </row>
    <row r="358" spans="29:31" x14ac:dyDescent="0.2">
      <c r="AC358" s="4">
        <v>323</v>
      </c>
      <c r="AD358">
        <v>4.5854597398035128</v>
      </c>
      <c r="AE358">
        <v>0.97823807281661646</v>
      </c>
    </row>
    <row r="359" spans="29:31" x14ac:dyDescent="0.2">
      <c r="AC359" s="4">
        <v>324</v>
      </c>
      <c r="AD359">
        <v>4.5876419222844751</v>
      </c>
      <c r="AE359">
        <v>1.0046446351108829</v>
      </c>
    </row>
    <row r="360" spans="29:31" x14ac:dyDescent="0.2">
      <c r="AC360" s="4">
        <v>325</v>
      </c>
      <c r="AD360">
        <v>4.6190686342943188</v>
      </c>
      <c r="AE360">
        <v>1.0330452986328102</v>
      </c>
    </row>
    <row r="361" spans="29:31" x14ac:dyDescent="0.2">
      <c r="AC361" s="4">
        <v>326</v>
      </c>
      <c r="AD361">
        <v>4.5907537763769763</v>
      </c>
      <c r="AE361">
        <v>1.0093222255413485</v>
      </c>
    </row>
    <row r="362" spans="29:31" x14ac:dyDescent="0.2">
      <c r="AC362" s="4">
        <v>327</v>
      </c>
      <c r="AD362">
        <v>4.6032634126040017</v>
      </c>
      <c r="AE362">
        <v>1.0219774774395822</v>
      </c>
    </row>
    <row r="363" spans="29:31" x14ac:dyDescent="0.2">
      <c r="AC363" s="4">
        <v>328</v>
      </c>
      <c r="AD363">
        <v>4.8032209350057142</v>
      </c>
      <c r="AE363">
        <v>0.87967529642866815</v>
      </c>
    </row>
    <row r="364" spans="29:31" x14ac:dyDescent="0.2">
      <c r="AC364" s="4">
        <v>329</v>
      </c>
      <c r="AD364">
        <v>4.9091479527412298</v>
      </c>
      <c r="AE364">
        <v>1.1233417499481266</v>
      </c>
    </row>
    <row r="365" spans="29:31" x14ac:dyDescent="0.2">
      <c r="AC365" s="4">
        <v>330</v>
      </c>
      <c r="AD365">
        <v>4.606458595206897</v>
      </c>
      <c r="AE365">
        <v>1.0244929362462607</v>
      </c>
    </row>
    <row r="366" spans="29:31" x14ac:dyDescent="0.2">
      <c r="AC366" s="4">
        <v>331</v>
      </c>
      <c r="AD366">
        <v>4.8573976123978619</v>
      </c>
      <c r="AE366">
        <v>0.86657591932843658</v>
      </c>
    </row>
    <row r="367" spans="29:31" x14ac:dyDescent="0.2">
      <c r="AC367" s="4">
        <v>332</v>
      </c>
      <c r="AD367">
        <v>4.6153521497121037</v>
      </c>
      <c r="AE367">
        <v>1.030706108956251</v>
      </c>
    </row>
    <row r="368" spans="29:31" x14ac:dyDescent="0.2">
      <c r="AC368" s="4">
        <v>333</v>
      </c>
      <c r="AD368">
        <v>4.6087428194907467</v>
      </c>
      <c r="AE368">
        <v>1.026187384622562</v>
      </c>
    </row>
    <row r="369" spans="29:31" x14ac:dyDescent="0.2">
      <c r="AC369" s="4">
        <v>334</v>
      </c>
      <c r="AD369">
        <v>4.6157239795157494</v>
      </c>
      <c r="AE369">
        <v>1.0309459621320458</v>
      </c>
    </row>
    <row r="370" spans="29:31" x14ac:dyDescent="0.2">
      <c r="AC370" s="4">
        <v>335</v>
      </c>
      <c r="AD370">
        <v>4.6082463944600027</v>
      </c>
      <c r="AE370">
        <v>1.0258257383563465</v>
      </c>
    </row>
    <row r="371" spans="29:31" x14ac:dyDescent="0.2">
      <c r="AC371" s="4">
        <v>336</v>
      </c>
      <c r="AD371">
        <v>4.8033757803497412</v>
      </c>
      <c r="AE371">
        <v>0.87963584719038068</v>
      </c>
    </row>
    <row r="372" spans="29:31" x14ac:dyDescent="0.2">
      <c r="AC372" s="4">
        <v>337</v>
      </c>
      <c r="AD372">
        <v>4.7876814769701692</v>
      </c>
      <c r="AE372">
        <v>1.0947742967064531</v>
      </c>
    </row>
    <row r="373" spans="29:31" x14ac:dyDescent="0.2">
      <c r="AC373" s="4">
        <v>338</v>
      </c>
      <c r="AD373">
        <v>4.5838395453510996</v>
      </c>
      <c r="AE373">
        <v>0.99512565321257185</v>
      </c>
    </row>
    <row r="374" spans="29:31" x14ac:dyDescent="0.2">
      <c r="AC374" s="4">
        <v>339</v>
      </c>
      <c r="AD374">
        <v>4.7976484375858339</v>
      </c>
      <c r="AE374">
        <v>1.0973730699208279</v>
      </c>
    </row>
    <row r="375" spans="29:31" x14ac:dyDescent="0.2">
      <c r="AC375" s="4">
        <v>340</v>
      </c>
      <c r="AD375">
        <v>4.6457770837275456</v>
      </c>
      <c r="AE375">
        <v>1.0471804406812906</v>
      </c>
    </row>
    <row r="376" spans="29:31" x14ac:dyDescent="0.2">
      <c r="AC376" s="4">
        <v>341</v>
      </c>
      <c r="AD376">
        <v>4.6229147511722433</v>
      </c>
      <c r="AE376">
        <v>1.035343113617788</v>
      </c>
    </row>
    <row r="377" spans="29:31" x14ac:dyDescent="0.2">
      <c r="AC377" s="4">
        <v>342</v>
      </c>
      <c r="AD377">
        <v>4.6636153908635691</v>
      </c>
      <c r="AE377">
        <v>1.0549839858344061</v>
      </c>
    </row>
    <row r="378" spans="29:31" x14ac:dyDescent="0.2">
      <c r="AC378" s="4">
        <v>343</v>
      </c>
      <c r="AD378">
        <v>4.6062907366303119</v>
      </c>
      <c r="AE378">
        <v>1.0243652282047222</v>
      </c>
    </row>
    <row r="379" spans="29:31" x14ac:dyDescent="0.2">
      <c r="AC379" s="4">
        <v>344</v>
      </c>
      <c r="AD379">
        <v>4.8181258265525484</v>
      </c>
      <c r="AE379">
        <v>1.1025414043301962</v>
      </c>
    </row>
    <row r="380" spans="29:31" x14ac:dyDescent="0.2">
      <c r="AC380" s="4">
        <v>345</v>
      </c>
      <c r="AD380">
        <v>4.5851054661317283</v>
      </c>
      <c r="AE380">
        <v>0.97913276548047168</v>
      </c>
    </row>
    <row r="381" spans="29:31" x14ac:dyDescent="0.2">
      <c r="AC381" s="4">
        <v>346</v>
      </c>
      <c r="AD381">
        <v>4.7825887474637216</v>
      </c>
      <c r="AE381">
        <v>1.0934235432654846</v>
      </c>
    </row>
    <row r="382" spans="29:31" x14ac:dyDescent="0.2">
      <c r="AC382" s="4">
        <v>347</v>
      </c>
      <c r="AD382">
        <v>4.7401604916382176</v>
      </c>
      <c r="AE382">
        <v>1.0814674900018528</v>
      </c>
    </row>
    <row r="383" spans="29:31" x14ac:dyDescent="0.2">
      <c r="AC383" s="4">
        <v>348</v>
      </c>
      <c r="AD383">
        <v>4.6587170010998742</v>
      </c>
      <c r="AE383">
        <v>0.92554323537286953</v>
      </c>
    </row>
    <row r="384" spans="29:31" x14ac:dyDescent="0.2">
      <c r="AC384" s="4">
        <v>349</v>
      </c>
      <c r="AD384">
        <v>4.6028890828194449</v>
      </c>
      <c r="AE384">
        <v>1.0216701350007309</v>
      </c>
    </row>
    <row r="385" spans="29:31" x14ac:dyDescent="0.2">
      <c r="AC385" s="4">
        <v>350</v>
      </c>
      <c r="AD385">
        <v>4.5879699015601423</v>
      </c>
      <c r="AE385">
        <v>0.97327454867405461</v>
      </c>
    </row>
    <row r="386" spans="29:31" x14ac:dyDescent="0.2">
      <c r="AC386" s="4">
        <v>351</v>
      </c>
      <c r="AD386">
        <v>4.7853001771313677</v>
      </c>
      <c r="AE386">
        <v>0.88433207973195982</v>
      </c>
    </row>
    <row r="387" spans="29:31" x14ac:dyDescent="0.2">
      <c r="AC387" s="4">
        <v>352</v>
      </c>
      <c r="AD387">
        <v>4.6410856332967452</v>
      </c>
      <c r="AE387">
        <v>0.93352438573420471</v>
      </c>
    </row>
    <row r="388" spans="29:31" x14ac:dyDescent="0.2">
      <c r="AC388" s="4">
        <v>353</v>
      </c>
      <c r="AD388">
        <v>4.5870208592457207</v>
      </c>
      <c r="AE388">
        <v>1.0035294368361238</v>
      </c>
    </row>
    <row r="389" spans="29:31" x14ac:dyDescent="0.2">
      <c r="AC389" s="4">
        <v>354</v>
      </c>
      <c r="AD389">
        <v>4.6094158590058258</v>
      </c>
      <c r="AE389">
        <v>1.0266721767881253</v>
      </c>
    </row>
    <row r="390" spans="29:31" x14ac:dyDescent="0.2">
      <c r="AC390" s="4">
        <v>355</v>
      </c>
      <c r="AD390">
        <v>4.6012062144575925</v>
      </c>
      <c r="AE390">
        <v>1.0202511410282904</v>
      </c>
    </row>
    <row r="391" spans="29:31" x14ac:dyDescent="0.2">
      <c r="AC391" s="4">
        <v>356</v>
      </c>
      <c r="AD391">
        <v>4.7032922767915251</v>
      </c>
      <c r="AE391">
        <v>1.0697529825363969</v>
      </c>
    </row>
    <row r="392" spans="29:31" x14ac:dyDescent="0.2">
      <c r="AC392" s="4">
        <v>357</v>
      </c>
      <c r="AD392">
        <v>4.5835757099523899</v>
      </c>
      <c r="AE392">
        <v>0.98469944525601905</v>
      </c>
    </row>
    <row r="393" spans="29:31" x14ac:dyDescent="0.2">
      <c r="AC393" s="4">
        <v>358</v>
      </c>
      <c r="AD393">
        <v>4.6397333526223488</v>
      </c>
      <c r="AE393">
        <v>1.0442938491376395</v>
      </c>
    </row>
    <row r="394" spans="29:31" x14ac:dyDescent="0.2">
      <c r="AC394" s="4">
        <v>359</v>
      </c>
      <c r="AD394">
        <v>5.039398924993435</v>
      </c>
      <c r="AE394">
        <v>0.8295034271193733</v>
      </c>
    </row>
    <row r="395" spans="29:31" x14ac:dyDescent="0.2">
      <c r="AC395" s="4">
        <v>360</v>
      </c>
      <c r="AD395">
        <v>4.7742494148413908</v>
      </c>
      <c r="AE395">
        <v>1.0911762363415975</v>
      </c>
    </row>
    <row r="396" spans="29:31" x14ac:dyDescent="0.2">
      <c r="AC396" s="4">
        <v>361</v>
      </c>
      <c r="AD396">
        <v>4.5870445712846006</v>
      </c>
      <c r="AE396">
        <v>1.0035736049880319</v>
      </c>
    </row>
    <row r="397" spans="29:31" x14ac:dyDescent="0.2">
      <c r="AC397" s="4">
        <v>362</v>
      </c>
      <c r="AD397">
        <v>4.6487198483966905</v>
      </c>
      <c r="AE397">
        <v>1.0485364062368094</v>
      </c>
    </row>
    <row r="398" spans="29:31" x14ac:dyDescent="0.2">
      <c r="AC398" s="4">
        <v>363</v>
      </c>
      <c r="AD398">
        <v>4.5834173098985023</v>
      </c>
      <c r="AE398">
        <v>0.99272582982626578</v>
      </c>
    </row>
    <row r="399" spans="29:31" x14ac:dyDescent="0.2">
      <c r="AC399" s="4">
        <v>364</v>
      </c>
      <c r="AD399">
        <v>4.7336076606995805</v>
      </c>
      <c r="AE399">
        <v>1.0794901667717414</v>
      </c>
    </row>
    <row r="400" spans="29:31" x14ac:dyDescent="0.2">
      <c r="AC400" s="4">
        <v>365</v>
      </c>
      <c r="AD400">
        <v>4.6293596347513137</v>
      </c>
      <c r="AE400">
        <v>0.93951686952558522</v>
      </c>
    </row>
    <row r="401" spans="29:31" x14ac:dyDescent="0.2">
      <c r="AC401" s="4">
        <v>366</v>
      </c>
      <c r="AD401">
        <v>4.5985892757713076</v>
      </c>
      <c r="AE401">
        <v>0.96057028599989014</v>
      </c>
    </row>
    <row r="402" spans="29:31" x14ac:dyDescent="0.2">
      <c r="AC402" s="4">
        <v>367</v>
      </c>
      <c r="AD402">
        <v>4.9074857545997785</v>
      </c>
      <c r="AE402">
        <v>0.85548908920372257</v>
      </c>
    </row>
    <row r="403" spans="29:31" x14ac:dyDescent="0.2">
      <c r="AC403" s="4">
        <v>368</v>
      </c>
      <c r="AD403">
        <v>4.6404471851682878</v>
      </c>
      <c r="AE403">
        <v>1.0446424215596823</v>
      </c>
    </row>
    <row r="404" spans="29:31" x14ac:dyDescent="0.2">
      <c r="AC404" s="4">
        <v>369</v>
      </c>
      <c r="AD404">
        <v>4.8138456168198482</v>
      </c>
      <c r="AE404">
        <v>1.101478992214423</v>
      </c>
    </row>
    <row r="405" spans="29:31" x14ac:dyDescent="0.2">
      <c r="AC405" s="4">
        <v>370</v>
      </c>
      <c r="AD405">
        <v>4.6270593856383035</v>
      </c>
      <c r="AE405">
        <v>1.0376994432210598</v>
      </c>
    </row>
    <row r="406" spans="29:31" x14ac:dyDescent="0.2">
      <c r="AC406" s="4">
        <v>371</v>
      </c>
      <c r="AD406">
        <v>4.6205364828454112</v>
      </c>
      <c r="AE406">
        <v>0.9445408060458258</v>
      </c>
    </row>
    <row r="407" spans="29:31" x14ac:dyDescent="0.2">
      <c r="AC407" s="4">
        <v>372</v>
      </c>
      <c r="AD407">
        <v>4.8217760372809497</v>
      </c>
      <c r="AE407">
        <v>0.87503639655232379</v>
      </c>
    </row>
    <row r="408" spans="29:31" x14ac:dyDescent="0.2">
      <c r="AC408" s="4">
        <v>373</v>
      </c>
      <c r="AD408">
        <v>4.5933857264061597</v>
      </c>
      <c r="AE408">
        <v>0.96591767834080289</v>
      </c>
    </row>
    <row r="409" spans="29:31" x14ac:dyDescent="0.2">
      <c r="AC409" s="4">
        <v>374</v>
      </c>
      <c r="AD409">
        <v>5.0282252803201537</v>
      </c>
      <c r="AE409">
        <v>0.83156331966454988</v>
      </c>
    </row>
    <row r="410" spans="29:31" x14ac:dyDescent="0.2">
      <c r="AC410" s="4">
        <v>375</v>
      </c>
      <c r="AD410">
        <v>4.5838712946752382</v>
      </c>
      <c r="AE410">
        <v>0.98320914522253133</v>
      </c>
    </row>
    <row r="411" spans="29:31" x14ac:dyDescent="0.2">
      <c r="AC411" s="4">
        <v>376</v>
      </c>
      <c r="AD411">
        <v>4.5842986338233498</v>
      </c>
      <c r="AE411">
        <v>0.9969275689096696</v>
      </c>
    </row>
    <row r="412" spans="29:31" x14ac:dyDescent="0.2">
      <c r="AC412" s="4">
        <v>377</v>
      </c>
      <c r="AD412">
        <v>4.6589937241922703</v>
      </c>
      <c r="AE412">
        <v>1.0530510641728124</v>
      </c>
    </row>
    <row r="413" spans="29:31" x14ac:dyDescent="0.2">
      <c r="AC413" s="4">
        <v>378</v>
      </c>
      <c r="AD413">
        <v>4.6259310753550382</v>
      </c>
      <c r="AE413">
        <v>0.94140750217279268</v>
      </c>
    </row>
    <row r="414" spans="29:31" x14ac:dyDescent="0.2">
      <c r="AC414" s="4">
        <v>379</v>
      </c>
      <c r="AD414">
        <v>4.5835256311317076</v>
      </c>
      <c r="AE414">
        <v>0.98500356449559801</v>
      </c>
    </row>
    <row r="415" spans="29:31" x14ac:dyDescent="0.2">
      <c r="AC415" s="4">
        <v>380</v>
      </c>
      <c r="AD415">
        <v>4.8112652762401336</v>
      </c>
      <c r="AE415">
        <v>1.1008340874663096</v>
      </c>
    </row>
    <row r="416" spans="29:31" x14ac:dyDescent="0.2">
      <c r="AC416" s="4">
        <v>381</v>
      </c>
      <c r="AD416">
        <v>4.5985067182867745</v>
      </c>
      <c r="AE416">
        <v>1.0178294065593361</v>
      </c>
    </row>
    <row r="417" spans="29:31" x14ac:dyDescent="0.2">
      <c r="AC417" s="4">
        <v>382</v>
      </c>
      <c r="AD417">
        <v>4.6252361144706198</v>
      </c>
      <c r="AE417">
        <v>1.036677029127429</v>
      </c>
    </row>
    <row r="418" spans="29:31" x14ac:dyDescent="0.2">
      <c r="AC418" s="4">
        <v>383</v>
      </c>
      <c r="AD418">
        <v>4.619224375993797</v>
      </c>
      <c r="AE418">
        <v>0.94533612321231753</v>
      </c>
    </row>
    <row r="419" spans="29:31" x14ac:dyDescent="0.2">
      <c r="AC419" s="4">
        <v>384</v>
      </c>
      <c r="AD419">
        <v>4.5832053423229473</v>
      </c>
      <c r="AE419">
        <v>0.98830620727239826</v>
      </c>
    </row>
    <row r="420" spans="29:31" x14ac:dyDescent="0.2">
      <c r="AC420" s="4">
        <v>385</v>
      </c>
      <c r="AD420">
        <v>4.6401779993644174</v>
      </c>
      <c r="AE420">
        <v>1.044511227003849</v>
      </c>
    </row>
    <row r="421" spans="29:31" x14ac:dyDescent="0.2">
      <c r="AC421" s="4">
        <v>386</v>
      </c>
      <c r="AD421">
        <v>4.8942168302798867</v>
      </c>
      <c r="AE421">
        <v>0.85834550569128598</v>
      </c>
    </row>
    <row r="422" spans="29:31" x14ac:dyDescent="0.2">
      <c r="AC422" s="4">
        <v>387</v>
      </c>
      <c r="AD422">
        <v>4.6528167118808446</v>
      </c>
      <c r="AE422">
        <v>0.92810129772144989</v>
      </c>
    </row>
    <row r="423" spans="29:31" x14ac:dyDescent="0.2">
      <c r="AC423" s="4">
        <v>388</v>
      </c>
      <c r="AD423">
        <v>4.6520931636853193</v>
      </c>
      <c r="AE423">
        <v>0.92842216794887622</v>
      </c>
    </row>
    <row r="424" spans="29:31" x14ac:dyDescent="0.2">
      <c r="AC424" s="4">
        <v>389</v>
      </c>
      <c r="AD424">
        <v>4.8121087314921107</v>
      </c>
      <c r="AE424">
        <v>1.1010452634679619</v>
      </c>
    </row>
    <row r="425" spans="29:31" x14ac:dyDescent="0.2">
      <c r="AC425" s="4">
        <v>390</v>
      </c>
      <c r="AD425">
        <v>4.6940846223981678</v>
      </c>
      <c r="AE425">
        <v>1.066566777720737</v>
      </c>
    </row>
    <row r="426" spans="29:31" x14ac:dyDescent="0.2">
      <c r="AC426" s="4">
        <v>391</v>
      </c>
      <c r="AD426">
        <v>5.0341475896817203</v>
      </c>
      <c r="AE426">
        <v>0.83046876604496023</v>
      </c>
    </row>
    <row r="427" spans="29:31" x14ac:dyDescent="0.2">
      <c r="AC427" s="4">
        <v>392</v>
      </c>
      <c r="AD427">
        <v>4.6742290702493605</v>
      </c>
      <c r="AE427">
        <v>1.0592278727412168</v>
      </c>
    </row>
    <row r="428" spans="29:31" x14ac:dyDescent="0.2">
      <c r="AC428" s="4">
        <v>393</v>
      </c>
      <c r="AD428">
        <v>4.5963081701993191</v>
      </c>
      <c r="AE428">
        <v>1.0156949670223641</v>
      </c>
    </row>
    <row r="429" spans="29:31" x14ac:dyDescent="0.2">
      <c r="AC429" s="4">
        <v>394</v>
      </c>
      <c r="AD429">
        <v>4.7675081596511237</v>
      </c>
      <c r="AE429">
        <v>1.0893256596135465</v>
      </c>
    </row>
    <row r="430" spans="29:31" x14ac:dyDescent="0.2">
      <c r="AC430" s="4">
        <v>395</v>
      </c>
      <c r="AD430">
        <v>4.7524992609473866</v>
      </c>
      <c r="AE430">
        <v>1.0850871305313956</v>
      </c>
    </row>
    <row r="431" spans="29:31" x14ac:dyDescent="0.2">
      <c r="AC431" s="4">
        <v>396</v>
      </c>
      <c r="AD431">
        <v>4.6932713895069105</v>
      </c>
      <c r="AE431">
        <v>1.0662793421692192</v>
      </c>
    </row>
    <row r="432" spans="29:31" x14ac:dyDescent="0.2">
      <c r="AC432" s="4">
        <v>397</v>
      </c>
      <c r="AD432">
        <v>4.6733537848809759</v>
      </c>
      <c r="AE432">
        <v>0.91958944856032698</v>
      </c>
    </row>
    <row r="433" spans="29:31" x14ac:dyDescent="0.2">
      <c r="AC433" s="4">
        <v>398</v>
      </c>
      <c r="AD433">
        <v>4.8596366837719893</v>
      </c>
      <c r="AE433">
        <v>1.1124152382361261</v>
      </c>
    </row>
    <row r="434" spans="29:31" x14ac:dyDescent="0.2">
      <c r="AC434" s="4">
        <v>399</v>
      </c>
      <c r="AD434">
        <v>4.8062697903392779</v>
      </c>
      <c r="AE434">
        <v>1.0995758499158241</v>
      </c>
    </row>
    <row r="435" spans="29:31" x14ac:dyDescent="0.2">
      <c r="AC435" s="4">
        <v>400</v>
      </c>
      <c r="AD435">
        <v>4.5877318719383835</v>
      </c>
      <c r="AE435">
        <v>1.0047995387980484</v>
      </c>
    </row>
    <row r="436" spans="29:31" x14ac:dyDescent="0.2">
      <c r="AC436" s="4">
        <v>401</v>
      </c>
      <c r="AD436">
        <v>4.7115340209243275</v>
      </c>
      <c r="AE436">
        <v>0.9059701484725301</v>
      </c>
    </row>
    <row r="437" spans="29:31" x14ac:dyDescent="0.2">
      <c r="AC437" s="4">
        <v>402</v>
      </c>
      <c r="AD437">
        <v>4.7785043121635704</v>
      </c>
      <c r="AE437">
        <v>1.0923284895360912</v>
      </c>
    </row>
    <row r="438" spans="29:31" x14ac:dyDescent="0.2">
      <c r="AC438" s="4">
        <v>403</v>
      </c>
      <c r="AD438">
        <v>4.5832101926107169</v>
      </c>
      <c r="AE438">
        <v>0.99030015633499169</v>
      </c>
    </row>
    <row r="439" spans="29:31" x14ac:dyDescent="0.2">
      <c r="AC439" s="4">
        <v>404</v>
      </c>
      <c r="AD439">
        <v>4.6590621021644871</v>
      </c>
      <c r="AE439">
        <v>1.0530800742694817</v>
      </c>
    </row>
    <row r="440" spans="29:31" x14ac:dyDescent="0.2">
      <c r="AC440" s="4">
        <v>405</v>
      </c>
      <c r="AD440">
        <v>4.6569162438424838</v>
      </c>
      <c r="AE440">
        <v>0.92631326543629</v>
      </c>
    </row>
    <row r="441" spans="29:31" x14ac:dyDescent="0.2">
      <c r="AC441" s="4">
        <v>406</v>
      </c>
      <c r="AD441">
        <v>4.6383689063054083</v>
      </c>
      <c r="AE441">
        <v>0.9348552562870277</v>
      </c>
    </row>
    <row r="442" spans="29:31" x14ac:dyDescent="0.2">
      <c r="AC442" s="4">
        <v>407</v>
      </c>
      <c r="AD442">
        <v>4.5833909817596288</v>
      </c>
      <c r="AE442">
        <v>0.98595821080859936</v>
      </c>
    </row>
    <row r="443" spans="29:31" x14ac:dyDescent="0.2">
      <c r="AC443" s="4">
        <v>408</v>
      </c>
      <c r="AD443">
        <v>4.5832032830597749</v>
      </c>
      <c r="AE443">
        <v>0.99010972671358066</v>
      </c>
    </row>
    <row r="444" spans="29:31" x14ac:dyDescent="0.2">
      <c r="AC444" s="4">
        <v>409</v>
      </c>
      <c r="AD444">
        <v>4.5934819340657196</v>
      </c>
      <c r="AE444">
        <v>1.0126689699258216</v>
      </c>
    </row>
    <row r="445" spans="29:31" x14ac:dyDescent="0.2">
      <c r="AC445" s="4">
        <v>410</v>
      </c>
      <c r="AD445">
        <v>4.8406158851274013</v>
      </c>
      <c r="AE445">
        <v>1.1079824009082964</v>
      </c>
    </row>
    <row r="446" spans="29:31" x14ac:dyDescent="0.2">
      <c r="AC446" s="4">
        <v>411</v>
      </c>
      <c r="AD446">
        <v>4.7183949346069278</v>
      </c>
      <c r="AE446">
        <v>1.0747348076883565</v>
      </c>
    </row>
    <row r="447" spans="29:31" x14ac:dyDescent="0.2">
      <c r="AC447" s="4">
        <v>412</v>
      </c>
      <c r="AD447">
        <v>4.6246446335823235</v>
      </c>
      <c r="AE447">
        <v>1.0363406722586008</v>
      </c>
    </row>
    <row r="448" spans="29:31" x14ac:dyDescent="0.2">
      <c r="AC448" s="4">
        <v>413</v>
      </c>
      <c r="AD448">
        <v>4.5837113276859078</v>
      </c>
      <c r="AE448">
        <v>0.99451360836625768</v>
      </c>
    </row>
    <row r="449" spans="29:31" x14ac:dyDescent="0.2">
      <c r="AC449" s="4">
        <v>414</v>
      </c>
      <c r="AD449">
        <v>4.9148539903202897</v>
      </c>
      <c r="AE449">
        <v>0.85392569151661346</v>
      </c>
    </row>
    <row r="450" spans="29:31" x14ac:dyDescent="0.2">
      <c r="AC450" s="4">
        <v>415</v>
      </c>
      <c r="AD450">
        <v>4.5966645288486632</v>
      </c>
      <c r="AE450">
        <v>1.0160524036013789</v>
      </c>
    </row>
    <row r="451" spans="29:31" x14ac:dyDescent="0.2">
      <c r="AC451" s="4">
        <v>416</v>
      </c>
      <c r="AD451">
        <v>4.6259710392688351</v>
      </c>
      <c r="AE451">
        <v>0.94138504257058309</v>
      </c>
    </row>
    <row r="452" spans="29:31" x14ac:dyDescent="0.2">
      <c r="AC452" s="4">
        <v>417</v>
      </c>
      <c r="AD452">
        <v>4.7001337819816236</v>
      </c>
      <c r="AE452">
        <v>1.0686737238711834</v>
      </c>
    </row>
    <row r="453" spans="29:31" x14ac:dyDescent="0.2">
      <c r="AC453" s="4">
        <v>418</v>
      </c>
      <c r="AD453">
        <v>4.7960436939450828</v>
      </c>
      <c r="AE453">
        <v>1.0969585236430044</v>
      </c>
    </row>
    <row r="454" spans="29:31" x14ac:dyDescent="0.2">
      <c r="AC454" s="4">
        <v>419</v>
      </c>
      <c r="AD454">
        <v>4.5977757744169434</v>
      </c>
      <c r="AE454">
        <v>0.96133897524326983</v>
      </c>
    </row>
    <row r="455" spans="29:31" x14ac:dyDescent="0.2">
      <c r="AC455" s="4">
        <v>420</v>
      </c>
      <c r="AD455">
        <v>4.7759372941958844</v>
      </c>
      <c r="AE455">
        <v>0.88684201279571762</v>
      </c>
    </row>
    <row r="456" spans="29:31" x14ac:dyDescent="0.2">
      <c r="AC456" s="4">
        <v>421</v>
      </c>
      <c r="AD456">
        <v>4.5977960581318396</v>
      </c>
      <c r="AE456">
        <v>0.96131955326504204</v>
      </c>
    </row>
    <row r="457" spans="29:31" x14ac:dyDescent="0.2">
      <c r="AC457" s="4">
        <v>422</v>
      </c>
      <c r="AD457">
        <v>4.5857754810286746</v>
      </c>
      <c r="AE457">
        <v>0.97749795987546328</v>
      </c>
    </row>
    <row r="458" spans="29:31" x14ac:dyDescent="0.2">
      <c r="AC458" s="4">
        <v>423</v>
      </c>
      <c r="AD458">
        <v>4.5843198545985677</v>
      </c>
      <c r="AE458">
        <v>0.99700075628744456</v>
      </c>
    </row>
    <row r="459" spans="29:31" x14ac:dyDescent="0.2">
      <c r="AC459" s="4">
        <v>424</v>
      </c>
      <c r="AD459">
        <v>4.7323488560830578</v>
      </c>
      <c r="AE459">
        <v>1.0791056577721898</v>
      </c>
    </row>
    <row r="460" spans="29:31" x14ac:dyDescent="0.2">
      <c r="AC460" s="4">
        <v>425</v>
      </c>
      <c r="AD460">
        <v>4.7427809048785123</v>
      </c>
      <c r="AE460">
        <v>1.0822471878227955</v>
      </c>
    </row>
    <row r="461" spans="29:31" x14ac:dyDescent="0.2">
      <c r="AC461" s="4">
        <v>426</v>
      </c>
      <c r="AD461">
        <v>4.8133174162610182</v>
      </c>
      <c r="AE461">
        <v>1.1013472528807404</v>
      </c>
    </row>
    <row r="462" spans="29:31" x14ac:dyDescent="0.2">
      <c r="AC462" s="4">
        <v>427</v>
      </c>
      <c r="AD462">
        <v>4.7096082431284501</v>
      </c>
      <c r="AE462">
        <v>1.0718709875570467</v>
      </c>
    </row>
    <row r="463" spans="29:31" x14ac:dyDescent="0.2">
      <c r="AC463" s="4">
        <v>428</v>
      </c>
      <c r="AD463">
        <v>4.6211361138272578</v>
      </c>
      <c r="AE463">
        <v>1.0342948193698733</v>
      </c>
    </row>
    <row r="464" spans="29:31" x14ac:dyDescent="0.2">
      <c r="AC464" s="4">
        <v>429</v>
      </c>
      <c r="AD464">
        <v>4.8190523580400537</v>
      </c>
      <c r="AE464">
        <v>1.1027701978212177</v>
      </c>
    </row>
    <row r="465" spans="29:31" x14ac:dyDescent="0.2">
      <c r="AC465" s="4">
        <v>430</v>
      </c>
      <c r="AD465">
        <v>4.8125010902417458</v>
      </c>
      <c r="AE465">
        <v>1.1011433751646489</v>
      </c>
    </row>
    <row r="466" spans="29:31" x14ac:dyDescent="0.2">
      <c r="AC466" s="4">
        <v>431</v>
      </c>
      <c r="AD466">
        <v>4.6317404478668998</v>
      </c>
      <c r="AE466">
        <v>1.0402323301420842</v>
      </c>
    </row>
    <row r="467" spans="29:31" x14ac:dyDescent="0.2">
      <c r="AC467" s="4">
        <v>432</v>
      </c>
      <c r="AD467">
        <v>4.5931620184783597</v>
      </c>
      <c r="AE467">
        <v>0.96617519770224058</v>
      </c>
    </row>
    <row r="468" spans="29:31" x14ac:dyDescent="0.2">
      <c r="AC468" s="4">
        <v>433</v>
      </c>
      <c r="AD468">
        <v>4.5885484083913566</v>
      </c>
      <c r="AE468">
        <v>1.0061410251801803</v>
      </c>
    </row>
    <row r="469" spans="29:31" x14ac:dyDescent="0.2">
      <c r="AC469" s="4">
        <v>434</v>
      </c>
      <c r="AD469">
        <v>4.5836819632026531</v>
      </c>
      <c r="AE469">
        <v>0.99436316328131746</v>
      </c>
    </row>
    <row r="470" spans="29:31" x14ac:dyDescent="0.2">
      <c r="AC470" s="4">
        <v>435</v>
      </c>
      <c r="AD470">
        <v>4.8141187899758666</v>
      </c>
      <c r="AE470">
        <v>1.1015470697998113</v>
      </c>
    </row>
    <row r="471" spans="29:31" x14ac:dyDescent="0.2">
      <c r="AC471" s="4">
        <v>436</v>
      </c>
      <c r="AD471">
        <v>4.5842839129788153</v>
      </c>
      <c r="AE471">
        <v>0.99687638708852644</v>
      </c>
    </row>
    <row r="472" spans="29:31" x14ac:dyDescent="0.2">
      <c r="AC472" s="4">
        <v>437</v>
      </c>
      <c r="AD472">
        <v>4.6875288273442957</v>
      </c>
      <c r="AE472">
        <v>0.91425701778930235</v>
      </c>
    </row>
    <row r="473" spans="29:31" x14ac:dyDescent="0.2">
      <c r="AC473" s="4">
        <v>438</v>
      </c>
      <c r="AD473">
        <v>4.5975273168474233</v>
      </c>
      <c r="AE473">
        <v>1.0168987893324142</v>
      </c>
    </row>
    <row r="474" spans="29:31" x14ac:dyDescent="0.2">
      <c r="AC474" s="4">
        <v>439</v>
      </c>
      <c r="AD474">
        <v>4.6162387173393737</v>
      </c>
      <c r="AE474">
        <v>1.031275772833167</v>
      </c>
    </row>
    <row r="475" spans="29:31" x14ac:dyDescent="0.2">
      <c r="AC475" s="4">
        <v>440</v>
      </c>
      <c r="AD475">
        <v>4.5911630241981651</v>
      </c>
      <c r="AE475">
        <v>0.96861797446071873</v>
      </c>
    </row>
    <row r="476" spans="29:31" x14ac:dyDescent="0.2">
      <c r="AC476" s="4">
        <v>441</v>
      </c>
      <c r="AD476">
        <v>4.5993911200741255</v>
      </c>
      <c r="AE476">
        <v>0.95983214114575344</v>
      </c>
    </row>
    <row r="477" spans="29:31" x14ac:dyDescent="0.2">
      <c r="AC477" s="4">
        <v>442</v>
      </c>
      <c r="AD477">
        <v>4.7946973946581544</v>
      </c>
      <c r="AE477">
        <v>1.096609613061434</v>
      </c>
    </row>
    <row r="478" spans="29:31" x14ac:dyDescent="0.2">
      <c r="AC478" s="4">
        <v>443</v>
      </c>
      <c r="AD478">
        <v>4.6229505046734003</v>
      </c>
      <c r="AE478">
        <v>1.0353639458540151</v>
      </c>
    </row>
    <row r="479" spans="29:31" x14ac:dyDescent="0.2">
      <c r="AC479" s="4">
        <v>444</v>
      </c>
      <c r="AD479">
        <v>4.6307745362670465</v>
      </c>
      <c r="AE479">
        <v>1.0397198834723451</v>
      </c>
    </row>
    <row r="480" spans="29:31" x14ac:dyDescent="0.2">
      <c r="AC480" s="4">
        <v>445</v>
      </c>
      <c r="AD480">
        <v>4.6172526242053111</v>
      </c>
      <c r="AE480">
        <v>1.0319180705690676</v>
      </c>
    </row>
    <row r="481" spans="29:31" x14ac:dyDescent="0.2">
      <c r="AC481" s="4">
        <v>446</v>
      </c>
      <c r="AD481">
        <v>4.7140660030888792</v>
      </c>
      <c r="AE481">
        <v>1.0733354137539128</v>
      </c>
    </row>
    <row r="482" spans="29:31" x14ac:dyDescent="0.2">
      <c r="AC482" s="4">
        <v>447</v>
      </c>
      <c r="AD482">
        <v>4.6538175970685192</v>
      </c>
      <c r="AE482">
        <v>1.0508166540873969</v>
      </c>
    </row>
    <row r="483" spans="29:31" x14ac:dyDescent="0.2">
      <c r="AC483" s="4">
        <v>448</v>
      </c>
      <c r="AD483">
        <v>4.6273409962102239</v>
      </c>
      <c r="AE483">
        <v>1.0378554771607209</v>
      </c>
    </row>
    <row r="484" spans="29:31" x14ac:dyDescent="0.2">
      <c r="AC484" s="4">
        <v>449</v>
      </c>
      <c r="AD484">
        <v>4.815561451768068</v>
      </c>
      <c r="AE484">
        <v>1.1019059776911038</v>
      </c>
    </row>
    <row r="485" spans="29:31" x14ac:dyDescent="0.2">
      <c r="AC485" s="4">
        <v>450</v>
      </c>
      <c r="AD485">
        <v>4.5929491864257992</v>
      </c>
      <c r="AE485">
        <v>0.96642288350599292</v>
      </c>
    </row>
    <row r="486" spans="29:31" x14ac:dyDescent="0.2">
      <c r="AC486" s="4">
        <v>451</v>
      </c>
      <c r="AD486">
        <v>4.6198649341856752</v>
      </c>
      <c r="AE486">
        <v>1.0335306652382108</v>
      </c>
    </row>
    <row r="487" spans="29:31" x14ac:dyDescent="0.2">
      <c r="AC487" s="4">
        <v>452</v>
      </c>
      <c r="AD487">
        <v>4.5916839543792625</v>
      </c>
      <c r="AE487">
        <v>0.96795447368543508</v>
      </c>
    </row>
    <row r="488" spans="29:31" x14ac:dyDescent="0.2">
      <c r="AC488" s="4">
        <v>453</v>
      </c>
      <c r="AD488">
        <v>4.7871512853782203</v>
      </c>
      <c r="AE488">
        <v>1.0946344136791863</v>
      </c>
    </row>
    <row r="489" spans="29:31" x14ac:dyDescent="0.2">
      <c r="AC489" s="4">
        <v>454</v>
      </c>
      <c r="AD489">
        <v>4.5876293737261937</v>
      </c>
      <c r="AE489">
        <v>1.0046229013172883</v>
      </c>
    </row>
    <row r="490" spans="29:31" x14ac:dyDescent="0.2">
      <c r="AC490" s="4">
        <v>455</v>
      </c>
      <c r="AD490">
        <v>4.7763603828168755</v>
      </c>
      <c r="AE490">
        <v>1.0917493904329789</v>
      </c>
    </row>
    <row r="491" spans="29:31" x14ac:dyDescent="0.2">
      <c r="AC491" s="4">
        <v>456</v>
      </c>
      <c r="AD491">
        <v>4.6306781334305018</v>
      </c>
      <c r="AE491">
        <v>1.0396684588300142</v>
      </c>
    </row>
    <row r="492" spans="29:31" x14ac:dyDescent="0.2">
      <c r="AC492" s="4">
        <v>457</v>
      </c>
      <c r="AD492">
        <v>4.6488278528139029</v>
      </c>
      <c r="AE492">
        <v>1.0485855991974908</v>
      </c>
    </row>
    <row r="493" spans="29:31" x14ac:dyDescent="0.2">
      <c r="AC493" s="4">
        <v>458</v>
      </c>
      <c r="AD493">
        <v>4.5888589734419032</v>
      </c>
      <c r="AE493">
        <v>1.0066241601500943</v>
      </c>
    </row>
    <row r="494" spans="29:31" x14ac:dyDescent="0.2">
      <c r="AC494" s="4">
        <v>459</v>
      </c>
      <c r="AD494">
        <v>4.5897551163778383</v>
      </c>
      <c r="AE494">
        <v>1.0079486191105962</v>
      </c>
    </row>
    <row r="495" spans="29:31" x14ac:dyDescent="0.2">
      <c r="AC495" s="4">
        <v>460</v>
      </c>
      <c r="AD495">
        <v>4.5948330992568156</v>
      </c>
      <c r="AE495">
        <v>0.9643154834269595</v>
      </c>
    </row>
    <row r="496" spans="29:31" x14ac:dyDescent="0.2">
      <c r="AC496" s="4">
        <v>461</v>
      </c>
      <c r="AD496">
        <v>4.5834119713450985</v>
      </c>
      <c r="AE496">
        <v>0.98579195774693817</v>
      </c>
    </row>
    <row r="497" spans="29:31" x14ac:dyDescent="0.2">
      <c r="AC497" s="4">
        <v>462</v>
      </c>
      <c r="AD497">
        <v>4.8798201347256258</v>
      </c>
      <c r="AE497">
        <v>1.1169688929361299</v>
      </c>
    </row>
    <row r="498" spans="29:31" x14ac:dyDescent="0.2">
      <c r="AC498" s="4">
        <v>463</v>
      </c>
      <c r="AD498">
        <v>4.7865755686764109</v>
      </c>
      <c r="AE498">
        <v>1.094482326567062</v>
      </c>
    </row>
    <row r="499" spans="29:31" x14ac:dyDescent="0.2">
      <c r="AC499" s="4">
        <v>464</v>
      </c>
      <c r="AD499">
        <v>4.7941520849474397</v>
      </c>
      <c r="AE499">
        <v>0.88200877217690099</v>
      </c>
    </row>
    <row r="500" spans="29:31" x14ac:dyDescent="0.2">
      <c r="AC500" s="4">
        <v>465</v>
      </c>
      <c r="AD500">
        <v>4.7939386294535531</v>
      </c>
      <c r="AE500">
        <v>0.88206425396627175</v>
      </c>
    </row>
    <row r="501" spans="29:31" x14ac:dyDescent="0.2">
      <c r="AC501" s="4">
        <v>466</v>
      </c>
      <c r="AD501">
        <v>5.2059231775104804</v>
      </c>
      <c r="AE501">
        <v>0.80100585924988044</v>
      </c>
    </row>
    <row r="502" spans="29:31" x14ac:dyDescent="0.2">
      <c r="AC502" s="4">
        <v>467</v>
      </c>
      <c r="AD502">
        <v>4.7789505155857865</v>
      </c>
      <c r="AE502">
        <v>0.88602812811574594</v>
      </c>
    </row>
    <row r="503" spans="29:31" x14ac:dyDescent="0.2">
      <c r="AC503" s="4">
        <v>468</v>
      </c>
      <c r="AD503">
        <v>4.630235903034011</v>
      </c>
      <c r="AE503">
        <v>0.939044869909895</v>
      </c>
    </row>
    <row r="504" spans="29:31" x14ac:dyDescent="0.2">
      <c r="AC504" s="4">
        <v>469</v>
      </c>
      <c r="AD504">
        <v>4.587411893931348</v>
      </c>
      <c r="AE504">
        <v>1.0042412409311923</v>
      </c>
    </row>
    <row r="505" spans="29:31" x14ac:dyDescent="0.2">
      <c r="AC505" s="4">
        <v>470</v>
      </c>
      <c r="AD505">
        <v>4.5965098550080778</v>
      </c>
      <c r="AE505">
        <v>0.96257891907613458</v>
      </c>
    </row>
    <row r="506" spans="29:31" x14ac:dyDescent="0.2">
      <c r="AC506" s="4">
        <v>471</v>
      </c>
      <c r="AD506">
        <v>4.5838813318049585</v>
      </c>
      <c r="AE506">
        <v>0.99531181205937602</v>
      </c>
    </row>
    <row r="507" spans="29:31" x14ac:dyDescent="0.2">
      <c r="AC507" s="4">
        <v>472</v>
      </c>
      <c r="AD507">
        <v>4.5892978577706343</v>
      </c>
      <c r="AE507">
        <v>1.0072849285608059</v>
      </c>
    </row>
    <row r="508" spans="29:31" x14ac:dyDescent="0.2">
      <c r="AC508" s="4">
        <v>473</v>
      </c>
      <c r="AD508">
        <v>4.6302087339978302</v>
      </c>
      <c r="AE508">
        <v>0.93905943908155642</v>
      </c>
    </row>
    <row r="509" spans="29:31" x14ac:dyDescent="0.2">
      <c r="AC509" s="4">
        <v>474</v>
      </c>
      <c r="AD509">
        <v>4.5948299439465741</v>
      </c>
      <c r="AE509">
        <v>1.0141579014503217</v>
      </c>
    </row>
    <row r="510" spans="29:31" x14ac:dyDescent="0.2">
      <c r="AC510" s="4">
        <v>475</v>
      </c>
      <c r="AD510">
        <v>4.5835742287389687</v>
      </c>
      <c r="AE510">
        <v>0.98470814742689172</v>
      </c>
    </row>
    <row r="511" spans="29:31" x14ac:dyDescent="0.2">
      <c r="AC511" s="4">
        <v>476</v>
      </c>
      <c r="AD511">
        <v>4.5955412087164254</v>
      </c>
      <c r="AE511">
        <v>0.96356786003797557</v>
      </c>
    </row>
    <row r="512" spans="29:31" x14ac:dyDescent="0.2">
      <c r="AC512" s="4">
        <v>477</v>
      </c>
      <c r="AD512">
        <v>4.7405505460298683</v>
      </c>
      <c r="AE512">
        <v>1.0815839394251339</v>
      </c>
    </row>
    <row r="513" spans="29:31" x14ac:dyDescent="0.2">
      <c r="AC513" s="4">
        <v>478</v>
      </c>
      <c r="AD513">
        <v>4.5834321955573838</v>
      </c>
      <c r="AE513">
        <v>0.98563902326694053</v>
      </c>
    </row>
    <row r="514" spans="29:31" x14ac:dyDescent="0.2">
      <c r="AC514" s="4">
        <v>479</v>
      </c>
      <c r="AD514">
        <v>4.6113231093230587</v>
      </c>
      <c r="AE514">
        <v>0.95046333425576068</v>
      </c>
    </row>
    <row r="515" spans="29:31" x14ac:dyDescent="0.2">
      <c r="AC515" s="4">
        <v>480</v>
      </c>
      <c r="AD515">
        <v>4.6454838797912013</v>
      </c>
      <c r="AE515">
        <v>0.93143312260418165</v>
      </c>
    </row>
    <row r="516" spans="29:31" x14ac:dyDescent="0.2">
      <c r="AC516" s="4">
        <v>481</v>
      </c>
      <c r="AD516">
        <v>4.6797355070144038</v>
      </c>
      <c r="AE516">
        <v>1.0613348438731922</v>
      </c>
    </row>
    <row r="517" spans="29:31" x14ac:dyDescent="0.2">
      <c r="AC517" s="4">
        <v>482</v>
      </c>
      <c r="AD517">
        <v>4.6949117991924902</v>
      </c>
      <c r="AE517">
        <v>1.0668581005850608</v>
      </c>
    </row>
    <row r="518" spans="29:31" x14ac:dyDescent="0.2">
      <c r="AC518" s="4">
        <v>483</v>
      </c>
      <c r="AD518">
        <v>4.8079294235075292</v>
      </c>
      <c r="AE518">
        <v>0.87848145600411487</v>
      </c>
    </row>
    <row r="519" spans="29:31" x14ac:dyDescent="0.2">
      <c r="AC519" s="4">
        <v>484</v>
      </c>
      <c r="AD519">
        <v>4.8186508052350803</v>
      </c>
      <c r="AE519">
        <v>1.1026710914494626</v>
      </c>
    </row>
    <row r="520" spans="29:31" x14ac:dyDescent="0.2">
      <c r="AC520" s="4">
        <v>485</v>
      </c>
      <c r="AD520">
        <v>5.0163384677587333</v>
      </c>
      <c r="AE520">
        <v>0.83377952359013441</v>
      </c>
    </row>
    <row r="521" spans="29:31" x14ac:dyDescent="0.2">
      <c r="AC521" s="4">
        <v>486</v>
      </c>
      <c r="AD521">
        <v>4.8475511796703792</v>
      </c>
      <c r="AE521">
        <v>0.8688611938331271</v>
      </c>
    </row>
    <row r="522" spans="29:31" x14ac:dyDescent="0.2">
      <c r="AC522" s="4">
        <v>487</v>
      </c>
      <c r="AD522">
        <v>4.7634880260063648</v>
      </c>
      <c r="AE522">
        <v>0.89026989347157925</v>
      </c>
    </row>
    <row r="523" spans="29:31" x14ac:dyDescent="0.2">
      <c r="AC523" s="4">
        <v>488</v>
      </c>
      <c r="AD523">
        <v>4.6041507732669329</v>
      </c>
      <c r="AE523">
        <v>1.0226948623660606</v>
      </c>
    </row>
    <row r="524" spans="29:31" x14ac:dyDescent="0.2">
      <c r="AC524" s="4">
        <v>489</v>
      </c>
      <c r="AD524">
        <v>4.6272023406493235</v>
      </c>
      <c r="AE524">
        <v>1.0377787127996103</v>
      </c>
    </row>
    <row r="525" spans="29:31" x14ac:dyDescent="0.2">
      <c r="AC525" s="4">
        <v>490</v>
      </c>
      <c r="AD525">
        <v>4.611102106403254</v>
      </c>
      <c r="AE525">
        <v>1.0278603717793955</v>
      </c>
    </row>
    <row r="526" spans="29:31" x14ac:dyDescent="0.2">
      <c r="AC526" s="4">
        <v>491</v>
      </c>
      <c r="AD526">
        <v>4.650897259508624</v>
      </c>
      <c r="AE526">
        <v>1.0495206198202924</v>
      </c>
    </row>
    <row r="527" spans="29:31" x14ac:dyDescent="0.2">
      <c r="AC527" s="4">
        <v>492</v>
      </c>
      <c r="AD527">
        <v>4.789885350413269</v>
      </c>
      <c r="AE527">
        <v>0.88312282209249038</v>
      </c>
    </row>
    <row r="528" spans="29:31" x14ac:dyDescent="0.2">
      <c r="AC528" s="4">
        <v>493</v>
      </c>
      <c r="AD528">
        <v>4.5832465027628659</v>
      </c>
      <c r="AE528">
        <v>0.99098820622692441</v>
      </c>
    </row>
    <row r="529" spans="29:31" x14ac:dyDescent="0.2">
      <c r="AC529" s="4">
        <v>494</v>
      </c>
      <c r="AD529">
        <v>4.7018143676918003</v>
      </c>
      <c r="AE529">
        <v>0.9092270636062928</v>
      </c>
    </row>
    <row r="530" spans="29:31" x14ac:dyDescent="0.2">
      <c r="AC530" s="4">
        <v>495</v>
      </c>
      <c r="AD530">
        <v>4.6468999308566605</v>
      </c>
      <c r="AE530">
        <v>1.0477014347482703</v>
      </c>
    </row>
    <row r="531" spans="29:31" x14ac:dyDescent="0.2">
      <c r="AC531" s="4">
        <v>496</v>
      </c>
      <c r="AD531">
        <v>4.5838364199695931</v>
      </c>
      <c r="AE531">
        <v>0.98336527366798032</v>
      </c>
    </row>
    <row r="532" spans="29:31" x14ac:dyDescent="0.2">
      <c r="AC532" s="4">
        <v>497</v>
      </c>
      <c r="AD532">
        <v>4.5831947941537265</v>
      </c>
      <c r="AE532">
        <v>0.98979243531366823</v>
      </c>
    </row>
    <row r="533" spans="29:31" x14ac:dyDescent="0.2">
      <c r="AC533" s="4">
        <v>498</v>
      </c>
      <c r="AD533">
        <v>4.5841261039433912</v>
      </c>
      <c r="AE533">
        <v>0.99630447276064393</v>
      </c>
    </row>
    <row r="534" spans="29:31" x14ac:dyDescent="0.2">
      <c r="AC534" s="4">
        <v>499</v>
      </c>
      <c r="AD534">
        <v>4.6293069425053357</v>
      </c>
      <c r="AE534">
        <v>1.0389313740926704</v>
      </c>
    </row>
    <row r="535" spans="29:31" x14ac:dyDescent="0.2">
      <c r="AC535" s="4">
        <v>500</v>
      </c>
      <c r="AD535">
        <v>4.6781033443504949</v>
      </c>
      <c r="AE535">
        <v>1.0607165361245425</v>
      </c>
    </row>
    <row r="536" spans="29:31" x14ac:dyDescent="0.2">
      <c r="AC536" s="4">
        <v>501</v>
      </c>
      <c r="AD536">
        <v>4.6607972965979423</v>
      </c>
      <c r="AE536">
        <v>1.0538120285527426</v>
      </c>
    </row>
    <row r="537" spans="29:31" x14ac:dyDescent="0.2">
      <c r="AC537" s="4">
        <v>502</v>
      </c>
      <c r="AD537">
        <v>4.6122676029276013</v>
      </c>
      <c r="AE537">
        <v>1.0286609455508842</v>
      </c>
    </row>
    <row r="538" spans="29:31" x14ac:dyDescent="0.2">
      <c r="AC538" s="4">
        <v>503</v>
      </c>
      <c r="AD538">
        <v>4.8564734945812162</v>
      </c>
      <c r="AE538">
        <v>0.86678878142486637</v>
      </c>
    </row>
    <row r="539" spans="29:31" x14ac:dyDescent="0.2">
      <c r="AC539" s="4">
        <v>504</v>
      </c>
      <c r="AD539">
        <v>4.5993511777291571</v>
      </c>
      <c r="AE539">
        <v>0.95986847439308776</v>
      </c>
    </row>
    <row r="540" spans="29:31" x14ac:dyDescent="0.2">
      <c r="AC540" s="4">
        <v>505</v>
      </c>
      <c r="AD540">
        <v>4.6808856300616677</v>
      </c>
      <c r="AE540">
        <v>1.0617675043249148</v>
      </c>
    </row>
    <row r="541" spans="29:31" x14ac:dyDescent="0.2">
      <c r="AC541" s="4">
        <v>506</v>
      </c>
      <c r="AD541">
        <v>4.5860640051426813</v>
      </c>
      <c r="AE541">
        <v>0.97686023933414168</v>
      </c>
    </row>
    <row r="542" spans="29:31" x14ac:dyDescent="0.2">
      <c r="AC542" s="4">
        <v>507</v>
      </c>
      <c r="AD542">
        <v>4.5948705598825867</v>
      </c>
      <c r="AE542">
        <v>1.0142013917822319</v>
      </c>
    </row>
    <row r="543" spans="29:31" x14ac:dyDescent="0.2">
      <c r="AC543" s="4">
        <v>508</v>
      </c>
      <c r="AD543">
        <v>4.6065930027057922</v>
      </c>
      <c r="AE543">
        <v>1.0245948652474883</v>
      </c>
    </row>
    <row r="544" spans="29:31" x14ac:dyDescent="0.2">
      <c r="AC544" s="4">
        <v>509</v>
      </c>
      <c r="AD544">
        <v>4.7910011376131596</v>
      </c>
      <c r="AE544">
        <v>0.88283045836917817</v>
      </c>
    </row>
    <row r="545" spans="29:31" x14ac:dyDescent="0.2">
      <c r="AC545" s="4">
        <v>510</v>
      </c>
      <c r="AD545">
        <v>4.6043078477551171</v>
      </c>
      <c r="AE545">
        <v>1.0228202666980255</v>
      </c>
    </row>
    <row r="546" spans="29:31" x14ac:dyDescent="0.2">
      <c r="AC546" s="4">
        <v>511</v>
      </c>
      <c r="AD546">
        <v>4.6006131926946825</v>
      </c>
      <c r="AE546">
        <v>1.0197355055402322</v>
      </c>
    </row>
    <row r="547" spans="29:31" x14ac:dyDescent="0.2">
      <c r="AC547" s="4">
        <v>512</v>
      </c>
      <c r="AD547">
        <v>4.6038712387446274</v>
      </c>
      <c r="AE547">
        <v>1.022470529255489</v>
      </c>
    </row>
    <row r="548" spans="29:31" x14ac:dyDescent="0.2">
      <c r="AC548" s="4">
        <v>513</v>
      </c>
      <c r="AD548">
        <v>4.6244914973954012</v>
      </c>
      <c r="AE548">
        <v>0.94222356285589792</v>
      </c>
    </row>
    <row r="549" spans="29:31" x14ac:dyDescent="0.2">
      <c r="AC549" s="4">
        <v>514</v>
      </c>
      <c r="AD549">
        <v>4.6277043084081697</v>
      </c>
      <c r="AE549">
        <v>1.0380560572944206</v>
      </c>
    </row>
    <row r="550" spans="29:31" x14ac:dyDescent="0.2">
      <c r="AC550" s="4">
        <v>515</v>
      </c>
      <c r="AD550">
        <v>4.6066491265713507</v>
      </c>
      <c r="AE550">
        <v>1.0246373412431131</v>
      </c>
    </row>
    <row r="551" spans="29:31" x14ac:dyDescent="0.2">
      <c r="AC551" s="4">
        <v>516</v>
      </c>
      <c r="AD551">
        <v>4.5876166626027937</v>
      </c>
      <c r="AE551">
        <v>1.0046008546780931</v>
      </c>
    </row>
    <row r="552" spans="29:31" x14ac:dyDescent="0.2">
      <c r="AC552" s="4">
        <v>517</v>
      </c>
      <c r="AD552">
        <v>4.5831892905684342</v>
      </c>
      <c r="AE552">
        <v>0.9893556786301223</v>
      </c>
    </row>
    <row r="553" spans="29:31" x14ac:dyDescent="0.2">
      <c r="AC553" s="4">
        <v>518</v>
      </c>
      <c r="AD553">
        <v>4.7150636539774151</v>
      </c>
      <c r="AE553">
        <v>0.90481690381712765</v>
      </c>
    </row>
    <row r="554" spans="29:31" x14ac:dyDescent="0.2">
      <c r="AC554" s="4">
        <v>519</v>
      </c>
      <c r="AD554">
        <v>4.5953681158006727</v>
      </c>
      <c r="AE554">
        <v>1.0147281687843526</v>
      </c>
    </row>
    <row r="555" spans="29:31" x14ac:dyDescent="0.2">
      <c r="AC555" s="4">
        <v>520</v>
      </c>
      <c r="AD555">
        <v>4.6812962422041613</v>
      </c>
      <c r="AE555">
        <v>0.91655539349417281</v>
      </c>
    </row>
    <row r="556" spans="29:31" x14ac:dyDescent="0.2">
      <c r="AC556" s="4">
        <v>521</v>
      </c>
      <c r="AD556">
        <v>4.5985158253900735</v>
      </c>
      <c r="AE556">
        <v>1.0178379188513837</v>
      </c>
    </row>
    <row r="557" spans="29:31" x14ac:dyDescent="0.2">
      <c r="AC557" s="4">
        <v>522</v>
      </c>
      <c r="AD557">
        <v>4.6362108543757392</v>
      </c>
      <c r="AE557">
        <v>0.93593554634138831</v>
      </c>
    </row>
    <row r="558" spans="29:31" x14ac:dyDescent="0.2">
      <c r="AC558" s="4">
        <v>523</v>
      </c>
      <c r="AD558">
        <v>4.5850486123539342</v>
      </c>
      <c r="AE558">
        <v>0.97928382376409584</v>
      </c>
    </row>
    <row r="559" spans="29:31" x14ac:dyDescent="0.2">
      <c r="AC559" s="4">
        <v>524</v>
      </c>
      <c r="AD559">
        <v>4.664973663892316</v>
      </c>
      <c r="AE559">
        <v>1.0555416998155958</v>
      </c>
    </row>
    <row r="560" spans="29:31" x14ac:dyDescent="0.2">
      <c r="AC560" s="4">
        <v>525</v>
      </c>
      <c r="AD560">
        <v>4.8120254869187233</v>
      </c>
      <c r="AE560">
        <v>0.87745232858286693</v>
      </c>
    </row>
    <row r="561" spans="29:31" x14ac:dyDescent="0.2">
      <c r="AC561" s="4">
        <v>526</v>
      </c>
      <c r="AD561">
        <v>4.8176421968589871</v>
      </c>
      <c r="AE561">
        <v>1.1024218128029994</v>
      </c>
    </row>
    <row r="562" spans="29:31" x14ac:dyDescent="0.2">
      <c r="AC562" s="4">
        <v>527</v>
      </c>
      <c r="AD562">
        <v>4.6022369901488984</v>
      </c>
      <c r="AE562">
        <v>0.95734904282562172</v>
      </c>
    </row>
    <row r="563" spans="29:31" x14ac:dyDescent="0.2">
      <c r="AC563" s="4">
        <v>528</v>
      </c>
      <c r="AD563">
        <v>4.5976207311300623</v>
      </c>
      <c r="AE563">
        <v>0.96148787784349099</v>
      </c>
    </row>
    <row r="564" spans="29:31" x14ac:dyDescent="0.2">
      <c r="AC564" s="4">
        <v>529</v>
      </c>
      <c r="AD564">
        <v>4.8574962593526703</v>
      </c>
      <c r="AE564">
        <v>0.86655321632992999</v>
      </c>
    </row>
    <row r="565" spans="29:31" x14ac:dyDescent="0.2">
      <c r="AC565" s="4">
        <v>530</v>
      </c>
      <c r="AD565">
        <v>4.8558891109236626</v>
      </c>
      <c r="AE565">
        <v>1.1115532070827574</v>
      </c>
    </row>
    <row r="566" spans="29:31" x14ac:dyDescent="0.2">
      <c r="AC566" s="4">
        <v>531</v>
      </c>
      <c r="AD566">
        <v>4.5999107131995576</v>
      </c>
      <c r="AE566">
        <v>0.95936349490766415</v>
      </c>
    </row>
    <row r="567" spans="29:31" x14ac:dyDescent="0.2">
      <c r="AC567" s="4">
        <v>532</v>
      </c>
      <c r="AD567">
        <v>4.6489653014368315</v>
      </c>
      <c r="AE567">
        <v>1.0486481459084687</v>
      </c>
    </row>
    <row r="568" spans="29:31" x14ac:dyDescent="0.2">
      <c r="AC568" s="4">
        <v>533</v>
      </c>
      <c r="AD568">
        <v>4.6263999319615046</v>
      </c>
      <c r="AE568">
        <v>1.037332111917622</v>
      </c>
    </row>
    <row r="569" spans="29:31" x14ac:dyDescent="0.2">
      <c r="AC569" s="4">
        <v>534</v>
      </c>
      <c r="AD569">
        <v>4.8989651925348214</v>
      </c>
      <c r="AE569">
        <v>1.121159660964298</v>
      </c>
    </row>
    <row r="570" spans="29:31" x14ac:dyDescent="0.2">
      <c r="AC570" s="4">
        <v>535</v>
      </c>
      <c r="AD570">
        <v>4.795914921948838</v>
      </c>
      <c r="AE570">
        <v>1.0969251954051438</v>
      </c>
    </row>
    <row r="571" spans="29:31" x14ac:dyDescent="0.2">
      <c r="AC571" s="4">
        <v>536</v>
      </c>
      <c r="AD571">
        <v>4.7127715796181198</v>
      </c>
      <c r="AE571">
        <v>1.0729126789449968</v>
      </c>
    </row>
    <row r="572" spans="29:31" x14ac:dyDescent="0.2">
      <c r="AC572" s="4">
        <v>537</v>
      </c>
      <c r="AD572">
        <v>4.6456403131644199</v>
      </c>
      <c r="AE572">
        <v>0.93136009796340669</v>
      </c>
    </row>
    <row r="573" spans="29:31" x14ac:dyDescent="0.2">
      <c r="AC573" s="4">
        <v>538</v>
      </c>
      <c r="AD573">
        <v>4.7418011435068843</v>
      </c>
      <c r="AE573">
        <v>1.0819563792015099</v>
      </c>
    </row>
    <row r="574" spans="29:31" x14ac:dyDescent="0.2">
      <c r="AC574" s="4">
        <v>539</v>
      </c>
      <c r="AD574">
        <v>4.7941377474446041</v>
      </c>
      <c r="AE574">
        <v>1.0964642682063255</v>
      </c>
    </row>
    <row r="575" spans="29:31" x14ac:dyDescent="0.2">
      <c r="AC575" s="4">
        <v>540</v>
      </c>
      <c r="AD575">
        <v>4.6741362992856486</v>
      </c>
      <c r="AE575">
        <v>0.91928491314857042</v>
      </c>
    </row>
    <row r="576" spans="29:31" x14ac:dyDescent="0.2">
      <c r="AC576" s="4">
        <v>541</v>
      </c>
      <c r="AD576">
        <v>4.5917605534988715</v>
      </c>
      <c r="AE576">
        <v>0.96785864076936434</v>
      </c>
    </row>
    <row r="577" spans="29:31" x14ac:dyDescent="0.2">
      <c r="AC577" s="4">
        <v>542</v>
      </c>
      <c r="AD577">
        <v>4.7009615304937151</v>
      </c>
      <c r="AE577">
        <v>0.90951885788784359</v>
      </c>
    </row>
    <row r="578" spans="29:31" x14ac:dyDescent="0.2">
      <c r="AC578" s="4">
        <v>543</v>
      </c>
      <c r="AD578">
        <v>4.717668363012554</v>
      </c>
      <c r="AE578">
        <v>1.074501446966206</v>
      </c>
    </row>
    <row r="579" spans="29:31" x14ac:dyDescent="0.2">
      <c r="AC579" s="4">
        <v>544</v>
      </c>
      <c r="AD579">
        <v>4.7475978501756115</v>
      </c>
      <c r="AE579">
        <v>1.0836647674906843</v>
      </c>
    </row>
    <row r="580" spans="29:31" x14ac:dyDescent="0.2">
      <c r="AC580" s="4">
        <v>545</v>
      </c>
      <c r="AD580">
        <v>4.6782618748526152</v>
      </c>
      <c r="AE580">
        <v>1.0607768166372451</v>
      </c>
    </row>
    <row r="581" spans="29:31" x14ac:dyDescent="0.2">
      <c r="AC581" s="4">
        <v>546</v>
      </c>
      <c r="AD581">
        <v>4.8141369224616515</v>
      </c>
      <c r="AE581">
        <v>1.1015515872796973</v>
      </c>
    </row>
    <row r="582" spans="29:31" x14ac:dyDescent="0.2">
      <c r="AC582" s="4">
        <v>547</v>
      </c>
      <c r="AD582">
        <v>4.5840566344175215</v>
      </c>
      <c r="AE582">
        <v>0.98243928352211873</v>
      </c>
    </row>
    <row r="583" spans="29:31" x14ac:dyDescent="0.2">
      <c r="AC583" s="4">
        <v>548</v>
      </c>
      <c r="AD583">
        <v>4.8153958420530092</v>
      </c>
      <c r="AE583">
        <v>1.1018648296744786</v>
      </c>
    </row>
    <row r="584" spans="29:31" x14ac:dyDescent="0.2">
      <c r="AC584" s="4">
        <v>549</v>
      </c>
      <c r="AD584">
        <v>4.5835936449515469</v>
      </c>
      <c r="AE584">
        <v>0.98459537059138447</v>
      </c>
    </row>
    <row r="585" spans="29:31" x14ac:dyDescent="0.2">
      <c r="AC585" s="4">
        <v>550</v>
      </c>
      <c r="AD585">
        <v>4.5838575769974339</v>
      </c>
      <c r="AE585">
        <v>0.99520669631441128</v>
      </c>
    </row>
    <row r="586" spans="29:31" x14ac:dyDescent="0.2">
      <c r="AC586" s="4">
        <v>551</v>
      </c>
      <c r="AD586">
        <v>4.8025085786697295</v>
      </c>
      <c r="AE586">
        <v>1.0986198191373333</v>
      </c>
    </row>
    <row r="587" spans="29:31" x14ac:dyDescent="0.2">
      <c r="AC587" s="4">
        <v>552</v>
      </c>
      <c r="AD587">
        <v>4.6397937117368926</v>
      </c>
      <c r="AE587">
        <v>0.93415335973722902</v>
      </c>
    </row>
    <row r="588" spans="29:31" x14ac:dyDescent="0.2">
      <c r="AC588" s="4">
        <v>553</v>
      </c>
      <c r="AD588">
        <v>4.7938033204791779</v>
      </c>
      <c r="AE588">
        <v>0.88209943735090679</v>
      </c>
    </row>
    <row r="589" spans="29:31" x14ac:dyDescent="0.2">
      <c r="AC589" s="4">
        <v>554</v>
      </c>
      <c r="AD589">
        <v>4.6980564610613698</v>
      </c>
      <c r="AE589">
        <v>1.0679562382547787</v>
      </c>
    </row>
    <row r="590" spans="29:31" x14ac:dyDescent="0.2">
      <c r="AC590" s="4">
        <v>555</v>
      </c>
      <c r="AD590">
        <v>4.7423589311617036</v>
      </c>
      <c r="AE590">
        <v>1.0821220436312777</v>
      </c>
    </row>
    <row r="591" spans="29:31" x14ac:dyDescent="0.2">
      <c r="AC591" s="4">
        <v>556</v>
      </c>
      <c r="AD591">
        <v>4.5994132700663908</v>
      </c>
      <c r="AE591">
        <v>1.0186647544178995</v>
      </c>
    </row>
    <row r="592" spans="29:31" x14ac:dyDescent="0.2">
      <c r="AC592" s="4">
        <v>557</v>
      </c>
      <c r="AD592">
        <v>4.6376762216337308</v>
      </c>
      <c r="AE592">
        <v>0.93519970545812581</v>
      </c>
    </row>
    <row r="593" spans="29:31" x14ac:dyDescent="0.2">
      <c r="AC593" s="4">
        <v>558</v>
      </c>
      <c r="AD593">
        <v>4.8630244743932174</v>
      </c>
      <c r="AE593">
        <v>1.1131899183650387</v>
      </c>
    </row>
    <row r="594" spans="29:31" x14ac:dyDescent="0.2">
      <c r="AC594" s="4">
        <v>559</v>
      </c>
      <c r="AD594">
        <v>4.6014171538894315</v>
      </c>
      <c r="AE594">
        <v>1.0204325147140287</v>
      </c>
    </row>
    <row r="595" spans="29:31" x14ac:dyDescent="0.2">
      <c r="AC595" s="4">
        <v>560</v>
      </c>
      <c r="AD595">
        <v>4.790342224306996</v>
      </c>
      <c r="AE595">
        <v>0.88300302083969384</v>
      </c>
    </row>
    <row r="596" spans="29:31" x14ac:dyDescent="0.2">
      <c r="AC596" s="4">
        <v>561</v>
      </c>
      <c r="AD596">
        <v>4.6248447260263168</v>
      </c>
      <c r="AE596">
        <v>1.0364547220028577</v>
      </c>
    </row>
    <row r="597" spans="29:31" x14ac:dyDescent="0.2">
      <c r="AC597" s="4">
        <v>562</v>
      </c>
      <c r="AD597">
        <v>4.6105354643690042</v>
      </c>
      <c r="AE597">
        <v>0.95101160016278441</v>
      </c>
    </row>
    <row r="598" spans="29:31" x14ac:dyDescent="0.2">
      <c r="AC598" s="4">
        <v>563</v>
      </c>
      <c r="AD598">
        <v>4.7703815493438064</v>
      </c>
      <c r="AE598">
        <v>0.88835848654354288</v>
      </c>
    </row>
    <row r="599" spans="29:31" x14ac:dyDescent="0.2">
      <c r="AC599" s="4">
        <v>564</v>
      </c>
      <c r="AD599">
        <v>4.5891676864822859</v>
      </c>
      <c r="AE599">
        <v>1.0070914920893212</v>
      </c>
    </row>
    <row r="600" spans="29:31" x14ac:dyDescent="0.2">
      <c r="AC600" s="4">
        <v>565</v>
      </c>
      <c r="AD600">
        <v>4.5920538838568943</v>
      </c>
      <c r="AE600">
        <v>1.0109812191445149</v>
      </c>
    </row>
    <row r="601" spans="29:31" x14ac:dyDescent="0.2">
      <c r="AC601" s="4">
        <v>566</v>
      </c>
      <c r="AD601">
        <v>4.9009018926815537</v>
      </c>
      <c r="AE601">
        <v>0.85689966481713131</v>
      </c>
    </row>
    <row r="602" spans="29:31" x14ac:dyDescent="0.2">
      <c r="AC602" s="4">
        <v>567</v>
      </c>
      <c r="AD602">
        <v>4.5854778272908989</v>
      </c>
      <c r="AE602">
        <v>0.97819433693369839</v>
      </c>
    </row>
    <row r="603" spans="29:31" x14ac:dyDescent="0.2">
      <c r="AC603" s="4">
        <v>568</v>
      </c>
      <c r="AD603">
        <v>4.6740030412962534</v>
      </c>
      <c r="AE603">
        <v>0.91933668375533284</v>
      </c>
    </row>
    <row r="604" spans="29:31" x14ac:dyDescent="0.2">
      <c r="AC604" s="4">
        <v>569</v>
      </c>
      <c r="AD604">
        <v>4.6215831407494097</v>
      </c>
      <c r="AE604">
        <v>1.0345605314198763</v>
      </c>
    </row>
    <row r="605" spans="29:31" x14ac:dyDescent="0.2">
      <c r="AC605" s="4">
        <v>570</v>
      </c>
      <c r="AD605">
        <v>4.6595082781431421</v>
      </c>
      <c r="AE605">
        <v>1.0532690570008474</v>
      </c>
    </row>
    <row r="606" spans="29:31" x14ac:dyDescent="0.2">
      <c r="AC606" s="4">
        <v>571</v>
      </c>
      <c r="AD606">
        <v>4.8026408988892504</v>
      </c>
      <c r="AE606">
        <v>0.87982318467744991</v>
      </c>
    </row>
    <row r="607" spans="29:31" x14ac:dyDescent="0.2">
      <c r="AC607" s="4">
        <v>572</v>
      </c>
      <c r="AD607">
        <v>4.651443768919064</v>
      </c>
      <c r="AE607">
        <v>0.92871155916650283</v>
      </c>
    </row>
    <row r="608" spans="29:31" x14ac:dyDescent="0.2">
      <c r="AC608" s="4">
        <v>573</v>
      </c>
      <c r="AD608">
        <v>4.5835377834074746</v>
      </c>
      <c r="AE608">
        <v>0.99354897189709868</v>
      </c>
    </row>
    <row r="609" spans="29:31" x14ac:dyDescent="0.2">
      <c r="AC609" s="4">
        <v>574</v>
      </c>
      <c r="AD609">
        <v>4.9012113502225931</v>
      </c>
      <c r="AE609">
        <v>0.8568330703798519</v>
      </c>
    </row>
    <row r="610" spans="29:31" x14ac:dyDescent="0.2">
      <c r="AC610" s="4">
        <v>575</v>
      </c>
      <c r="AD610">
        <v>4.7236537265122962</v>
      </c>
      <c r="AE610">
        <v>1.076406256259083</v>
      </c>
    </row>
    <row r="611" spans="29:31" x14ac:dyDescent="0.2">
      <c r="AC611" s="4">
        <v>576</v>
      </c>
      <c r="AD611">
        <v>5.2039732475551697</v>
      </c>
      <c r="AE611">
        <v>0.8013195098227226</v>
      </c>
    </row>
    <row r="612" spans="29:31" x14ac:dyDescent="0.2">
      <c r="AC612" s="4">
        <v>577</v>
      </c>
      <c r="AD612">
        <v>4.5970894630296399</v>
      </c>
      <c r="AE612">
        <v>0.96200423912641164</v>
      </c>
    </row>
    <row r="613" spans="29:31" x14ac:dyDescent="0.2">
      <c r="AC613" s="4">
        <v>578</v>
      </c>
      <c r="AD613">
        <v>4.5983838440866975</v>
      </c>
      <c r="AE613">
        <v>0.96076245567948482</v>
      </c>
    </row>
    <row r="614" spans="29:31" x14ac:dyDescent="0.2">
      <c r="AC614" s="4">
        <v>579</v>
      </c>
      <c r="AD614">
        <v>4.7310291028352225</v>
      </c>
      <c r="AE614">
        <v>1.078700867651468</v>
      </c>
    </row>
    <row r="615" spans="29:31" x14ac:dyDescent="0.2">
      <c r="AC615" s="4">
        <v>580</v>
      </c>
      <c r="AD615">
        <v>4.7348052121857869</v>
      </c>
      <c r="AE615">
        <v>1.0798545455866617</v>
      </c>
    </row>
    <row r="616" spans="29:31" x14ac:dyDescent="0.2">
      <c r="AC616" s="4">
        <v>581</v>
      </c>
      <c r="AD616">
        <v>4.6227599781851643</v>
      </c>
      <c r="AE616">
        <v>1.0352528262303922</v>
      </c>
    </row>
    <row r="617" spans="29:31" x14ac:dyDescent="0.2">
      <c r="AC617" s="4">
        <v>582</v>
      </c>
      <c r="AD617">
        <v>4.7402825956400552</v>
      </c>
      <c r="AE617">
        <v>1.0815039585122967</v>
      </c>
    </row>
    <row r="618" spans="29:31" x14ac:dyDescent="0.2">
      <c r="AC618" s="4">
        <v>583</v>
      </c>
      <c r="AD618">
        <v>4.7745861541159842</v>
      </c>
      <c r="AE618">
        <v>1.0912678640682978</v>
      </c>
    </row>
    <row r="619" spans="29:31" x14ac:dyDescent="0.2">
      <c r="AC619" s="4">
        <v>584</v>
      </c>
      <c r="AD619">
        <v>4.6580500185765423</v>
      </c>
      <c r="AE619">
        <v>1.0526493750341408</v>
      </c>
    </row>
    <row r="620" spans="29:31" x14ac:dyDescent="0.2">
      <c r="AC620" s="4">
        <v>585</v>
      </c>
      <c r="AD620">
        <v>4.6114836862690822</v>
      </c>
      <c r="AE620">
        <v>1.0281242695181332</v>
      </c>
    </row>
    <row r="621" spans="29:31" x14ac:dyDescent="0.2">
      <c r="AC621" s="4">
        <v>586</v>
      </c>
      <c r="AD621">
        <v>4.6276027204783139</v>
      </c>
      <c r="AE621">
        <v>1.0380000533792344</v>
      </c>
    </row>
    <row r="622" spans="29:31" x14ac:dyDescent="0.2">
      <c r="AC622" s="4">
        <v>587</v>
      </c>
      <c r="AD622">
        <v>4.736407676660364</v>
      </c>
      <c r="AE622">
        <v>0.8981367756937394</v>
      </c>
    </row>
    <row r="623" spans="29:31" x14ac:dyDescent="0.2">
      <c r="AC623" s="4">
        <v>588</v>
      </c>
      <c r="AD623">
        <v>4.6205407521047395</v>
      </c>
      <c r="AE623">
        <v>1.0339385251761157</v>
      </c>
    </row>
    <row r="624" spans="29:31" x14ac:dyDescent="0.2">
      <c r="AC624" s="4">
        <v>589</v>
      </c>
      <c r="AD624">
        <v>4.5903512204363297</v>
      </c>
      <c r="AE624">
        <v>1.0087801135868633</v>
      </c>
    </row>
    <row r="625" spans="29:31" x14ac:dyDescent="0.2">
      <c r="AC625" s="4">
        <v>590</v>
      </c>
      <c r="AD625">
        <v>4.6104351487381567</v>
      </c>
      <c r="AE625">
        <v>1.027394779289913</v>
      </c>
    </row>
    <row r="626" spans="29:31" x14ac:dyDescent="0.2">
      <c r="AC626" s="4">
        <v>591</v>
      </c>
      <c r="AD626">
        <v>4.7929238816622775</v>
      </c>
      <c r="AE626">
        <v>1.0961483969904435</v>
      </c>
    </row>
    <row r="627" spans="29:31" x14ac:dyDescent="0.2">
      <c r="AC627" s="4">
        <v>592</v>
      </c>
      <c r="AD627">
        <v>4.6599066393086721</v>
      </c>
      <c r="AE627">
        <v>1.0534373323966635</v>
      </c>
    </row>
    <row r="628" spans="29:31" x14ac:dyDescent="0.2">
      <c r="AC628" s="4">
        <v>593</v>
      </c>
      <c r="AD628">
        <v>4.5857296939909853</v>
      </c>
      <c r="AE628">
        <v>1.0008743948447896</v>
      </c>
    </row>
    <row r="629" spans="29:31" x14ac:dyDescent="0.2">
      <c r="AC629" s="4">
        <v>594</v>
      </c>
      <c r="AD629">
        <v>4.6777280939126227</v>
      </c>
      <c r="AE629">
        <v>1.0605736539965545</v>
      </c>
    </row>
    <row r="630" spans="29:31" x14ac:dyDescent="0.2">
      <c r="AC630" s="4">
        <v>595</v>
      </c>
      <c r="AD630">
        <v>4.6802323336817722</v>
      </c>
      <c r="AE630">
        <v>1.0615220478993821</v>
      </c>
    </row>
    <row r="631" spans="29:31" x14ac:dyDescent="0.2">
      <c r="AC631" s="4">
        <v>596</v>
      </c>
      <c r="AD631">
        <v>4.5952864798805599</v>
      </c>
      <c r="AE631">
        <v>0.96383428254132752</v>
      </c>
    </row>
    <row r="632" spans="29:31" x14ac:dyDescent="0.2">
      <c r="AC632" s="4">
        <v>597</v>
      </c>
      <c r="AD632">
        <v>4.7223114798414167</v>
      </c>
      <c r="AE632">
        <v>1.0759825231112514</v>
      </c>
    </row>
    <row r="633" spans="29:31" x14ac:dyDescent="0.2">
      <c r="AC633" s="4">
        <v>598</v>
      </c>
      <c r="AD633">
        <v>4.6272032841380604</v>
      </c>
      <c r="AE633">
        <v>1.037779235549005</v>
      </c>
    </row>
    <row r="634" spans="29:31" x14ac:dyDescent="0.2">
      <c r="AC634" s="4">
        <v>599</v>
      </c>
      <c r="AD634">
        <v>4.5902943574257753</v>
      </c>
      <c r="AE634">
        <v>1.0087023245037872</v>
      </c>
    </row>
    <row r="635" spans="29:31" x14ac:dyDescent="0.2">
      <c r="AC635" s="4">
        <v>600</v>
      </c>
      <c r="AD635">
        <v>4.5833857005716734</v>
      </c>
      <c r="AE635">
        <v>0.98600138583387131</v>
      </c>
    </row>
    <row r="636" spans="29:31" x14ac:dyDescent="0.2">
      <c r="AC636" s="4">
        <v>601</v>
      </c>
      <c r="AD636">
        <v>5.0606902561338387</v>
      </c>
      <c r="AE636">
        <v>0.82563781788942792</v>
      </c>
    </row>
    <row r="637" spans="29:31" x14ac:dyDescent="0.2">
      <c r="AC637" s="4">
        <v>602</v>
      </c>
      <c r="AD637">
        <v>4.7196651649830299</v>
      </c>
      <c r="AE637">
        <v>1.0751413439759709</v>
      </c>
    </row>
    <row r="638" spans="29:31" x14ac:dyDescent="0.2">
      <c r="AC638" s="4">
        <v>603</v>
      </c>
      <c r="AD638">
        <v>4.7901014784642806</v>
      </c>
      <c r="AE638">
        <v>1.0954106325197062</v>
      </c>
    </row>
    <row r="639" spans="29:31" x14ac:dyDescent="0.2">
      <c r="AC639" s="4">
        <v>604</v>
      </c>
      <c r="AD639">
        <v>4.7924765163881373</v>
      </c>
      <c r="AE639">
        <v>0.88244499763752449</v>
      </c>
    </row>
    <row r="640" spans="29:31" x14ac:dyDescent="0.2">
      <c r="AC640" s="4">
        <v>605</v>
      </c>
      <c r="AD640">
        <v>4.5989306436991857</v>
      </c>
      <c r="AE640">
        <v>0.96025375448729455</v>
      </c>
    </row>
    <row r="641" spans="29:31" x14ac:dyDescent="0.2">
      <c r="AC641" s="4">
        <v>606</v>
      </c>
      <c r="AD641">
        <v>4.6616336649310757</v>
      </c>
      <c r="AE641">
        <v>1.0541619814364784</v>
      </c>
    </row>
    <row r="642" spans="29:31" x14ac:dyDescent="0.2">
      <c r="AC642" s="4">
        <v>607</v>
      </c>
      <c r="AD642">
        <v>4.7669407108431541</v>
      </c>
      <c r="AE642">
        <v>0.88930832303132923</v>
      </c>
    </row>
    <row r="643" spans="29:31" x14ac:dyDescent="0.2">
      <c r="AC643" s="4">
        <v>608</v>
      </c>
      <c r="AD643">
        <v>4.6496494858845043</v>
      </c>
      <c r="AE643">
        <v>1.0489585403596471</v>
      </c>
    </row>
    <row r="644" spans="29:31" x14ac:dyDescent="0.2">
      <c r="AC644" s="4">
        <v>609</v>
      </c>
      <c r="AD644">
        <v>5.0565954522363237</v>
      </c>
      <c r="AE644">
        <v>0.82637539216295819</v>
      </c>
    </row>
    <row r="645" spans="29:31" x14ac:dyDescent="0.2">
      <c r="AC645" s="4">
        <v>610</v>
      </c>
      <c r="AD645">
        <v>4.6754596523853316</v>
      </c>
      <c r="AE645">
        <v>1.05970398964616</v>
      </c>
    </row>
    <row r="646" spans="29:31" x14ac:dyDescent="0.2">
      <c r="AC646" s="4">
        <v>611</v>
      </c>
      <c r="AD646">
        <v>4.6774277831472766</v>
      </c>
      <c r="AE646">
        <v>1.0604591080341472</v>
      </c>
    </row>
    <row r="647" spans="29:31" x14ac:dyDescent="0.2">
      <c r="AC647" s="4">
        <v>612</v>
      </c>
      <c r="AD647">
        <v>4.626145168874559</v>
      </c>
      <c r="AE647">
        <v>1.0371894634337637</v>
      </c>
    </row>
    <row r="648" spans="29:31" x14ac:dyDescent="0.2">
      <c r="AC648" s="4">
        <v>613</v>
      </c>
      <c r="AD648">
        <v>4.8216860465321592</v>
      </c>
      <c r="AE648">
        <v>1.1034182838727931</v>
      </c>
    </row>
    <row r="649" spans="29:31" x14ac:dyDescent="0.2">
      <c r="AC649" s="4">
        <v>614</v>
      </c>
      <c r="AD649">
        <v>4.6272170281606853</v>
      </c>
      <c r="AE649">
        <v>0.94068991625791265</v>
      </c>
    </row>
    <row r="650" spans="29:31" x14ac:dyDescent="0.2">
      <c r="AC650" s="4">
        <v>615</v>
      </c>
      <c r="AD650">
        <v>4.7161648079324072</v>
      </c>
      <c r="AE650">
        <v>1.0740166091480614</v>
      </c>
    </row>
    <row r="651" spans="29:31" x14ac:dyDescent="0.2">
      <c r="AC651" s="4">
        <v>616</v>
      </c>
      <c r="AD651">
        <v>4.6585070156925719</v>
      </c>
      <c r="AE651">
        <v>1.052844202886813</v>
      </c>
    </row>
    <row r="652" spans="29:31" x14ac:dyDescent="0.2">
      <c r="AC652" s="4">
        <v>617</v>
      </c>
      <c r="AD652">
        <v>4.8229053668476789</v>
      </c>
      <c r="AE652">
        <v>1.1037172054151432</v>
      </c>
    </row>
    <row r="653" spans="29:31" x14ac:dyDescent="0.2">
      <c r="AC653" s="4">
        <v>618</v>
      </c>
      <c r="AD653">
        <v>4.6101647658418061</v>
      </c>
      <c r="AE653">
        <v>1.0272044221963499</v>
      </c>
    </row>
    <row r="654" spans="29:31" x14ac:dyDescent="0.2">
      <c r="AC654" s="4">
        <v>619</v>
      </c>
      <c r="AD654">
        <v>4.6184478063819832</v>
      </c>
      <c r="AE654">
        <v>0.94581358371130109</v>
      </c>
    </row>
    <row r="655" spans="29:31" x14ac:dyDescent="0.2">
      <c r="AC655" s="4">
        <v>620</v>
      </c>
      <c r="AD655">
        <v>4.6301251897533042</v>
      </c>
      <c r="AE655">
        <v>1.0393725012104518</v>
      </c>
    </row>
    <row r="656" spans="29:31" x14ac:dyDescent="0.2">
      <c r="AC656" s="4">
        <v>621</v>
      </c>
      <c r="AD656">
        <v>4.6582694035445593</v>
      </c>
      <c r="AE656">
        <v>1.0527429758485118</v>
      </c>
    </row>
    <row r="657" spans="29:31" x14ac:dyDescent="0.2">
      <c r="AC657" s="4">
        <v>622</v>
      </c>
      <c r="AD657">
        <v>4.9088659701239674</v>
      </c>
      <c r="AE657">
        <v>1.1232817408874105</v>
      </c>
    </row>
    <row r="658" spans="29:31" x14ac:dyDescent="0.2">
      <c r="AC658" s="4">
        <v>623</v>
      </c>
      <c r="AD658">
        <v>4.6800895841830732</v>
      </c>
      <c r="AE658">
        <v>1.0614683076058946</v>
      </c>
    </row>
    <row r="659" spans="29:31" x14ac:dyDescent="0.2">
      <c r="AC659" s="4">
        <v>624</v>
      </c>
      <c r="AD659">
        <v>4.6549366008589459</v>
      </c>
      <c r="AE659">
        <v>1.051306304043188</v>
      </c>
    </row>
    <row r="660" spans="29:31" x14ac:dyDescent="0.2">
      <c r="AC660" s="4">
        <v>625</v>
      </c>
      <c r="AD660">
        <v>4.625263327292263</v>
      </c>
      <c r="AE660">
        <v>0.94178431831403531</v>
      </c>
    </row>
    <row r="661" spans="29:31" x14ac:dyDescent="0.2">
      <c r="AC661" s="4">
        <v>626</v>
      </c>
      <c r="AD661">
        <v>4.63294465340151</v>
      </c>
      <c r="AE661">
        <v>1.040864223102582</v>
      </c>
    </row>
    <row r="662" spans="29:31" x14ac:dyDescent="0.2">
      <c r="AC662" s="4">
        <v>627</v>
      </c>
      <c r="AD662">
        <v>4.7520428730499429</v>
      </c>
      <c r="AE662">
        <v>1.084955520044641</v>
      </c>
    </row>
    <row r="663" spans="29:31" x14ac:dyDescent="0.2">
      <c r="AC663" s="4">
        <v>628</v>
      </c>
      <c r="AD663">
        <v>4.6583453101161734</v>
      </c>
      <c r="AE663">
        <v>1.0527753303794007</v>
      </c>
    </row>
    <row r="664" spans="29:31" x14ac:dyDescent="0.2">
      <c r="AC664" s="4">
        <v>629</v>
      </c>
      <c r="AD664">
        <v>4.7916099467922466</v>
      </c>
      <c r="AE664">
        <v>1.0958055212350652</v>
      </c>
    </row>
    <row r="665" spans="29:31" x14ac:dyDescent="0.2">
      <c r="AC665" s="4">
        <v>630</v>
      </c>
      <c r="AD665">
        <v>4.5936139078826237</v>
      </c>
      <c r="AE665">
        <v>0.96565789366516297</v>
      </c>
    </row>
    <row r="666" spans="29:31" x14ac:dyDescent="0.2">
      <c r="AC666" s="4">
        <v>631</v>
      </c>
      <c r="AD666">
        <v>4.629292640599151</v>
      </c>
      <c r="AE666">
        <v>1.0389236296301645</v>
      </c>
    </row>
    <row r="667" spans="29:31" x14ac:dyDescent="0.2">
      <c r="AC667" s="4">
        <v>632</v>
      </c>
      <c r="AD667">
        <v>4.6667699036099428</v>
      </c>
      <c r="AE667">
        <v>1.0562723656185251</v>
      </c>
    </row>
    <row r="668" spans="29:31" x14ac:dyDescent="0.2">
      <c r="AC668" s="4">
        <v>633</v>
      </c>
      <c r="AD668">
        <v>4.5895606209569078</v>
      </c>
      <c r="AE668">
        <v>1.0076692306502633</v>
      </c>
    </row>
    <row r="669" spans="29:31" x14ac:dyDescent="0.2">
      <c r="AC669" s="4">
        <v>634</v>
      </c>
      <c r="AD669">
        <v>4.585037579840991</v>
      </c>
      <c r="AE669">
        <v>0.97931340285939728</v>
      </c>
    </row>
    <row r="670" spans="29:31" x14ac:dyDescent="0.2">
      <c r="AC670" s="4">
        <v>635</v>
      </c>
      <c r="AD670">
        <v>4.8476549260025887</v>
      </c>
      <c r="AE670">
        <v>1.1096398527228828</v>
      </c>
    </row>
    <row r="671" spans="29:31" x14ac:dyDescent="0.2">
      <c r="AC671" s="4">
        <v>636</v>
      </c>
      <c r="AD671">
        <v>4.7441576330263215</v>
      </c>
      <c r="AE671">
        <v>1.0826543935732171</v>
      </c>
    </row>
    <row r="672" spans="29:31" x14ac:dyDescent="0.2">
      <c r="AC672" s="4">
        <v>637</v>
      </c>
      <c r="AD672">
        <v>4.6117952541629146</v>
      </c>
      <c r="AE672">
        <v>1.0283384426768338</v>
      </c>
    </row>
    <row r="673" spans="29:31" x14ac:dyDescent="0.2">
      <c r="AC673" s="4">
        <v>638</v>
      </c>
      <c r="AD673">
        <v>4.6225219267238895</v>
      </c>
      <c r="AE673">
        <v>1.0351136171293833</v>
      </c>
    </row>
    <row r="674" spans="29:31" x14ac:dyDescent="0.2">
      <c r="AC674" s="4">
        <v>639</v>
      </c>
      <c r="AD674">
        <v>4.6996143115778786</v>
      </c>
      <c r="AE674">
        <v>1.0684948834145072</v>
      </c>
    </row>
    <row r="675" spans="29:31" x14ac:dyDescent="0.2">
      <c r="AC675" s="4">
        <v>640</v>
      </c>
      <c r="AD675">
        <v>4.5852432300548678</v>
      </c>
      <c r="AE675">
        <v>0.97877576592517301</v>
      </c>
    </row>
    <row r="676" spans="29:31" x14ac:dyDescent="0.2">
      <c r="AC676" s="4">
        <v>641</v>
      </c>
      <c r="AD676">
        <v>4.5833689322932152</v>
      </c>
      <c r="AE676">
        <v>0.98614245864128325</v>
      </c>
    </row>
    <row r="677" spans="29:31" x14ac:dyDescent="0.2">
      <c r="AC677" s="4">
        <v>642</v>
      </c>
      <c r="AD677">
        <v>4.6035046222672298</v>
      </c>
      <c r="AE677">
        <v>1.0221740156389787</v>
      </c>
    </row>
    <row r="678" spans="29:31" x14ac:dyDescent="0.2">
      <c r="AC678" s="4">
        <v>643</v>
      </c>
      <c r="AD678">
        <v>4.5858942500960271</v>
      </c>
      <c r="AE678">
        <v>0.97723134892613128</v>
      </c>
    </row>
    <row r="679" spans="29:31" x14ac:dyDescent="0.2">
      <c r="AC679" s="4">
        <v>644</v>
      </c>
      <c r="AD679">
        <v>4.6432871563392117</v>
      </c>
      <c r="AE679">
        <v>1.0460085358481839</v>
      </c>
    </row>
    <row r="680" spans="29:31" x14ac:dyDescent="0.2">
      <c r="AC680" s="4">
        <v>645</v>
      </c>
      <c r="AD680">
        <v>5.2048769749418913</v>
      </c>
      <c r="AE680">
        <v>0.80117409283309293</v>
      </c>
    </row>
    <row r="681" spans="29:31" x14ac:dyDescent="0.2">
      <c r="AC681" s="4">
        <v>646</v>
      </c>
      <c r="AD681">
        <v>4.5985316705410977</v>
      </c>
      <c r="AE681">
        <v>0.96062404308007832</v>
      </c>
    </row>
    <row r="682" spans="29:31" x14ac:dyDescent="0.2">
      <c r="AC682" s="4">
        <v>647</v>
      </c>
      <c r="AD682">
        <v>4.6795793769294081</v>
      </c>
      <c r="AE682">
        <v>1.0612759177900595</v>
      </c>
    </row>
    <row r="683" spans="29:31" x14ac:dyDescent="0.2">
      <c r="AC683" s="4">
        <v>648</v>
      </c>
      <c r="AD683">
        <v>4.7159679717305769</v>
      </c>
      <c r="AE683">
        <v>1.0739529432296968</v>
      </c>
    </row>
    <row r="684" spans="29:31" x14ac:dyDescent="0.2">
      <c r="AC684" s="4">
        <v>649</v>
      </c>
      <c r="AD684">
        <v>4.5934005855418549</v>
      </c>
      <c r="AE684">
        <v>1.0125760926145759</v>
      </c>
    </row>
    <row r="685" spans="29:31" x14ac:dyDescent="0.2">
      <c r="AC685" s="4">
        <v>650</v>
      </c>
      <c r="AD685">
        <v>4.6184211134515056</v>
      </c>
      <c r="AE685">
        <v>1.0326466788674622</v>
      </c>
    </row>
    <row r="686" spans="29:31" x14ac:dyDescent="0.2">
      <c r="AC686" s="4">
        <v>651</v>
      </c>
      <c r="AD686">
        <v>4.8303326921899767</v>
      </c>
      <c r="AE686">
        <v>0.87295371066177219</v>
      </c>
    </row>
    <row r="687" spans="29:31" x14ac:dyDescent="0.2">
      <c r="AC687" s="4">
        <v>652</v>
      </c>
      <c r="AD687">
        <v>4.6734399130504443</v>
      </c>
      <c r="AE687">
        <v>1.0589208992862473</v>
      </c>
    </row>
    <row r="688" spans="29:31" x14ac:dyDescent="0.2">
      <c r="AC688" s="4">
        <v>653</v>
      </c>
      <c r="AD688">
        <v>4.6017720520337253</v>
      </c>
      <c r="AE688">
        <v>0.95774143488411434</v>
      </c>
    </row>
    <row r="689" spans="29:31" x14ac:dyDescent="0.2">
      <c r="AC689" s="4">
        <v>654</v>
      </c>
      <c r="AD689">
        <v>4.6115415680689091</v>
      </c>
      <c r="AE689">
        <v>1.0281641457534412</v>
      </c>
    </row>
    <row r="690" spans="29:31" x14ac:dyDescent="0.2">
      <c r="AC690" s="4">
        <v>655</v>
      </c>
      <c r="AD690">
        <v>4.5921880703774853</v>
      </c>
      <c r="AE690">
        <v>1.011145321023569</v>
      </c>
    </row>
    <row r="691" spans="29:31" x14ac:dyDescent="0.2">
      <c r="AC691" s="4">
        <v>656</v>
      </c>
      <c r="AD691">
        <v>4.5881423133305654</v>
      </c>
      <c r="AE691">
        <v>0.97298909466733974</v>
      </c>
    </row>
    <row r="692" spans="29:31" x14ac:dyDescent="0.2">
      <c r="AC692" s="4">
        <v>657</v>
      </c>
      <c r="AD692">
        <v>4.6848083065191197</v>
      </c>
      <c r="AE692">
        <v>1.0632249144130324</v>
      </c>
    </row>
    <row r="693" spans="29:31" x14ac:dyDescent="0.2">
      <c r="AC693" s="4">
        <v>658</v>
      </c>
      <c r="AD693">
        <v>5.1895038377938194</v>
      </c>
      <c r="AE693">
        <v>0.80365978733832943</v>
      </c>
    </row>
    <row r="694" spans="29:31" x14ac:dyDescent="0.2">
      <c r="AC694" s="4">
        <v>659</v>
      </c>
      <c r="AD694">
        <v>4.6513393880553879</v>
      </c>
      <c r="AE694">
        <v>1.0497185661614155</v>
      </c>
    </row>
    <row r="695" spans="29:31" x14ac:dyDescent="0.2">
      <c r="AC695" s="4">
        <v>660</v>
      </c>
      <c r="AD695">
        <v>4.6753778483658754</v>
      </c>
      <c r="AE695">
        <v>1.0596724353457001</v>
      </c>
    </row>
    <row r="696" spans="29:31" x14ac:dyDescent="0.2">
      <c r="AC696" s="4">
        <v>661</v>
      </c>
      <c r="AD696">
        <v>4.6219968412566228</v>
      </c>
      <c r="AE696">
        <v>1.034805076557707</v>
      </c>
    </row>
    <row r="697" spans="29:31" x14ac:dyDescent="0.2">
      <c r="AC697" s="4">
        <v>662</v>
      </c>
      <c r="AD697">
        <v>4.7900826367459928</v>
      </c>
      <c r="AE697">
        <v>0.8830710745829814</v>
      </c>
    </row>
    <row r="698" spans="29:31" x14ac:dyDescent="0.2">
      <c r="AC698" s="4">
        <v>663</v>
      </c>
      <c r="AD698">
        <v>4.6045098784123351</v>
      </c>
      <c r="AE698">
        <v>0.95549588227544091</v>
      </c>
    </row>
    <row r="699" spans="29:31" x14ac:dyDescent="0.2">
      <c r="AC699" s="4">
        <v>664</v>
      </c>
      <c r="AD699">
        <v>4.5998542435387177</v>
      </c>
      <c r="AE699">
        <v>1.0190626926917377</v>
      </c>
    </row>
    <row r="700" spans="29:31" x14ac:dyDescent="0.2">
      <c r="AC700" s="4">
        <v>665</v>
      </c>
      <c r="AD700">
        <v>4.6231058263428446</v>
      </c>
      <c r="AE700">
        <v>1.0354543388784276</v>
      </c>
    </row>
    <row r="701" spans="29:31" x14ac:dyDescent="0.2">
      <c r="AC701" s="4">
        <v>666</v>
      </c>
      <c r="AD701">
        <v>4.636789626742468</v>
      </c>
      <c r="AE701">
        <v>1.042833032374284</v>
      </c>
    </row>
    <row r="702" spans="29:31" x14ac:dyDescent="0.2">
      <c r="AC702" s="4">
        <v>667</v>
      </c>
      <c r="AD702">
        <v>4.590878969718247</v>
      </c>
      <c r="AE702">
        <v>1.009487871332585</v>
      </c>
    </row>
    <row r="703" spans="29:31" x14ac:dyDescent="0.2">
      <c r="AC703" s="4">
        <v>668</v>
      </c>
      <c r="AD703">
        <v>4.5950484816407782</v>
      </c>
      <c r="AE703">
        <v>1.0143910233925926</v>
      </c>
    </row>
    <row r="704" spans="29:31" x14ac:dyDescent="0.2">
      <c r="AC704" s="4">
        <v>669</v>
      </c>
      <c r="AD704">
        <v>4.5909639276224024</v>
      </c>
      <c r="AE704">
        <v>1.0095995158400857</v>
      </c>
    </row>
    <row r="705" spans="29:31" x14ac:dyDescent="0.2">
      <c r="AC705" s="4">
        <v>670</v>
      </c>
      <c r="AD705">
        <v>4.8835465587019646</v>
      </c>
      <c r="AE705">
        <v>1.1177939996370605</v>
      </c>
    </row>
    <row r="706" spans="29:31" x14ac:dyDescent="0.2">
      <c r="AC706" s="4">
        <v>671</v>
      </c>
      <c r="AD706">
        <v>4.5876524017980147</v>
      </c>
      <c r="AE706">
        <v>0.9738140042451543</v>
      </c>
    </row>
    <row r="707" spans="29:31" x14ac:dyDescent="0.2">
      <c r="AC707" s="4">
        <v>672</v>
      </c>
      <c r="AD707">
        <v>4.6634450409495427</v>
      </c>
      <c r="AE707">
        <v>0.92356304963894564</v>
      </c>
    </row>
    <row r="708" spans="29:31" x14ac:dyDescent="0.2">
      <c r="AC708" s="4">
        <v>673</v>
      </c>
      <c r="AD708">
        <v>4.5905870456199773</v>
      </c>
      <c r="AE708">
        <v>0.96937728330106154</v>
      </c>
    </row>
    <row r="709" spans="29:31" x14ac:dyDescent="0.2">
      <c r="AC709" s="4">
        <v>674</v>
      </c>
      <c r="AD709">
        <v>4.6362806660385756</v>
      </c>
      <c r="AE709">
        <v>0.93590026510894075</v>
      </c>
    </row>
    <row r="710" spans="29:31" x14ac:dyDescent="0.2">
      <c r="AC710" s="4">
        <v>675</v>
      </c>
      <c r="AD710">
        <v>4.6187025579210719</v>
      </c>
      <c r="AE710">
        <v>1.0328203797525335</v>
      </c>
    </row>
    <row r="711" spans="29:31" x14ac:dyDescent="0.2">
      <c r="AC711" s="4">
        <v>676</v>
      </c>
      <c r="AD711">
        <v>4.6818334589310355</v>
      </c>
      <c r="AE711">
        <v>1.0621222133031463</v>
      </c>
    </row>
    <row r="712" spans="29:31" x14ac:dyDescent="0.2">
      <c r="AC712" s="4">
        <v>677</v>
      </c>
      <c r="AD712">
        <v>4.6500870891884736</v>
      </c>
      <c r="AE712">
        <v>0.929320517327901</v>
      </c>
    </row>
    <row r="713" spans="29:31" x14ac:dyDescent="0.2">
      <c r="AC713" s="4">
        <v>678</v>
      </c>
      <c r="AD713">
        <v>4.7841089804699317</v>
      </c>
      <c r="AE713">
        <v>0.88464833332553905</v>
      </c>
    </row>
    <row r="714" spans="29:31" x14ac:dyDescent="0.2">
      <c r="AC714" s="4">
        <v>679</v>
      </c>
      <c r="AD714">
        <v>4.5835260210012212</v>
      </c>
      <c r="AE714">
        <v>0.99347565359326984</v>
      </c>
    </row>
    <row r="715" spans="29:31" x14ac:dyDescent="0.2">
      <c r="AC715" s="4">
        <v>680</v>
      </c>
      <c r="AD715">
        <v>4.5855272383206227</v>
      </c>
      <c r="AE715">
        <v>1.000401033503203</v>
      </c>
    </row>
    <row r="716" spans="29:31" x14ac:dyDescent="0.2">
      <c r="AC716" s="4">
        <v>681</v>
      </c>
      <c r="AD716">
        <v>4.630827270558151</v>
      </c>
      <c r="AE716">
        <v>1.039747992085541</v>
      </c>
    </row>
    <row r="717" spans="29:31" x14ac:dyDescent="0.2">
      <c r="AC717" s="4">
        <v>682</v>
      </c>
      <c r="AD717">
        <v>4.6124919225889034</v>
      </c>
      <c r="AE717">
        <v>1.0288131940735603</v>
      </c>
    </row>
    <row r="718" spans="29:31" x14ac:dyDescent="0.2">
      <c r="AC718" s="4">
        <v>683</v>
      </c>
      <c r="AD718">
        <v>4.8320561448054749</v>
      </c>
      <c r="AE718">
        <v>0.87253827893775093</v>
      </c>
    </row>
    <row r="719" spans="29:31" x14ac:dyDescent="0.2">
      <c r="AC719" s="4">
        <v>684</v>
      </c>
      <c r="AD719">
        <v>4.6388686049812113</v>
      </c>
      <c r="AE719">
        <v>0.93460808942035656</v>
      </c>
    </row>
    <row r="720" spans="29:31" x14ac:dyDescent="0.2">
      <c r="AC720" s="4">
        <v>685</v>
      </c>
      <c r="AD720">
        <v>4.6091515239312617</v>
      </c>
      <c r="AE720">
        <v>1.0264825196030902</v>
      </c>
    </row>
    <row r="721" spans="29:31" x14ac:dyDescent="0.2">
      <c r="AC721" s="4">
        <v>686</v>
      </c>
      <c r="AD721">
        <v>4.5887162477643813</v>
      </c>
      <c r="AE721">
        <v>1.0064038115957481</v>
      </c>
    </row>
    <row r="722" spans="29:31" x14ac:dyDescent="0.2">
      <c r="AC722" s="4">
        <v>687</v>
      </c>
      <c r="AD722">
        <v>4.6066639658589024</v>
      </c>
      <c r="AE722">
        <v>1.024648563569976</v>
      </c>
    </row>
    <row r="723" spans="29:31" x14ac:dyDescent="0.2">
      <c r="AC723" s="4">
        <v>688</v>
      </c>
      <c r="AD723">
        <v>4.6211749392948063</v>
      </c>
      <c r="AE723">
        <v>1.0343179582471946</v>
      </c>
    </row>
    <row r="724" spans="29:31" x14ac:dyDescent="0.2">
      <c r="AC724" s="4">
        <v>689</v>
      </c>
      <c r="AD724">
        <v>4.5835418234819238</v>
      </c>
      <c r="AE724">
        <v>0.99357386876666443</v>
      </c>
    </row>
    <row r="725" spans="29:31" x14ac:dyDescent="0.2">
      <c r="AC725" s="4">
        <v>690</v>
      </c>
      <c r="AD725">
        <v>4.6102507317012558</v>
      </c>
      <c r="AE725">
        <v>0.95121171952786399</v>
      </c>
    </row>
    <row r="726" spans="29:31" x14ac:dyDescent="0.2">
      <c r="AC726" s="4">
        <v>691</v>
      </c>
      <c r="AD726">
        <v>4.8363840271365799</v>
      </c>
      <c r="AE726">
        <v>0.87150087494823525</v>
      </c>
    </row>
    <row r="727" spans="29:31" x14ac:dyDescent="0.2">
      <c r="AC727" s="4">
        <v>692</v>
      </c>
      <c r="AD727">
        <v>4.7608050985106578</v>
      </c>
      <c r="AE727">
        <v>0.89102309962876025</v>
      </c>
    </row>
    <row r="728" spans="29:31" x14ac:dyDescent="0.2">
      <c r="AC728" s="4">
        <v>693</v>
      </c>
      <c r="AD728">
        <v>4.6387952460370485</v>
      </c>
      <c r="AE728">
        <v>1.0438324595214765</v>
      </c>
    </row>
    <row r="729" spans="29:31" x14ac:dyDescent="0.2">
      <c r="AC729" s="4">
        <v>694</v>
      </c>
      <c r="AD729">
        <v>4.5839620622886832</v>
      </c>
      <c r="AE729">
        <v>0.99565619567340446</v>
      </c>
    </row>
    <row r="730" spans="29:31" x14ac:dyDescent="0.2">
      <c r="AC730" s="4">
        <v>695</v>
      </c>
      <c r="AD730">
        <v>4.59751168841031</v>
      </c>
      <c r="AE730">
        <v>0.9615930791411913</v>
      </c>
    </row>
    <row r="731" spans="29:31" x14ac:dyDescent="0.2">
      <c r="AC731" s="4">
        <v>696</v>
      </c>
      <c r="AD731">
        <v>4.7190755230844506</v>
      </c>
      <c r="AE731">
        <v>1.0749528557041281</v>
      </c>
    </row>
    <row r="732" spans="29:31" x14ac:dyDescent="0.2">
      <c r="AC732" s="4">
        <v>697</v>
      </c>
      <c r="AD732">
        <v>5.1280884215610829</v>
      </c>
      <c r="AE732">
        <v>0.81386324983267833</v>
      </c>
    </row>
    <row r="733" spans="29:31" x14ac:dyDescent="0.2">
      <c r="AC733" s="4">
        <v>698</v>
      </c>
      <c r="AD733">
        <v>4.6144811555982708</v>
      </c>
      <c r="AE733">
        <v>1.0301388348437146</v>
      </c>
    </row>
    <row r="734" spans="29:31" x14ac:dyDescent="0.2">
      <c r="AC734" s="4">
        <v>699</v>
      </c>
      <c r="AD734">
        <v>4.5890860795107278</v>
      </c>
      <c r="AE734">
        <v>1.006969149569336</v>
      </c>
    </row>
    <row r="735" spans="29:31" x14ac:dyDescent="0.2">
      <c r="AC735" s="4">
        <v>700</v>
      </c>
      <c r="AD735">
        <v>4.6155201719069883</v>
      </c>
      <c r="AE735">
        <v>1.0308146626121977</v>
      </c>
    </row>
    <row r="736" spans="29:31" x14ac:dyDescent="0.2">
      <c r="AC736" s="4">
        <v>701</v>
      </c>
      <c r="AD736">
        <v>4.5858881540254322</v>
      </c>
      <c r="AE736">
        <v>1.0012318770308626</v>
      </c>
    </row>
    <row r="737" spans="29:31" x14ac:dyDescent="0.2">
      <c r="AC737" s="4">
        <v>702</v>
      </c>
      <c r="AD737">
        <v>4.5859042750188674</v>
      </c>
      <c r="AE737">
        <v>0.97720911525194254</v>
      </c>
    </row>
    <row r="738" spans="29:31" x14ac:dyDescent="0.2">
      <c r="AC738" s="4">
        <v>703</v>
      </c>
      <c r="AD738">
        <v>4.7971390268849587</v>
      </c>
      <c r="AE738">
        <v>0.88123513270674259</v>
      </c>
    </row>
    <row r="739" spans="29:31" x14ac:dyDescent="0.2">
      <c r="AC739" s="4">
        <v>704</v>
      </c>
      <c r="AD739">
        <v>4.5881224073313058</v>
      </c>
      <c r="AE739">
        <v>1.0054549701422384</v>
      </c>
    </row>
    <row r="740" spans="29:31" x14ac:dyDescent="0.2">
      <c r="AC740" s="4">
        <v>705</v>
      </c>
      <c r="AD740">
        <v>5.1730430005547374</v>
      </c>
      <c r="AE740">
        <v>0.80635047794072645</v>
      </c>
    </row>
    <row r="741" spans="29:31" x14ac:dyDescent="0.2">
      <c r="AC741" s="4">
        <v>706</v>
      </c>
      <c r="AD741">
        <v>4.7147497866706445</v>
      </c>
      <c r="AE741">
        <v>0.90491885021295715</v>
      </c>
    </row>
    <row r="742" spans="29:31" x14ac:dyDescent="0.2">
      <c r="AC742" s="4">
        <v>707</v>
      </c>
      <c r="AD742">
        <v>4.5833085974618815</v>
      </c>
      <c r="AE742">
        <v>0.98671446264867557</v>
      </c>
    </row>
    <row r="743" spans="29:31" x14ac:dyDescent="0.2">
      <c r="AC743" s="4">
        <v>708</v>
      </c>
      <c r="AD743">
        <v>4.8095158853259896</v>
      </c>
      <c r="AE743">
        <v>1.1003949318493684</v>
      </c>
    </row>
    <row r="744" spans="29:31" x14ac:dyDescent="0.2">
      <c r="AC744" s="4">
        <v>709</v>
      </c>
      <c r="AD744">
        <v>4.7294632249531734</v>
      </c>
      <c r="AE744">
        <v>0.90025842018941815</v>
      </c>
    </row>
    <row r="745" spans="29:31" x14ac:dyDescent="0.2">
      <c r="AC745" s="4">
        <v>710</v>
      </c>
      <c r="AD745">
        <v>4.5951171419285552</v>
      </c>
      <c r="AE745">
        <v>1.0144638232764664</v>
      </c>
    </row>
    <row r="746" spans="29:31" x14ac:dyDescent="0.2">
      <c r="AC746" s="4">
        <v>711</v>
      </c>
      <c r="AD746">
        <v>4.665517397535532</v>
      </c>
      <c r="AE746">
        <v>1.0557636943922102</v>
      </c>
    </row>
    <row r="747" spans="29:31" x14ac:dyDescent="0.2">
      <c r="AC747" s="4">
        <v>712</v>
      </c>
      <c r="AD747">
        <v>4.5900989076294296</v>
      </c>
      <c r="AE747">
        <v>0.97004421516333206</v>
      </c>
    </row>
    <row r="748" spans="29:31" x14ac:dyDescent="0.2">
      <c r="AC748" s="4">
        <v>713</v>
      </c>
      <c r="AD748">
        <v>4.7265492117128192</v>
      </c>
      <c r="AE748">
        <v>1.0773137934827188</v>
      </c>
    </row>
    <row r="749" spans="29:31" x14ac:dyDescent="0.2">
      <c r="AC749" s="4">
        <v>714</v>
      </c>
      <c r="AD749">
        <v>4.6065861028807022</v>
      </c>
      <c r="AE749">
        <v>1.0245896397939442</v>
      </c>
    </row>
    <row r="750" spans="29:31" x14ac:dyDescent="0.2">
      <c r="AC750" s="4">
        <v>715</v>
      </c>
      <c r="AD750">
        <v>4.5840372064034005</v>
      </c>
      <c r="AE750">
        <v>0.99596091920815766</v>
      </c>
    </row>
    <row r="751" spans="29:31" x14ac:dyDescent="0.2">
      <c r="AC751" s="4">
        <v>716</v>
      </c>
      <c r="AD751">
        <v>4.6274649522197935</v>
      </c>
      <c r="AE751">
        <v>1.037924002831536</v>
      </c>
    </row>
    <row r="752" spans="29:31" x14ac:dyDescent="0.2">
      <c r="AC752" s="4">
        <v>717</v>
      </c>
      <c r="AD752">
        <v>4.6132346166396543</v>
      </c>
      <c r="AE752">
        <v>1.029313194238527</v>
      </c>
    </row>
    <row r="753" spans="29:31" x14ac:dyDescent="0.2">
      <c r="AC753" s="4">
        <v>718</v>
      </c>
      <c r="AD753">
        <v>4.6030028982007547</v>
      </c>
      <c r="AE753">
        <v>1.0217638874246551</v>
      </c>
    </row>
    <row r="754" spans="29:31" x14ac:dyDescent="0.2">
      <c r="AC754" s="4">
        <v>719</v>
      </c>
      <c r="AD754">
        <v>4.7687242140290342</v>
      </c>
      <c r="AE754">
        <v>1.0896618115377881</v>
      </c>
    </row>
    <row r="755" spans="29:31" x14ac:dyDescent="0.2">
      <c r="AC755" s="4">
        <v>720</v>
      </c>
      <c r="AD755">
        <v>4.5884671099718162</v>
      </c>
      <c r="AE755">
        <v>0.97246450657534034</v>
      </c>
    </row>
    <row r="756" spans="29:31" x14ac:dyDescent="0.2">
      <c r="AC756" s="4">
        <v>721</v>
      </c>
      <c r="AD756">
        <v>4.7968750909290989</v>
      </c>
      <c r="AE756">
        <v>1.0971734761699192</v>
      </c>
    </row>
    <row r="757" spans="29:31" x14ac:dyDescent="0.2">
      <c r="AC757" s="4">
        <v>722</v>
      </c>
      <c r="AD757">
        <v>4.6418690538810159</v>
      </c>
      <c r="AE757">
        <v>1.0453304391594709</v>
      </c>
    </row>
    <row r="758" spans="29:31" x14ac:dyDescent="0.2">
      <c r="AC758" s="4">
        <v>723</v>
      </c>
      <c r="AD758">
        <v>4.6641668272057499</v>
      </c>
      <c r="AE758">
        <v>0.92326580881394804</v>
      </c>
    </row>
    <row r="759" spans="29:31" x14ac:dyDescent="0.2">
      <c r="AC759" s="4">
        <v>724</v>
      </c>
      <c r="AD759">
        <v>4.7460198155586468</v>
      </c>
      <c r="AE759">
        <v>0.89527420138127745</v>
      </c>
    </row>
    <row r="760" spans="29:31" x14ac:dyDescent="0.2">
      <c r="AC760" s="4">
        <v>725</v>
      </c>
      <c r="AD760">
        <v>4.6723360392918041</v>
      </c>
      <c r="AE760">
        <v>1.0584893093364209</v>
      </c>
    </row>
    <row r="761" spans="29:31" x14ac:dyDescent="0.2">
      <c r="AC761" s="4">
        <v>726</v>
      </c>
      <c r="AD761">
        <v>4.7470937918651757</v>
      </c>
      <c r="AE761">
        <v>1.0835173595935339</v>
      </c>
    </row>
    <row r="762" spans="29:31" x14ac:dyDescent="0.2">
      <c r="AC762" s="4">
        <v>727</v>
      </c>
      <c r="AD762">
        <v>4.7449931249514332</v>
      </c>
      <c r="AE762">
        <v>1.0829007077744353</v>
      </c>
    </row>
    <row r="763" spans="29:31" x14ac:dyDescent="0.2">
      <c r="AC763" s="4">
        <v>728</v>
      </c>
      <c r="AD763">
        <v>4.7925036291321206</v>
      </c>
      <c r="AE763">
        <v>1.0960388401831918</v>
      </c>
    </row>
    <row r="764" spans="29:31" x14ac:dyDescent="0.2">
      <c r="AC764" s="4">
        <v>729</v>
      </c>
      <c r="AD764">
        <v>4.5841916260433182</v>
      </c>
      <c r="AE764">
        <v>0.98192940275984009</v>
      </c>
    </row>
    <row r="765" spans="29:31" x14ac:dyDescent="0.2">
      <c r="AC765" s="4">
        <v>730</v>
      </c>
      <c r="AD765">
        <v>4.5951145066502805</v>
      </c>
      <c r="AE765">
        <v>0.96401573322209932</v>
      </c>
    </row>
    <row r="766" spans="29:31" x14ac:dyDescent="0.2">
      <c r="AC766" s="4">
        <v>731</v>
      </c>
      <c r="AD766">
        <v>4.6196903183729701</v>
      </c>
      <c r="AE766">
        <v>1.0334246813531753</v>
      </c>
    </row>
    <row r="767" spans="29:31" x14ac:dyDescent="0.2">
      <c r="AC767" s="4">
        <v>732</v>
      </c>
      <c r="AD767">
        <v>4.8129132007154221</v>
      </c>
      <c r="AE767">
        <v>1.1012463419643261</v>
      </c>
    </row>
    <row r="768" spans="29:31" x14ac:dyDescent="0.2">
      <c r="AC768" s="4">
        <v>733</v>
      </c>
      <c r="AD768">
        <v>4.772770415445148</v>
      </c>
      <c r="AE768">
        <v>0.887703872119607</v>
      </c>
    </row>
    <row r="769" spans="29:31" x14ac:dyDescent="0.2">
      <c r="AC769" s="4">
        <v>734</v>
      </c>
      <c r="AD769">
        <v>4.6271914398906633</v>
      </c>
      <c r="AE769">
        <v>1.0377726727243743</v>
      </c>
    </row>
    <row r="770" spans="29:31" x14ac:dyDescent="0.2">
      <c r="AC770" s="4">
        <v>735</v>
      </c>
      <c r="AD770">
        <v>4.6575845374431495</v>
      </c>
      <c r="AE770">
        <v>1.0524503326922539</v>
      </c>
    </row>
    <row r="771" spans="29:31" x14ac:dyDescent="0.2">
      <c r="AC771" s="4">
        <v>736</v>
      </c>
      <c r="AD771">
        <v>4.6206626565666662</v>
      </c>
      <c r="AE771">
        <v>1.034011705987443</v>
      </c>
    </row>
    <row r="772" spans="29:31" x14ac:dyDescent="0.2">
      <c r="AC772" s="4">
        <v>737</v>
      </c>
      <c r="AD772">
        <v>4.6479303948941473</v>
      </c>
      <c r="AE772">
        <v>0.9303011457112893</v>
      </c>
    </row>
    <row r="773" spans="29:31" x14ac:dyDescent="0.2">
      <c r="AC773" s="4">
        <v>738</v>
      </c>
      <c r="AD773">
        <v>4.8882428751282827</v>
      </c>
      <c r="AE773">
        <v>0.85964950107421234</v>
      </c>
    </row>
    <row r="774" spans="29:31" x14ac:dyDescent="0.2">
      <c r="AC774" s="4">
        <v>739</v>
      </c>
      <c r="AD774">
        <v>4.6389334566844909</v>
      </c>
      <c r="AE774">
        <v>1.0439006745015313</v>
      </c>
    </row>
    <row r="775" spans="29:31" x14ac:dyDescent="0.2">
      <c r="AC775" s="4">
        <v>740</v>
      </c>
      <c r="AD775">
        <v>4.5832541138632452</v>
      </c>
      <c r="AE775">
        <v>0.9911004744646299</v>
      </c>
    </row>
    <row r="776" spans="29:31" x14ac:dyDescent="0.2">
      <c r="AC776" s="4">
        <v>741</v>
      </c>
      <c r="AD776">
        <v>4.8076793759114302</v>
      </c>
      <c r="AE776">
        <v>1.0999322049155615</v>
      </c>
    </row>
    <row r="777" spans="29:31" x14ac:dyDescent="0.2">
      <c r="AC777" s="4">
        <v>742</v>
      </c>
      <c r="AD777">
        <v>5.1253225693981133</v>
      </c>
      <c r="AE777">
        <v>0.81433382143012623</v>
      </c>
    </row>
    <row r="778" spans="29:31" x14ac:dyDescent="0.2">
      <c r="AC778" s="4">
        <v>743</v>
      </c>
      <c r="AD778">
        <v>4.6372655563210685</v>
      </c>
      <c r="AE778">
        <v>1.0430718342976995</v>
      </c>
    </row>
    <row r="779" spans="29:31" x14ac:dyDescent="0.2">
      <c r="AC779" s="4">
        <v>744</v>
      </c>
      <c r="AD779">
        <v>4.6722881983004063</v>
      </c>
      <c r="AE779">
        <v>1.0584705460626618</v>
      </c>
    </row>
    <row r="780" spans="29:31" x14ac:dyDescent="0.2">
      <c r="AC780" s="4">
        <v>745</v>
      </c>
      <c r="AD780">
        <v>4.6683525238922412</v>
      </c>
      <c r="AE780">
        <v>1.056909828635209</v>
      </c>
    </row>
    <row r="781" spans="29:31" x14ac:dyDescent="0.2">
      <c r="AC781" s="4">
        <v>746</v>
      </c>
      <c r="AD781">
        <v>4.5860742548553963</v>
      </c>
      <c r="AE781">
        <v>0.97683818705780934</v>
      </c>
    </row>
    <row r="782" spans="29:31" x14ac:dyDescent="0.2">
      <c r="AC782" s="4">
        <v>747</v>
      </c>
      <c r="AD782">
        <v>4.5874435982502542</v>
      </c>
      <c r="AE782">
        <v>1.0042974807325526</v>
      </c>
    </row>
    <row r="783" spans="29:31" x14ac:dyDescent="0.2">
      <c r="AC783" s="4">
        <v>748</v>
      </c>
      <c r="AD783">
        <v>4.5955404408648493</v>
      </c>
      <c r="AE783">
        <v>1.0149081071885371</v>
      </c>
    </row>
    <row r="784" spans="29:31" x14ac:dyDescent="0.2">
      <c r="AC784" s="4">
        <v>749</v>
      </c>
      <c r="AD784">
        <v>4.7342519366055962</v>
      </c>
      <c r="AE784">
        <v>1.0796863714865803</v>
      </c>
    </row>
    <row r="785" spans="29:31" x14ac:dyDescent="0.2">
      <c r="AC785" s="4">
        <v>750</v>
      </c>
      <c r="AD785">
        <v>4.5939942613887625</v>
      </c>
      <c r="AE785">
        <v>1.0132456855698322</v>
      </c>
    </row>
    <row r="786" spans="29:31" x14ac:dyDescent="0.2">
      <c r="AC786" s="4">
        <v>751</v>
      </c>
      <c r="AD786">
        <v>4.6279245995511982</v>
      </c>
      <c r="AE786">
        <v>1.0381772845671273</v>
      </c>
    </row>
    <row r="787" spans="29:31" x14ac:dyDescent="0.2">
      <c r="AC787" s="4">
        <v>752</v>
      </c>
      <c r="AD787">
        <v>4.789440772238839</v>
      </c>
      <c r="AE787">
        <v>0.88323951816392521</v>
      </c>
    </row>
    <row r="788" spans="29:31" x14ac:dyDescent="0.2">
      <c r="AC788" s="4">
        <v>753</v>
      </c>
      <c r="AD788">
        <v>4.5943017359060647</v>
      </c>
      <c r="AE788">
        <v>1.0135852743278519</v>
      </c>
    </row>
    <row r="789" spans="29:31" x14ac:dyDescent="0.2">
      <c r="AC789" s="4">
        <v>754</v>
      </c>
      <c r="AD789">
        <v>4.7042208596953436</v>
      </c>
      <c r="AE789">
        <v>1.0700676749944003</v>
      </c>
    </row>
    <row r="790" spans="29:31" x14ac:dyDescent="0.2">
      <c r="AC790" s="4">
        <v>755</v>
      </c>
      <c r="AD790">
        <v>4.5936157641593773</v>
      </c>
      <c r="AE790">
        <v>0.96565579197602502</v>
      </c>
    </row>
    <row r="791" spans="29:31" x14ac:dyDescent="0.2">
      <c r="AC791" s="4">
        <v>756</v>
      </c>
      <c r="AD791">
        <v>4.5832168025707407</v>
      </c>
      <c r="AE791">
        <v>0.99045474004395329</v>
      </c>
    </row>
    <row r="792" spans="29:31" x14ac:dyDescent="0.2">
      <c r="AC792" s="4">
        <v>757</v>
      </c>
      <c r="AD792">
        <v>4.6567363815833902</v>
      </c>
      <c r="AE792">
        <v>1.0520860872729227</v>
      </c>
    </row>
    <row r="793" spans="29:31" x14ac:dyDescent="0.2">
      <c r="AC793" s="4">
        <v>758</v>
      </c>
      <c r="AD793">
        <v>4.8919448829915844</v>
      </c>
      <c r="AE793">
        <v>0.85884007735325174</v>
      </c>
    </row>
    <row r="794" spans="29:31" x14ac:dyDescent="0.2">
      <c r="AC794" s="4">
        <v>759</v>
      </c>
      <c r="AD794">
        <v>4.6280616899349001</v>
      </c>
      <c r="AE794">
        <v>1.0382525776140257</v>
      </c>
    </row>
    <row r="795" spans="29:31" x14ac:dyDescent="0.2">
      <c r="AC795" s="4">
        <v>760</v>
      </c>
      <c r="AD795">
        <v>4.6317189836384998</v>
      </c>
      <c r="AE795">
        <v>0.9382557687019889</v>
      </c>
    </row>
    <row r="796" spans="29:31" x14ac:dyDescent="0.2">
      <c r="AC796" s="4">
        <v>761</v>
      </c>
      <c r="AD796">
        <v>4.584875028887879</v>
      </c>
      <c r="AE796">
        <v>0.99871686606221732</v>
      </c>
    </row>
    <row r="797" spans="29:31" x14ac:dyDescent="0.2">
      <c r="AC797" s="4">
        <v>762</v>
      </c>
      <c r="AD797">
        <v>5.0027276062223072</v>
      </c>
      <c r="AE797">
        <v>0.83635001497949124</v>
      </c>
    </row>
    <row r="798" spans="29:31" x14ac:dyDescent="0.2">
      <c r="AC798" s="4">
        <v>763</v>
      </c>
      <c r="AD798">
        <v>4.7970390452200009</v>
      </c>
      <c r="AE798">
        <v>1.0972158194126536</v>
      </c>
    </row>
    <row r="799" spans="29:31" x14ac:dyDescent="0.2">
      <c r="AC799" s="4">
        <v>764</v>
      </c>
      <c r="AD799">
        <v>4.8847665089845078</v>
      </c>
      <c r="AE799">
        <v>0.8604136566594015</v>
      </c>
    </row>
    <row r="800" spans="29:31" x14ac:dyDescent="0.2">
      <c r="AC800" s="4">
        <v>765</v>
      </c>
      <c r="AD800">
        <v>4.809451823571723</v>
      </c>
      <c r="AE800">
        <v>1.1003788203089753</v>
      </c>
    </row>
    <row r="801" spans="29:31" x14ac:dyDescent="0.2">
      <c r="AC801" s="4">
        <v>766</v>
      </c>
      <c r="AD801">
        <v>4.6569664314254862</v>
      </c>
      <c r="AE801">
        <v>1.0521850852523214</v>
      </c>
    </row>
    <row r="802" spans="29:31" x14ac:dyDescent="0.2">
      <c r="AC802" s="4">
        <v>767</v>
      </c>
      <c r="AD802">
        <v>4.5837489805963489</v>
      </c>
      <c r="AE802">
        <v>0.98377630667659766</v>
      </c>
    </row>
    <row r="803" spans="29:31" x14ac:dyDescent="0.2">
      <c r="AC803" s="4">
        <v>768</v>
      </c>
      <c r="AD803">
        <v>4.7174865917565993</v>
      </c>
      <c r="AE803">
        <v>0.90403379495252645</v>
      </c>
    </row>
    <row r="804" spans="29:31" x14ac:dyDescent="0.2">
      <c r="AC804" s="4">
        <v>769</v>
      </c>
      <c r="AD804">
        <v>4.5839951209491581</v>
      </c>
      <c r="AE804">
        <v>0.98268476627851553</v>
      </c>
    </row>
    <row r="805" spans="29:31" x14ac:dyDescent="0.2">
      <c r="AC805" s="4">
        <v>770</v>
      </c>
      <c r="AD805">
        <v>4.5970260158009904</v>
      </c>
      <c r="AE805">
        <v>0.96206655797283092</v>
      </c>
    </row>
    <row r="806" spans="29:31" x14ac:dyDescent="0.2">
      <c r="AC806" s="4">
        <v>771</v>
      </c>
      <c r="AD806">
        <v>4.8274044618980207</v>
      </c>
      <c r="AE806">
        <v>1.104814135370392</v>
      </c>
    </row>
    <row r="807" spans="29:31" x14ac:dyDescent="0.2">
      <c r="AC807" s="4">
        <v>772</v>
      </c>
      <c r="AD807">
        <v>4.6236256205542006</v>
      </c>
      <c r="AE807">
        <v>1.0357555895048405</v>
      </c>
    </row>
    <row r="808" spans="29:31" x14ac:dyDescent="0.2">
      <c r="AC808" s="4">
        <v>773</v>
      </c>
      <c r="AD808">
        <v>4.7278068381233718</v>
      </c>
      <c r="AE808">
        <v>1.0777052452291263</v>
      </c>
    </row>
    <row r="809" spans="29:31" x14ac:dyDescent="0.2">
      <c r="AC809" s="4">
        <v>774</v>
      </c>
      <c r="AD809">
        <v>4.6650000348327829</v>
      </c>
      <c r="AE809">
        <v>1.0555524830443597</v>
      </c>
    </row>
    <row r="810" spans="29:31" x14ac:dyDescent="0.2">
      <c r="AC810" s="4">
        <v>775</v>
      </c>
      <c r="AD810">
        <v>4.6110341272249213</v>
      </c>
      <c r="AE810">
        <v>0.95066359546110168</v>
      </c>
    </row>
    <row r="811" spans="29:31" x14ac:dyDescent="0.2">
      <c r="AC811" s="4">
        <v>776</v>
      </c>
      <c r="AD811">
        <v>4.8942399592553736</v>
      </c>
      <c r="AE811">
        <v>1.1201362869328342</v>
      </c>
    </row>
    <row r="812" spans="29:31" x14ac:dyDescent="0.2">
      <c r="AC812" s="4">
        <v>777</v>
      </c>
      <c r="AD812">
        <v>4.7248751194968719</v>
      </c>
      <c r="AE812">
        <v>1.0767901589979687</v>
      </c>
    </row>
    <row r="813" spans="29:31" x14ac:dyDescent="0.2">
      <c r="AC813" s="4">
        <v>778</v>
      </c>
      <c r="AD813">
        <v>4.6991076282096689</v>
      </c>
      <c r="AE813">
        <v>0.91015669150819234</v>
      </c>
    </row>
    <row r="814" spans="29:31" x14ac:dyDescent="0.2">
      <c r="AC814" s="4">
        <v>779</v>
      </c>
      <c r="AD814">
        <v>4.758973127314869</v>
      </c>
      <c r="AE814">
        <v>1.0869362680379364</v>
      </c>
    </row>
    <row r="815" spans="29:31" x14ac:dyDescent="0.2">
      <c r="AC815" s="4">
        <v>780</v>
      </c>
      <c r="AD815">
        <v>4.5891326292253902</v>
      </c>
      <c r="AE815">
        <v>0.97143772804968598</v>
      </c>
    </row>
    <row r="816" spans="29:31" x14ac:dyDescent="0.2">
      <c r="AC816" s="4">
        <v>781</v>
      </c>
      <c r="AD816">
        <v>4.5913736713692277</v>
      </c>
      <c r="AE816">
        <v>0.96834714761357421</v>
      </c>
    </row>
    <row r="817" spans="29:31" x14ac:dyDescent="0.2">
      <c r="AC817" s="4">
        <v>782</v>
      </c>
      <c r="AD817">
        <v>5.0231136209801726</v>
      </c>
      <c r="AE817">
        <v>0.83251315039794938</v>
      </c>
    </row>
    <row r="818" spans="29:31" x14ac:dyDescent="0.2">
      <c r="AC818" s="4">
        <v>783</v>
      </c>
      <c r="AD818">
        <v>4.6616763488858446</v>
      </c>
      <c r="AE818">
        <v>0.92429697385332554</v>
      </c>
    </row>
    <row r="819" spans="29:31" x14ac:dyDescent="0.2">
      <c r="AC819" s="4">
        <v>784</v>
      </c>
      <c r="AD819">
        <v>4.611713500398019</v>
      </c>
      <c r="AE819">
        <v>1.0282823570669934</v>
      </c>
    </row>
    <row r="820" spans="29:31" x14ac:dyDescent="0.2">
      <c r="AC820" s="4">
        <v>785</v>
      </c>
      <c r="AD820">
        <v>4.583207466648898</v>
      </c>
      <c r="AE820">
        <v>0.99022940795172054</v>
      </c>
    </row>
    <row r="821" spans="29:31" x14ac:dyDescent="0.2">
      <c r="AC821" s="4">
        <v>786</v>
      </c>
      <c r="AD821">
        <v>4.6071890516656318</v>
      </c>
      <c r="AE821">
        <v>1.0250434226086682</v>
      </c>
    </row>
    <row r="822" spans="29:31" x14ac:dyDescent="0.2">
      <c r="AC822" s="4">
        <v>787</v>
      </c>
      <c r="AD822">
        <v>4.6309236149420094</v>
      </c>
      <c r="AE822">
        <v>1.0397993063716333</v>
      </c>
    </row>
    <row r="823" spans="29:31" x14ac:dyDescent="0.2">
      <c r="AC823" s="4">
        <v>788</v>
      </c>
      <c r="AD823">
        <v>4.5843796270538437</v>
      </c>
      <c r="AE823">
        <v>0.98127347562627942</v>
      </c>
    </row>
    <row r="824" spans="29:31" x14ac:dyDescent="0.2">
      <c r="AC824" s="4">
        <v>789</v>
      </c>
      <c r="AD824">
        <v>4.7095447600656684</v>
      </c>
      <c r="AE824">
        <v>1.0718499552504352</v>
      </c>
    </row>
    <row r="825" spans="29:31" x14ac:dyDescent="0.2">
      <c r="AC825" s="4">
        <v>790</v>
      </c>
      <c r="AD825">
        <v>4.6343201382187251</v>
      </c>
      <c r="AE825">
        <v>0.93689990927626654</v>
      </c>
    </row>
    <row r="826" spans="29:31" x14ac:dyDescent="0.2">
      <c r="AC826" s="4">
        <v>791</v>
      </c>
      <c r="AD826">
        <v>4.8695072186738768</v>
      </c>
      <c r="AE826">
        <v>1.1146604608111503</v>
      </c>
    </row>
    <row r="827" spans="29:31" x14ac:dyDescent="0.2">
      <c r="AC827" s="4">
        <v>792</v>
      </c>
      <c r="AD827">
        <v>4.7783680086761251</v>
      </c>
      <c r="AE827">
        <v>1.0922917616034935</v>
      </c>
    </row>
    <row r="828" spans="29:31" x14ac:dyDescent="0.2">
      <c r="AC828" s="4">
        <v>793</v>
      </c>
      <c r="AD828">
        <v>4.6446607789419625</v>
      </c>
      <c r="AE828">
        <v>0.93181884326923792</v>
      </c>
    </row>
    <row r="829" spans="29:31" x14ac:dyDescent="0.2">
      <c r="AC829" s="4">
        <v>794</v>
      </c>
      <c r="AD829">
        <v>4.634255138939456</v>
      </c>
      <c r="AE829">
        <v>1.0415433948583401</v>
      </c>
    </row>
    <row r="830" spans="29:31" x14ac:dyDescent="0.2">
      <c r="AC830" s="4">
        <v>795</v>
      </c>
      <c r="AD830">
        <v>4.8255351163176075</v>
      </c>
      <c r="AE830">
        <v>0.87411725319527578</v>
      </c>
    </row>
    <row r="831" spans="29:31" x14ac:dyDescent="0.2">
      <c r="AC831" s="4">
        <v>796</v>
      </c>
      <c r="AD831">
        <v>4.600042789742921</v>
      </c>
      <c r="AE831">
        <v>0.959245527569344</v>
      </c>
    </row>
    <row r="832" spans="29:31" x14ac:dyDescent="0.2">
      <c r="AC832" s="4">
        <v>797</v>
      </c>
      <c r="AD832">
        <v>4.7045728003171661</v>
      </c>
      <c r="AE832">
        <v>1.07018664251992</v>
      </c>
    </row>
    <row r="833" spans="29:31" x14ac:dyDescent="0.2">
      <c r="AC833" s="4">
        <v>798</v>
      </c>
      <c r="AD833">
        <v>4.8099627835316827</v>
      </c>
      <c r="AE833">
        <v>1.1005072678727137</v>
      </c>
    </row>
    <row r="834" spans="29:31" x14ac:dyDescent="0.2">
      <c r="AC834" s="4">
        <v>799</v>
      </c>
      <c r="AD834">
        <v>4.6771628522772311</v>
      </c>
      <c r="AE834">
        <v>1.0603579097920646</v>
      </c>
    </row>
    <row r="835" spans="29:31" x14ac:dyDescent="0.2">
      <c r="AC835" s="4">
        <v>800</v>
      </c>
      <c r="AD835">
        <v>4.5991405550149782</v>
      </c>
      <c r="AE835">
        <v>1.0184159574119664</v>
      </c>
    </row>
    <row r="836" spans="29:31" x14ac:dyDescent="0.2">
      <c r="AC836" s="4">
        <v>801</v>
      </c>
      <c r="AD836">
        <v>4.5839963126642393</v>
      </c>
      <c r="AE836">
        <v>0.98267992323358111</v>
      </c>
    </row>
    <row r="837" spans="29:31" x14ac:dyDescent="0.2">
      <c r="AC837" s="4">
        <v>802</v>
      </c>
      <c r="AD837">
        <v>4.6453135138128738</v>
      </c>
      <c r="AE837">
        <v>1.0469640127888333</v>
      </c>
    </row>
    <row r="838" spans="29:31" x14ac:dyDescent="0.2">
      <c r="AC838" s="4">
        <v>803</v>
      </c>
      <c r="AD838">
        <v>4.7105778922350421</v>
      </c>
      <c r="AE838">
        <v>0.9062851559446522</v>
      </c>
    </row>
    <row r="839" spans="29:31" x14ac:dyDescent="0.2">
      <c r="AC839" s="4">
        <v>804</v>
      </c>
      <c r="AD839">
        <v>4.6684525819846714</v>
      </c>
      <c r="AE839">
        <v>1.0569499365170727</v>
      </c>
    </row>
    <row r="840" spans="29:31" x14ac:dyDescent="0.2">
      <c r="AC840" s="4">
        <v>805</v>
      </c>
      <c r="AD840">
        <v>4.6715967424877007</v>
      </c>
      <c r="AE840">
        <v>0.92027795821569547</v>
      </c>
    </row>
    <row r="841" spans="29:31" x14ac:dyDescent="0.2">
      <c r="AC841" s="4">
        <v>806</v>
      </c>
      <c r="AD841">
        <v>4.5855111623432467</v>
      </c>
      <c r="AE841">
        <v>1.0003625840182089</v>
      </c>
    </row>
    <row r="842" spans="29:31" x14ac:dyDescent="0.2">
      <c r="AC842" s="4">
        <v>807</v>
      </c>
      <c r="AD842">
        <v>4.6708345688924915</v>
      </c>
      <c r="AE842">
        <v>1.057898079039409</v>
      </c>
    </row>
    <row r="843" spans="29:31" x14ac:dyDescent="0.2">
      <c r="AC843" s="4">
        <v>808</v>
      </c>
      <c r="AD843">
        <v>4.7549687982497657</v>
      </c>
      <c r="AE843">
        <v>0.89268037887192042</v>
      </c>
    </row>
    <row r="844" spans="29:31" x14ac:dyDescent="0.2">
      <c r="AC844" s="4">
        <v>809</v>
      </c>
      <c r="AD844">
        <v>4.591101633432749</v>
      </c>
      <c r="AE844">
        <v>0.96869757352811381</v>
      </c>
    </row>
    <row r="845" spans="29:31" x14ac:dyDescent="0.2">
      <c r="AC845" s="4">
        <v>810</v>
      </c>
      <c r="AD845">
        <v>4.9067895581172127</v>
      </c>
      <c r="AE845">
        <v>0.85563763253031855</v>
      </c>
    </row>
    <row r="846" spans="29:31" x14ac:dyDescent="0.2">
      <c r="AC846" s="4">
        <v>811</v>
      </c>
      <c r="AD846">
        <v>4.628184815656069</v>
      </c>
      <c r="AE846">
        <v>1.038320104405972</v>
      </c>
    </row>
    <row r="847" spans="29:31" x14ac:dyDescent="0.2">
      <c r="AC847" s="4">
        <v>812</v>
      </c>
      <c r="AD847">
        <v>4.9060283199398871</v>
      </c>
      <c r="AE847">
        <v>1.1226765476855305</v>
      </c>
    </row>
    <row r="848" spans="29:31" x14ac:dyDescent="0.2">
      <c r="AC848" s="4">
        <v>813</v>
      </c>
      <c r="AD848">
        <v>4.8176861851603734</v>
      </c>
      <c r="AE848">
        <v>1.1024326949185812</v>
      </c>
    </row>
    <row r="849" spans="29:31" x14ac:dyDescent="0.2">
      <c r="AC849" s="4">
        <v>814</v>
      </c>
      <c r="AD849">
        <v>4.6234200408510517</v>
      </c>
      <c r="AE849">
        <v>1.0356366740159322</v>
      </c>
    </row>
    <row r="850" spans="29:31" x14ac:dyDescent="0.2">
      <c r="AC850" s="4">
        <v>815</v>
      </c>
      <c r="AD850">
        <v>4.6361704030335655</v>
      </c>
      <c r="AE850">
        <v>1.0425207662144587</v>
      </c>
    </row>
    <row r="851" spans="29:31" x14ac:dyDescent="0.2">
      <c r="AC851" s="4">
        <v>816</v>
      </c>
      <c r="AD851">
        <v>4.6187505665405748</v>
      </c>
      <c r="AE851">
        <v>1.0328499415219443</v>
      </c>
    </row>
    <row r="852" spans="29:31" x14ac:dyDescent="0.2">
      <c r="AC852" s="4">
        <v>817</v>
      </c>
      <c r="AD852">
        <v>4.6758688802930246</v>
      </c>
      <c r="AE852">
        <v>1.059861637903506</v>
      </c>
    </row>
    <row r="853" spans="29:31" x14ac:dyDescent="0.2">
      <c r="AC853" s="4">
        <v>818</v>
      </c>
      <c r="AD853">
        <v>4.8057548540382715</v>
      </c>
      <c r="AE853">
        <v>1.0994454084973051</v>
      </c>
    </row>
    <row r="854" spans="29:31" x14ac:dyDescent="0.2">
      <c r="AC854" s="4">
        <v>819</v>
      </c>
      <c r="AD854">
        <v>4.5923074472909757</v>
      </c>
      <c r="AE854">
        <v>0.96718647697506399</v>
      </c>
    </row>
    <row r="855" spans="29:31" x14ac:dyDescent="0.2">
      <c r="AC855" s="4">
        <v>820</v>
      </c>
      <c r="AD855">
        <v>4.6020389341400429</v>
      </c>
      <c r="AE855">
        <v>0.95751560682928638</v>
      </c>
    </row>
    <row r="856" spans="29:31" x14ac:dyDescent="0.2">
      <c r="AC856" s="4">
        <v>821</v>
      </c>
      <c r="AD856">
        <v>4.6451891356251505</v>
      </c>
      <c r="AE856">
        <v>1.0469058095563422</v>
      </c>
    </row>
    <row r="857" spans="29:31" x14ac:dyDescent="0.2">
      <c r="AC857" s="4">
        <v>822</v>
      </c>
      <c r="AD857">
        <v>4.5953525430610433</v>
      </c>
      <c r="AE857">
        <v>0.96376492044198769</v>
      </c>
    </row>
    <row r="858" spans="29:31" x14ac:dyDescent="0.2">
      <c r="AC858" s="4">
        <v>823</v>
      </c>
      <c r="AD858">
        <v>4.5960359831811957</v>
      </c>
      <c r="AE858">
        <v>0.96305807749459782</v>
      </c>
    </row>
    <row r="859" spans="29:31" x14ac:dyDescent="0.2">
      <c r="AC859" s="4">
        <v>824</v>
      </c>
      <c r="AD859">
        <v>4.7201149068149384</v>
      </c>
      <c r="AE859">
        <v>1.0752848492203539</v>
      </c>
    </row>
    <row r="860" spans="29:31" x14ac:dyDescent="0.2">
      <c r="AC860" s="4">
        <v>825</v>
      </c>
      <c r="AD860">
        <v>4.7503563951022674</v>
      </c>
      <c r="AE860">
        <v>0.89400905048187973</v>
      </c>
    </row>
    <row r="861" spans="29:31" x14ac:dyDescent="0.2">
      <c r="AC861" s="4">
        <v>826</v>
      </c>
      <c r="AD861">
        <v>4.5831890587166324</v>
      </c>
      <c r="AE861">
        <v>0.98927587756193236</v>
      </c>
    </row>
    <row r="862" spans="29:31" x14ac:dyDescent="0.2">
      <c r="AC862" s="4">
        <v>827</v>
      </c>
      <c r="AD862">
        <v>4.6707163034316199</v>
      </c>
      <c r="AE862">
        <v>0.92062546458426553</v>
      </c>
    </row>
    <row r="863" spans="29:31" x14ac:dyDescent="0.2">
      <c r="AC863" s="4">
        <v>828</v>
      </c>
      <c r="AD863">
        <v>4.6792051850714698</v>
      </c>
      <c r="AE863">
        <v>1.0611345030187604</v>
      </c>
    </row>
    <row r="864" spans="29:31" x14ac:dyDescent="0.2">
      <c r="AC864" s="4">
        <v>829</v>
      </c>
      <c r="AD864">
        <v>4.6184212775340558</v>
      </c>
      <c r="AE864">
        <v>0.94582998585959699</v>
      </c>
    </row>
    <row r="865" spans="29:31" x14ac:dyDescent="0.2">
      <c r="AC865" s="4">
        <v>830</v>
      </c>
      <c r="AD865">
        <v>4.6544383848941662</v>
      </c>
      <c r="AE865">
        <v>1.0510887605651575</v>
      </c>
    </row>
    <row r="866" spans="29:31" x14ac:dyDescent="0.2">
      <c r="AC866" s="4">
        <v>831</v>
      </c>
      <c r="AD866">
        <v>4.6419477692161024</v>
      </c>
      <c r="AE866">
        <v>1.0453682878974757</v>
      </c>
    </row>
    <row r="867" spans="29:31" x14ac:dyDescent="0.2">
      <c r="AC867" s="4">
        <v>832</v>
      </c>
      <c r="AD867">
        <v>4.6195939494778582</v>
      </c>
      <c r="AE867">
        <v>1.0333660825144333</v>
      </c>
    </row>
    <row r="868" spans="29:31" x14ac:dyDescent="0.2">
      <c r="AC868" s="4">
        <v>833</v>
      </c>
      <c r="AD868">
        <v>4.8190595158602427</v>
      </c>
      <c r="AE868">
        <v>0.87570480247705995</v>
      </c>
    </row>
    <row r="869" spans="29:31" x14ac:dyDescent="0.2">
      <c r="AC869" s="4">
        <v>834</v>
      </c>
      <c r="AD869">
        <v>4.5847065716076756</v>
      </c>
      <c r="AE869">
        <v>0.9802459653850627</v>
      </c>
    </row>
    <row r="870" spans="29:31" x14ac:dyDescent="0.2">
      <c r="AC870" s="4">
        <v>835</v>
      </c>
      <c r="AD870">
        <v>4.6130326396112951</v>
      </c>
      <c r="AE870">
        <v>0.94929893620265393</v>
      </c>
    </row>
    <row r="871" spans="29:31" x14ac:dyDescent="0.2">
      <c r="AC871" s="4">
        <v>836</v>
      </c>
      <c r="AD871">
        <v>4.5840850204375663</v>
      </c>
      <c r="AE871">
        <v>0.99614782393455237</v>
      </c>
    </row>
    <row r="872" spans="29:31" x14ac:dyDescent="0.2">
      <c r="AC872" s="4">
        <v>837</v>
      </c>
      <c r="AD872">
        <v>4.9059078006788344</v>
      </c>
      <c r="AE872">
        <v>0.85582597498097523</v>
      </c>
    </row>
    <row r="873" spans="29:31" x14ac:dyDescent="0.2">
      <c r="AC873" s="4">
        <v>838</v>
      </c>
      <c r="AD873">
        <v>4.6092819742731583</v>
      </c>
      <c r="AE873">
        <v>0.95190053102476879</v>
      </c>
    </row>
    <row r="874" spans="29:31" x14ac:dyDescent="0.2">
      <c r="AC874" s="4">
        <v>839</v>
      </c>
      <c r="AD874">
        <v>4.7930924747147605</v>
      </c>
      <c r="AE874">
        <v>1.0961923191414407</v>
      </c>
    </row>
    <row r="875" spans="29:31" x14ac:dyDescent="0.2">
      <c r="AC875" s="4">
        <v>840</v>
      </c>
      <c r="AD875">
        <v>4.5938125513828139</v>
      </c>
      <c r="AE875">
        <v>1.013042730308847</v>
      </c>
    </row>
    <row r="876" spans="29:31" x14ac:dyDescent="0.2">
      <c r="AC876" s="4">
        <v>841</v>
      </c>
      <c r="AD876">
        <v>4.7965642033600089</v>
      </c>
      <c r="AE876">
        <v>1.0970931439048504</v>
      </c>
    </row>
    <row r="877" spans="29:31" x14ac:dyDescent="0.2">
      <c r="AC877" s="4">
        <v>842</v>
      </c>
      <c r="AD877">
        <v>4.6418928535684953</v>
      </c>
      <c r="AE877">
        <v>0.93313488079273954</v>
      </c>
    </row>
    <row r="878" spans="29:31" x14ac:dyDescent="0.2">
      <c r="AC878" s="4">
        <v>843</v>
      </c>
      <c r="AD878">
        <v>4.6905987112558245</v>
      </c>
      <c r="AE878">
        <v>0.91314936891084775</v>
      </c>
    </row>
    <row r="879" spans="29:31" x14ac:dyDescent="0.2">
      <c r="AC879" s="4">
        <v>844</v>
      </c>
      <c r="AD879">
        <v>4.6200840334494275</v>
      </c>
      <c r="AE879">
        <v>1.0336632965394794</v>
      </c>
    </row>
    <row r="880" spans="29:31" x14ac:dyDescent="0.2">
      <c r="AC880" s="4">
        <v>845</v>
      </c>
      <c r="AD880">
        <v>4.8024348452320744</v>
      </c>
      <c r="AE880">
        <v>1.0986010014442553</v>
      </c>
    </row>
    <row r="881" spans="29:31" x14ac:dyDescent="0.2">
      <c r="AC881" s="4">
        <v>846</v>
      </c>
      <c r="AD881">
        <v>4.5891417789985889</v>
      </c>
      <c r="AE881">
        <v>0.97142402296958674</v>
      </c>
    </row>
    <row r="882" spans="29:31" x14ac:dyDescent="0.2">
      <c r="AC882" s="4">
        <v>847</v>
      </c>
      <c r="AD882">
        <v>4.9091481325041695</v>
      </c>
      <c r="AE882">
        <v>1.1233417881962291</v>
      </c>
    </row>
    <row r="883" spans="29:31" x14ac:dyDescent="0.2">
      <c r="AC883" s="4">
        <v>848</v>
      </c>
      <c r="AD883">
        <v>4.5886351069298614</v>
      </c>
      <c r="AE883">
        <v>1.0062772741046735</v>
      </c>
    </row>
    <row r="884" spans="29:31" x14ac:dyDescent="0.2">
      <c r="AC884" s="4">
        <v>849</v>
      </c>
      <c r="AD884">
        <v>4.7231528649814845</v>
      </c>
      <c r="AE884">
        <v>1.0762483668124392</v>
      </c>
    </row>
    <row r="885" spans="29:31" x14ac:dyDescent="0.2">
      <c r="AC885" s="4">
        <v>850</v>
      </c>
      <c r="AD885">
        <v>4.8222598896109741</v>
      </c>
      <c r="AE885">
        <v>0.87491771431100296</v>
      </c>
    </row>
    <row r="886" spans="29:31" x14ac:dyDescent="0.2">
      <c r="AC886" s="4">
        <v>851</v>
      </c>
      <c r="AD886">
        <v>4.591421967614747</v>
      </c>
      <c r="AE886">
        <v>1.0101912209874855</v>
      </c>
    </row>
    <row r="887" spans="29:31" x14ac:dyDescent="0.2">
      <c r="AC887" s="4">
        <v>852</v>
      </c>
      <c r="AD887">
        <v>4.5968117288942443</v>
      </c>
      <c r="AE887">
        <v>0.96227809227989436</v>
      </c>
    </row>
    <row r="888" spans="29:31" x14ac:dyDescent="0.2">
      <c r="AC888" s="4">
        <v>853</v>
      </c>
      <c r="AD888">
        <v>4.6231289588000912</v>
      </c>
      <c r="AE888">
        <v>1.0354677864825585</v>
      </c>
    </row>
    <row r="889" spans="29:31" x14ac:dyDescent="0.2">
      <c r="AC889" s="4">
        <v>854</v>
      </c>
      <c r="AD889">
        <v>4.7026847335113269</v>
      </c>
      <c r="AE889">
        <v>1.0695464553603671</v>
      </c>
    </row>
    <row r="890" spans="29:31" x14ac:dyDescent="0.2">
      <c r="AC890" s="4">
        <v>855</v>
      </c>
      <c r="AD890">
        <v>4.6304199825187817</v>
      </c>
      <c r="AE890">
        <v>1.0395304984669904</v>
      </c>
    </row>
    <row r="891" spans="29:31" x14ac:dyDescent="0.2">
      <c r="AC891" s="4">
        <v>856</v>
      </c>
      <c r="AD891">
        <v>4.6225792582512746</v>
      </c>
      <c r="AE891">
        <v>1.0351471817227804</v>
      </c>
    </row>
    <row r="892" spans="29:31" x14ac:dyDescent="0.2">
      <c r="AC892" s="4">
        <v>857</v>
      </c>
      <c r="AD892">
        <v>4.628652951997676</v>
      </c>
      <c r="AE892">
        <v>1.0385760206320278</v>
      </c>
    </row>
    <row r="893" spans="29:31" x14ac:dyDescent="0.2">
      <c r="AC893" s="4">
        <v>858</v>
      </c>
      <c r="AD893">
        <v>4.635067666786286</v>
      </c>
      <c r="AE893">
        <v>1.0419601964495488</v>
      </c>
    </row>
    <row r="894" spans="29:31" x14ac:dyDescent="0.2">
      <c r="AC894" s="4">
        <v>859</v>
      </c>
      <c r="AD894">
        <v>4.6458767357069641</v>
      </c>
      <c r="AE894">
        <v>1.0472268627453833</v>
      </c>
    </row>
    <row r="895" spans="29:31" x14ac:dyDescent="0.2">
      <c r="AC895" s="4">
        <v>860</v>
      </c>
      <c r="AD895">
        <v>4.6151357428095849</v>
      </c>
      <c r="AE895">
        <v>1.0305658812516325</v>
      </c>
    </row>
    <row r="896" spans="29:31" x14ac:dyDescent="0.2">
      <c r="AC896" s="4">
        <v>861</v>
      </c>
      <c r="AD896">
        <v>4.7276179575630755</v>
      </c>
      <c r="AE896">
        <v>1.0776465577968255</v>
      </c>
    </row>
    <row r="897" spans="29:31" x14ac:dyDescent="0.2">
      <c r="AC897" s="4">
        <v>862</v>
      </c>
      <c r="AD897">
        <v>4.7751090656425825</v>
      </c>
      <c r="AE897">
        <v>0.88706676648288219</v>
      </c>
    </row>
    <row r="898" spans="29:31" x14ac:dyDescent="0.2">
      <c r="AC898" s="4">
        <v>863</v>
      </c>
      <c r="AD898">
        <v>4.583448226218783</v>
      </c>
      <c r="AE898">
        <v>0.99295449749171494</v>
      </c>
    </row>
    <row r="899" spans="29:31" x14ac:dyDescent="0.2">
      <c r="AC899" s="4">
        <v>864</v>
      </c>
      <c r="AD899">
        <v>4.5913936529835757</v>
      </c>
      <c r="AE899">
        <v>1.0101551272801972</v>
      </c>
    </row>
    <row r="900" spans="29:31" x14ac:dyDescent="0.2">
      <c r="AC900" s="4">
        <v>865</v>
      </c>
      <c r="AD900">
        <v>4.6495183702894831</v>
      </c>
      <c r="AE900">
        <v>1.0488991786033812</v>
      </c>
    </row>
    <row r="901" spans="29:31" x14ac:dyDescent="0.2">
      <c r="AC901" s="4">
        <v>866</v>
      </c>
      <c r="AD901">
        <v>4.7762896123075578</v>
      </c>
      <c r="AE901">
        <v>0.88674654300389821</v>
      </c>
    </row>
    <row r="902" spans="29:31" x14ac:dyDescent="0.2">
      <c r="AC902" s="4">
        <v>867</v>
      </c>
      <c r="AD902">
        <v>4.7453560118440397</v>
      </c>
      <c r="AE902">
        <v>1.0830075036209708</v>
      </c>
    </row>
    <row r="903" spans="29:31" x14ac:dyDescent="0.2">
      <c r="AC903" s="4">
        <v>868</v>
      </c>
      <c r="AD903">
        <v>4.6830823445344034</v>
      </c>
      <c r="AE903">
        <v>1.0625870772914683</v>
      </c>
    </row>
    <row r="904" spans="29:31" x14ac:dyDescent="0.2">
      <c r="AC904" s="4">
        <v>869</v>
      </c>
      <c r="AD904">
        <v>4.6434450700842058</v>
      </c>
      <c r="AE904">
        <v>1.0460835579584526</v>
      </c>
    </row>
    <row r="905" spans="29:31" x14ac:dyDescent="0.2">
      <c r="AC905" s="4">
        <v>870</v>
      </c>
      <c r="AD905">
        <v>4.6125781375276667</v>
      </c>
      <c r="AE905">
        <v>0.94960521060203418</v>
      </c>
    </row>
    <row r="906" spans="29:31" x14ac:dyDescent="0.2">
      <c r="AC906" s="4">
        <v>871</v>
      </c>
      <c r="AD906">
        <v>4.6417588425731529</v>
      </c>
      <c r="AE906">
        <v>1.0452774043233548</v>
      </c>
    </row>
    <row r="907" spans="29:31" x14ac:dyDescent="0.2">
      <c r="AC907" s="4">
        <v>872</v>
      </c>
      <c r="AD907">
        <v>4.8151260210993705</v>
      </c>
      <c r="AE907">
        <v>1.1017977597536746</v>
      </c>
    </row>
    <row r="908" spans="29:31" x14ac:dyDescent="0.2">
      <c r="AC908" s="4">
        <v>873</v>
      </c>
      <c r="AD908">
        <v>4.6108179168230459</v>
      </c>
      <c r="AE908">
        <v>1.027662665153541</v>
      </c>
    </row>
    <row r="909" spans="29:31" x14ac:dyDescent="0.2">
      <c r="AC909" s="4">
        <v>874</v>
      </c>
      <c r="AD909">
        <v>4.8053816793361985</v>
      </c>
      <c r="AE909">
        <v>1.0993507896870125</v>
      </c>
    </row>
    <row r="910" spans="29:31" x14ac:dyDescent="0.2">
      <c r="AC910" s="4">
        <v>875</v>
      </c>
      <c r="AD910">
        <v>4.7962183562710541</v>
      </c>
      <c r="AE910">
        <v>1.097003713984638</v>
      </c>
    </row>
    <row r="911" spans="29:31" x14ac:dyDescent="0.2">
      <c r="AC911" s="4">
        <v>876</v>
      </c>
      <c r="AD911">
        <v>4.8007464029387092</v>
      </c>
      <c r="AE911">
        <v>0.88030748643028678</v>
      </c>
    </row>
    <row r="912" spans="29:31" x14ac:dyDescent="0.2">
      <c r="AC912" s="4">
        <v>877</v>
      </c>
      <c r="AD912">
        <v>4.5940927089405701</v>
      </c>
      <c r="AE912">
        <v>1.0133549334384693</v>
      </c>
    </row>
    <row r="913" spans="29:31" x14ac:dyDescent="0.2">
      <c r="AC913" s="4">
        <v>878</v>
      </c>
      <c r="AD913">
        <v>5.0612046394583112</v>
      </c>
      <c r="AE913">
        <v>0.82554535774903204</v>
      </c>
    </row>
    <row r="914" spans="29:31" x14ac:dyDescent="0.2">
      <c r="AC914" s="4">
        <v>879</v>
      </c>
      <c r="AD914">
        <v>4.5864559656600292</v>
      </c>
      <c r="AE914">
        <v>0.97604311952909739</v>
      </c>
    </row>
    <row r="915" spans="29:31" x14ac:dyDescent="0.2">
      <c r="AC915" s="4">
        <v>880</v>
      </c>
      <c r="AD915">
        <v>4.7664307776243708</v>
      </c>
      <c r="AE915">
        <v>1.0890269665813517</v>
      </c>
    </row>
    <row r="916" spans="29:31" x14ac:dyDescent="0.2">
      <c r="AC916" s="4">
        <v>881</v>
      </c>
      <c r="AD916">
        <v>4.8684621268976827</v>
      </c>
      <c r="AE916">
        <v>1.1144244287310148</v>
      </c>
    </row>
    <row r="917" spans="29:31" x14ac:dyDescent="0.2">
      <c r="AC917" s="4">
        <v>882</v>
      </c>
      <c r="AD917">
        <v>4.6058724623820977</v>
      </c>
      <c r="AE917">
        <v>0.95443178211066859</v>
      </c>
    </row>
    <row r="918" spans="29:31" x14ac:dyDescent="0.2">
      <c r="AC918" s="4">
        <v>883</v>
      </c>
      <c r="AD918">
        <v>4.5836642092964697</v>
      </c>
      <c r="AE918">
        <v>0.98420674377781148</v>
      </c>
    </row>
    <row r="919" spans="29:31" x14ac:dyDescent="0.2">
      <c r="AC919" s="4">
        <v>884</v>
      </c>
      <c r="AD919">
        <v>4.5838178487636654</v>
      </c>
      <c r="AE919">
        <v>0.99502663459508589</v>
      </c>
    </row>
    <row r="920" spans="29:31" x14ac:dyDescent="0.2">
      <c r="AC920" s="4">
        <v>885</v>
      </c>
      <c r="AD920">
        <v>4.666645849495092</v>
      </c>
      <c r="AE920">
        <v>1.0562221506947189</v>
      </c>
    </row>
    <row r="921" spans="29:31" x14ac:dyDescent="0.2">
      <c r="AC921" s="4">
        <v>886</v>
      </c>
      <c r="AD921">
        <v>4.583524296734681</v>
      </c>
      <c r="AE921">
        <v>0.993464798893826</v>
      </c>
    </row>
    <row r="922" spans="29:31" x14ac:dyDescent="0.2">
      <c r="AC922" s="4">
        <v>887</v>
      </c>
      <c r="AD922">
        <v>4.621770354020466</v>
      </c>
      <c r="AE922">
        <v>1.0346713565868664</v>
      </c>
    </row>
    <row r="923" spans="29:31" x14ac:dyDescent="0.2">
      <c r="AC923" s="4">
        <v>888</v>
      </c>
      <c r="AD923">
        <v>4.6021691605784278</v>
      </c>
      <c r="AE923">
        <v>1.0210707764010998</v>
      </c>
    </row>
    <row r="924" spans="29:31" x14ac:dyDescent="0.2">
      <c r="AC924" s="4">
        <v>889</v>
      </c>
      <c r="AD924">
        <v>4.7903725223301405</v>
      </c>
      <c r="AE924">
        <v>1.0954816857151231</v>
      </c>
    </row>
    <row r="925" spans="29:31" x14ac:dyDescent="0.2">
      <c r="AC925" s="4">
        <v>890</v>
      </c>
      <c r="AD925">
        <v>4.8051493835062518</v>
      </c>
      <c r="AE925">
        <v>0.87918491270801513</v>
      </c>
    </row>
    <row r="926" spans="29:31" x14ac:dyDescent="0.2">
      <c r="AC926" s="4">
        <v>891</v>
      </c>
      <c r="AD926">
        <v>4.6527446779446651</v>
      </c>
      <c r="AE926">
        <v>1.050343597042148</v>
      </c>
    </row>
    <row r="927" spans="29:31" x14ac:dyDescent="0.2">
      <c r="AC927" s="4">
        <v>892</v>
      </c>
      <c r="AD927">
        <v>4.5954501161184096</v>
      </c>
      <c r="AE927">
        <v>1.0148139489205235</v>
      </c>
    </row>
    <row r="928" spans="29:31" x14ac:dyDescent="0.2">
      <c r="AC928" s="4">
        <v>893</v>
      </c>
      <c r="AD928">
        <v>4.592308600718062</v>
      </c>
      <c r="AE928">
        <v>0.96718508091334288</v>
      </c>
    </row>
    <row r="929" spans="29:31" x14ac:dyDescent="0.2">
      <c r="AC929" s="4">
        <v>894</v>
      </c>
      <c r="AD929">
        <v>4.7502976709838025</v>
      </c>
      <c r="AE929">
        <v>0.89402607800381351</v>
      </c>
    </row>
    <row r="930" spans="29:31" x14ac:dyDescent="0.2">
      <c r="AC930" s="4">
        <v>895</v>
      </c>
      <c r="AD930">
        <v>4.6413329529780176</v>
      </c>
      <c r="AE930">
        <v>1.0450720002085689</v>
      </c>
    </row>
    <row r="931" spans="29:31" x14ac:dyDescent="0.2">
      <c r="AC931" s="4">
        <v>896</v>
      </c>
      <c r="AD931">
        <v>4.6904385224378853</v>
      </c>
      <c r="AE931">
        <v>0.91320678562541102</v>
      </c>
    </row>
    <row r="932" spans="29:31" x14ac:dyDescent="0.2">
      <c r="AC932" s="4">
        <v>897</v>
      </c>
      <c r="AD932">
        <v>4.6052433300788937</v>
      </c>
      <c r="AE932">
        <v>1.0235577288878828</v>
      </c>
    </row>
    <row r="933" spans="29:31" x14ac:dyDescent="0.2">
      <c r="AC933" s="4">
        <v>898</v>
      </c>
      <c r="AD933">
        <v>4.591888818208556</v>
      </c>
      <c r="AE933">
        <v>1.0107776458051603</v>
      </c>
    </row>
    <row r="934" spans="29:31" x14ac:dyDescent="0.2">
      <c r="AC934" s="4">
        <v>899</v>
      </c>
      <c r="AD934">
        <v>4.8098457447124581</v>
      </c>
      <c r="AE934">
        <v>1.1004778579846006</v>
      </c>
    </row>
    <row r="935" spans="29:31" x14ac:dyDescent="0.2">
      <c r="AC935" s="4">
        <v>900</v>
      </c>
      <c r="AD935">
        <v>4.6278919015108348</v>
      </c>
      <c r="AE935">
        <v>1.0381593092997239</v>
      </c>
    </row>
    <row r="936" spans="29:31" x14ac:dyDescent="0.2">
      <c r="AC936" s="4">
        <v>901</v>
      </c>
      <c r="AD936">
        <v>4.5832318780943622</v>
      </c>
      <c r="AE936">
        <v>0.9907492476097125</v>
      </c>
    </row>
    <row r="937" spans="29:31" x14ac:dyDescent="0.2">
      <c r="AC937" s="4">
        <v>902</v>
      </c>
      <c r="AD937">
        <v>4.7433533037026221</v>
      </c>
      <c r="AE937">
        <v>0.89606007368048279</v>
      </c>
    </row>
    <row r="938" spans="29:31" x14ac:dyDescent="0.2">
      <c r="AC938" s="4">
        <v>903</v>
      </c>
      <c r="AD938">
        <v>4.6272173861072883</v>
      </c>
      <c r="AE938">
        <v>1.037787048228374</v>
      </c>
    </row>
    <row r="939" spans="29:31" x14ac:dyDescent="0.2">
      <c r="AC939" s="4">
        <v>904</v>
      </c>
      <c r="AD939">
        <v>4.5903526540727784</v>
      </c>
      <c r="AE939">
        <v>1.0087820708246629</v>
      </c>
    </row>
    <row r="940" spans="29:31" x14ac:dyDescent="0.2">
      <c r="AC940" s="4">
        <v>905</v>
      </c>
      <c r="AD940">
        <v>4.6153229106502121</v>
      </c>
      <c r="AE940">
        <v>1.0306871899156351</v>
      </c>
    </row>
    <row r="941" spans="29:31" x14ac:dyDescent="0.2">
      <c r="AC941" s="4">
        <v>906</v>
      </c>
      <c r="AD941">
        <v>4.5940778863793339</v>
      </c>
      <c r="AE941">
        <v>0.96513824992654451</v>
      </c>
    </row>
    <row r="942" spans="29:31" x14ac:dyDescent="0.2">
      <c r="AC942" s="4">
        <v>907</v>
      </c>
      <c r="AD942">
        <v>4.6162896850522426</v>
      </c>
      <c r="AE942">
        <v>0.94716847523862358</v>
      </c>
    </row>
    <row r="943" spans="29:31" x14ac:dyDescent="0.2">
      <c r="AC943" s="4">
        <v>908</v>
      </c>
      <c r="AD943">
        <v>4.6527114907235516</v>
      </c>
      <c r="AE943">
        <v>1.0503289079200722</v>
      </c>
    </row>
    <row r="944" spans="29:31" x14ac:dyDescent="0.2">
      <c r="AC944" s="4">
        <v>909</v>
      </c>
      <c r="AD944">
        <v>4.7187860445440952</v>
      </c>
      <c r="AE944">
        <v>1.0748601761310022</v>
      </c>
    </row>
    <row r="945" spans="29:31" x14ac:dyDescent="0.2">
      <c r="AC945" s="4">
        <v>910</v>
      </c>
      <c r="AD945">
        <v>4.5946292563966162</v>
      </c>
      <c r="AE945">
        <v>1.0139418931374671</v>
      </c>
    </row>
    <row r="946" spans="29:31" x14ac:dyDescent="0.2">
      <c r="AC946" s="4">
        <v>911</v>
      </c>
      <c r="AD946">
        <v>4.8473871200461662</v>
      </c>
      <c r="AE946">
        <v>0.86889959860555332</v>
      </c>
    </row>
    <row r="947" spans="29:31" x14ac:dyDescent="0.2">
      <c r="AC947" s="4">
        <v>912</v>
      </c>
      <c r="AD947">
        <v>4.715861783924451</v>
      </c>
      <c r="AE947">
        <v>1.0739185784166221</v>
      </c>
    </row>
    <row r="948" spans="29:31" x14ac:dyDescent="0.2">
      <c r="AC948" s="4">
        <v>913</v>
      </c>
      <c r="AD948">
        <v>4.6187867543730103</v>
      </c>
      <c r="AE948">
        <v>1.0328722114928142</v>
      </c>
    </row>
    <row r="949" spans="29:31" x14ac:dyDescent="0.2">
      <c r="AC949" s="4">
        <v>914</v>
      </c>
      <c r="AD949">
        <v>4.8963748304204762</v>
      </c>
      <c r="AE949">
        <v>1.1205995146317771</v>
      </c>
    </row>
    <row r="950" spans="29:31" x14ac:dyDescent="0.2">
      <c r="AC950" s="4">
        <v>915</v>
      </c>
      <c r="AD950">
        <v>4.5855082575149888</v>
      </c>
      <c r="AE950">
        <v>1.0003556222667425</v>
      </c>
    </row>
    <row r="951" spans="29:31" x14ac:dyDescent="0.2">
      <c r="AC951" s="4">
        <v>916</v>
      </c>
      <c r="AD951">
        <v>4.6240306545541454</v>
      </c>
      <c r="AE951">
        <v>0.9424877585366942</v>
      </c>
    </row>
    <row r="952" spans="29:31" x14ac:dyDescent="0.2">
      <c r="AC952" s="4">
        <v>917</v>
      </c>
      <c r="AD952">
        <v>4.5836486368865001</v>
      </c>
      <c r="AE952">
        <v>0.99418688345289519</v>
      </c>
    </row>
    <row r="953" spans="29:31" x14ac:dyDescent="0.2">
      <c r="AC953" s="4">
        <v>918</v>
      </c>
      <c r="AD953">
        <v>4.8926619635074902</v>
      </c>
      <c r="AE953">
        <v>1.1197929649323326</v>
      </c>
    </row>
    <row r="954" spans="29:31" x14ac:dyDescent="0.2">
      <c r="AC954" s="4">
        <v>919</v>
      </c>
      <c r="AD954">
        <v>4.7835365649267665</v>
      </c>
      <c r="AE954">
        <v>1.0936761483485919</v>
      </c>
    </row>
    <row r="955" spans="29:31" x14ac:dyDescent="0.2">
      <c r="AC955" s="4">
        <v>920</v>
      </c>
      <c r="AD955">
        <v>4.6305594089735127</v>
      </c>
      <c r="AE955">
        <v>1.0396050563807471</v>
      </c>
    </row>
    <row r="956" spans="29:31" x14ac:dyDescent="0.2">
      <c r="AC956" s="4">
        <v>921</v>
      </c>
      <c r="AD956">
        <v>4.5847877684536256</v>
      </c>
      <c r="AE956">
        <v>0.99846827934701476</v>
      </c>
    </row>
    <row r="957" spans="29:31" x14ac:dyDescent="0.2">
      <c r="AC957" s="4">
        <v>922</v>
      </c>
      <c r="AD957">
        <v>5.2005183812513556</v>
      </c>
      <c r="AE957">
        <v>0.80187623242142536</v>
      </c>
    </row>
    <row r="958" spans="29:31" x14ac:dyDescent="0.2">
      <c r="AC958" s="4">
        <v>923</v>
      </c>
      <c r="AD958">
        <v>4.6393244896971684</v>
      </c>
      <c r="AE958">
        <v>0.93438354274497315</v>
      </c>
    </row>
    <row r="959" spans="29:31" x14ac:dyDescent="0.2">
      <c r="AC959" s="4">
        <v>924</v>
      </c>
      <c r="AD959">
        <v>5.1998143768890666</v>
      </c>
      <c r="AE959">
        <v>0.80198983436260141</v>
      </c>
    </row>
    <row r="960" spans="29:31" x14ac:dyDescent="0.2">
      <c r="AC960" s="4">
        <v>925</v>
      </c>
      <c r="AD960">
        <v>4.6042056106380143</v>
      </c>
      <c r="AE960">
        <v>0.95573807019687052</v>
      </c>
    </row>
    <row r="961" spans="29:31" x14ac:dyDescent="0.2">
      <c r="AC961" s="4">
        <v>926</v>
      </c>
      <c r="AD961">
        <v>4.6212238415729949</v>
      </c>
      <c r="AE961">
        <v>1.0343470860043127</v>
      </c>
    </row>
    <row r="962" spans="29:31" x14ac:dyDescent="0.2">
      <c r="AC962" s="4">
        <v>927</v>
      </c>
      <c r="AD962">
        <v>4.716323001220756</v>
      </c>
      <c r="AE962">
        <v>1.0740677434553692</v>
      </c>
    </row>
    <row r="963" spans="29:31" x14ac:dyDescent="0.2">
      <c r="AC963" s="4">
        <v>928</v>
      </c>
      <c r="AD963">
        <v>4.6778199681394836</v>
      </c>
      <c r="AE963">
        <v>1.0606086618444834</v>
      </c>
    </row>
    <row r="964" spans="29:31" x14ac:dyDescent="0.2">
      <c r="AC964" s="4">
        <v>929</v>
      </c>
      <c r="AD964">
        <v>4.5858139828761368</v>
      </c>
      <c r="AE964">
        <v>1.0010658922575035</v>
      </c>
    </row>
    <row r="965" spans="29:31" x14ac:dyDescent="0.2">
      <c r="AC965" s="4">
        <v>930</v>
      </c>
      <c r="AD965">
        <v>4.5845807460130708</v>
      </c>
      <c r="AE965">
        <v>0.99784987644456546</v>
      </c>
    </row>
    <row r="966" spans="29:31" x14ac:dyDescent="0.2">
      <c r="AC966" s="4">
        <v>931</v>
      </c>
      <c r="AD966">
        <v>4.7658361523015449</v>
      </c>
      <c r="AE966">
        <v>0.88961500786681424</v>
      </c>
    </row>
    <row r="967" spans="29:31" x14ac:dyDescent="0.2">
      <c r="AC967" s="4">
        <v>932</v>
      </c>
      <c r="AD967">
        <v>4.5838501738252342</v>
      </c>
      <c r="AE967">
        <v>0.98330320951806793</v>
      </c>
    </row>
    <row r="968" spans="29:31" x14ac:dyDescent="0.2">
      <c r="AC968" s="4">
        <v>933</v>
      </c>
      <c r="AD968">
        <v>4.6083970524827125</v>
      </c>
      <c r="AE968">
        <v>1.0259358654720345</v>
      </c>
    </row>
    <row r="969" spans="29:31" x14ac:dyDescent="0.2">
      <c r="AC969" s="4">
        <v>934</v>
      </c>
      <c r="AD969">
        <v>4.8921094913849634</v>
      </c>
      <c r="AE969">
        <v>1.1196725771070699</v>
      </c>
    </row>
    <row r="970" spans="29:31" x14ac:dyDescent="0.2">
      <c r="AC970" s="4">
        <v>935</v>
      </c>
      <c r="AD970">
        <v>4.5888479604521351</v>
      </c>
      <c r="AE970">
        <v>1.0066072569148392</v>
      </c>
    </row>
    <row r="971" spans="29:31" x14ac:dyDescent="0.2">
      <c r="AC971" s="4">
        <v>936</v>
      </c>
      <c r="AD971">
        <v>5.028208583087145</v>
      </c>
      <c r="AE971">
        <v>0.83156641453950453</v>
      </c>
    </row>
    <row r="972" spans="29:31" x14ac:dyDescent="0.2">
      <c r="AC972" s="4">
        <v>937</v>
      </c>
      <c r="AD972">
        <v>4.7120972615799825</v>
      </c>
      <c r="AE972">
        <v>0.90578510916520505</v>
      </c>
    </row>
    <row r="973" spans="29:31" x14ac:dyDescent="0.2">
      <c r="AC973" s="4">
        <v>938</v>
      </c>
      <c r="AD973">
        <v>4.6149255244966332</v>
      </c>
      <c r="AE973">
        <v>1.0304292128687251</v>
      </c>
    </row>
    <row r="974" spans="29:31" x14ac:dyDescent="0.2">
      <c r="AC974" s="4">
        <v>939</v>
      </c>
      <c r="AD974">
        <v>5.0548509221106146</v>
      </c>
      <c r="AE974">
        <v>0.82669045921209716</v>
      </c>
    </row>
    <row r="975" spans="29:31" x14ac:dyDescent="0.2">
      <c r="AC975" s="4">
        <v>940</v>
      </c>
      <c r="AD975">
        <v>4.8006728546701201</v>
      </c>
      <c r="AE975">
        <v>1.0981504386005525</v>
      </c>
    </row>
    <row r="976" spans="29:31" x14ac:dyDescent="0.2">
      <c r="AC976" s="4">
        <v>941</v>
      </c>
      <c r="AD976">
        <v>4.5942071595583798</v>
      </c>
      <c r="AE976">
        <v>0.96499544211311894</v>
      </c>
    </row>
    <row r="977" spans="29:31" x14ac:dyDescent="0.2">
      <c r="AC977" s="4">
        <v>942</v>
      </c>
      <c r="AD977">
        <v>4.7273206004621526</v>
      </c>
      <c r="AE977">
        <v>1.0775540911465606</v>
      </c>
    </row>
    <row r="978" spans="29:31" x14ac:dyDescent="0.2">
      <c r="AC978" s="4">
        <v>943</v>
      </c>
      <c r="AD978">
        <v>4.5859113197212675</v>
      </c>
      <c r="AE978">
        <v>0.97719351575420543</v>
      </c>
    </row>
    <row r="979" spans="29:31" x14ac:dyDescent="0.2">
      <c r="AC979" s="4">
        <v>944</v>
      </c>
      <c r="AD979">
        <v>4.5833409861862329</v>
      </c>
      <c r="AE979">
        <v>0.98639307029025158</v>
      </c>
    </row>
    <row r="980" spans="29:31" x14ac:dyDescent="0.2">
      <c r="AC980" s="4">
        <v>945</v>
      </c>
      <c r="AD980">
        <v>4.6717653595041648</v>
      </c>
      <c r="AE980">
        <v>0.92021159780098771</v>
      </c>
    </row>
    <row r="981" spans="29:31" x14ac:dyDescent="0.2">
      <c r="AC981" s="4">
        <v>946</v>
      </c>
      <c r="AD981">
        <v>4.5938531871880359</v>
      </c>
      <c r="AE981">
        <v>0.96538849977421015</v>
      </c>
    </row>
    <row r="982" spans="29:31" x14ac:dyDescent="0.2">
      <c r="AC982" s="4">
        <v>947</v>
      </c>
      <c r="AD982">
        <v>4.7066489658837156</v>
      </c>
      <c r="AE982">
        <v>1.0708851067900236</v>
      </c>
    </row>
    <row r="983" spans="29:31" x14ac:dyDescent="0.2">
      <c r="AC983" s="4">
        <v>948</v>
      </c>
      <c r="AD983">
        <v>4.6566202275863402</v>
      </c>
      <c r="AE983">
        <v>1.0520360449731154</v>
      </c>
    </row>
    <row r="984" spans="29:31" x14ac:dyDescent="0.2">
      <c r="AC984" s="4">
        <v>949</v>
      </c>
      <c r="AD984">
        <v>4.9687861464153746</v>
      </c>
      <c r="AE984">
        <v>0.84292462936178048</v>
      </c>
    </row>
    <row r="985" spans="29:31" x14ac:dyDescent="0.2">
      <c r="AC985" s="4">
        <v>950</v>
      </c>
      <c r="AD985">
        <v>4.8211370792903487</v>
      </c>
      <c r="AE985">
        <v>0.87519329501350263</v>
      </c>
    </row>
    <row r="986" spans="29:31" x14ac:dyDescent="0.2">
      <c r="AC986" s="4">
        <v>951</v>
      </c>
      <c r="AD986">
        <v>4.7033957842736624</v>
      </c>
      <c r="AE986">
        <v>1.0697881185468812</v>
      </c>
    </row>
    <row r="987" spans="29:31" x14ac:dyDescent="0.2">
      <c r="AC987" s="4">
        <v>952</v>
      </c>
      <c r="AD987">
        <v>4.6734149315997771</v>
      </c>
      <c r="AE987">
        <v>1.0589111605405295</v>
      </c>
    </row>
    <row r="988" spans="29:31" x14ac:dyDescent="0.2">
      <c r="AC988" s="4">
        <v>953</v>
      </c>
      <c r="AD988">
        <v>4.8196028704516252</v>
      </c>
      <c r="AE988">
        <v>1.1029059415505986</v>
      </c>
    </row>
    <row r="989" spans="29:31" x14ac:dyDescent="0.2">
      <c r="AC989" s="4">
        <v>954</v>
      </c>
      <c r="AD989">
        <v>4.8871292789995957</v>
      </c>
      <c r="AE989">
        <v>1.1185829129144353</v>
      </c>
    </row>
    <row r="990" spans="29:31" x14ac:dyDescent="0.2">
      <c r="AC990" s="4">
        <v>955</v>
      </c>
      <c r="AD990">
        <v>4.7897941304038048</v>
      </c>
      <c r="AE990">
        <v>0.88314675659180131</v>
      </c>
    </row>
    <row r="991" spans="29:31" x14ac:dyDescent="0.2">
      <c r="AC991" s="4">
        <v>956</v>
      </c>
      <c r="AD991">
        <v>4.5939184095185297</v>
      </c>
      <c r="AE991">
        <v>1.0131611735998267</v>
      </c>
    </row>
    <row r="992" spans="29:31" x14ac:dyDescent="0.2">
      <c r="AC992" s="4">
        <v>957</v>
      </c>
      <c r="AD992">
        <v>4.5956433549371098</v>
      </c>
      <c r="AE992">
        <v>0.96346179405206744</v>
      </c>
    </row>
    <row r="993" spans="29:31" x14ac:dyDescent="0.2">
      <c r="AC993" s="4">
        <v>958</v>
      </c>
      <c r="AD993">
        <v>4.8163471771335935</v>
      </c>
      <c r="AE993">
        <v>1.102101016804018</v>
      </c>
    </row>
    <row r="994" spans="29:31" x14ac:dyDescent="0.2">
      <c r="AC994" s="4">
        <v>959</v>
      </c>
      <c r="AD994">
        <v>4.7261281607818937</v>
      </c>
      <c r="AE994">
        <v>1.0771823702087726</v>
      </c>
    </row>
    <row r="995" spans="29:31" x14ac:dyDescent="0.2">
      <c r="AC995" s="4">
        <v>960</v>
      </c>
      <c r="AD995">
        <v>4.7731125060722412</v>
      </c>
      <c r="AE995">
        <v>0.88761044839209702</v>
      </c>
    </row>
    <row r="996" spans="29:31" x14ac:dyDescent="0.2">
      <c r="AC996" s="4">
        <v>961</v>
      </c>
      <c r="AD996">
        <v>4.955446516356826</v>
      </c>
      <c r="AE996">
        <v>0.84557816577524836</v>
      </c>
    </row>
    <row r="997" spans="29:31" x14ac:dyDescent="0.2">
      <c r="AC997" s="4">
        <v>962</v>
      </c>
      <c r="AD997">
        <v>4.6765182698513721</v>
      </c>
      <c r="AE997">
        <v>1.0601111128895497</v>
      </c>
    </row>
    <row r="998" spans="29:31" x14ac:dyDescent="0.2">
      <c r="AC998" s="4">
        <v>963</v>
      </c>
      <c r="AD998">
        <v>4.7016156057323339</v>
      </c>
      <c r="AE998">
        <v>0.90929497862714548</v>
      </c>
    </row>
    <row r="999" spans="29:31" x14ac:dyDescent="0.2">
      <c r="AC999" s="4">
        <v>964</v>
      </c>
      <c r="AD999">
        <v>4.6717573147249194</v>
      </c>
      <c r="AE999">
        <v>0.92021476248557443</v>
      </c>
    </row>
    <row r="1000" spans="29:31" x14ac:dyDescent="0.2">
      <c r="AC1000" s="4">
        <v>965</v>
      </c>
      <c r="AD1000">
        <v>4.8152822162052438</v>
      </c>
      <c r="AE1000">
        <v>1.1018365898873108</v>
      </c>
    </row>
    <row r="1001" spans="29:31" x14ac:dyDescent="0.2">
      <c r="AC1001" s="4">
        <v>966</v>
      </c>
      <c r="AD1001">
        <v>4.5858064812646688</v>
      </c>
      <c r="AE1001">
        <v>0.97742779125052859</v>
      </c>
    </row>
    <row r="1002" spans="29:31" x14ac:dyDescent="0.2">
      <c r="AC1002" s="4">
        <v>967</v>
      </c>
      <c r="AD1002">
        <v>4.6023363750204114</v>
      </c>
      <c r="AE1002">
        <v>0.95726578497547954</v>
      </c>
    </row>
    <row r="1003" spans="29:31" x14ac:dyDescent="0.2">
      <c r="AC1003" s="4">
        <v>968</v>
      </c>
      <c r="AD1003">
        <v>4.6731950066793386</v>
      </c>
      <c r="AE1003">
        <v>1.0588253686466174</v>
      </c>
    </row>
    <row r="1004" spans="29:31" x14ac:dyDescent="0.2">
      <c r="AC1004" s="4">
        <v>969</v>
      </c>
      <c r="AD1004">
        <v>4.6231106440063092</v>
      </c>
      <c r="AE1004">
        <v>1.0354571398504175</v>
      </c>
    </row>
    <row r="1005" spans="29:31" x14ac:dyDescent="0.2">
      <c r="AC1005" s="4">
        <v>970</v>
      </c>
      <c r="AD1005">
        <v>4.6873821219807228</v>
      </c>
      <c r="AE1005">
        <v>0.91431034238907749</v>
      </c>
    </row>
    <row r="1006" spans="29:31" x14ac:dyDescent="0.2">
      <c r="AC1006" s="4">
        <v>971</v>
      </c>
      <c r="AD1006">
        <v>4.7844051657261284</v>
      </c>
      <c r="AE1006">
        <v>0.88456961650945509</v>
      </c>
    </row>
    <row r="1007" spans="29:31" x14ac:dyDescent="0.2">
      <c r="AC1007" s="4">
        <v>972</v>
      </c>
      <c r="AD1007">
        <v>4.600598142712454</v>
      </c>
      <c r="AE1007">
        <v>0.95875445930271419</v>
      </c>
    </row>
    <row r="1008" spans="29:31" x14ac:dyDescent="0.2">
      <c r="AC1008" s="4">
        <v>973</v>
      </c>
      <c r="AD1008">
        <v>4.7210278650957633</v>
      </c>
      <c r="AE1008">
        <v>1.0755754675621916</v>
      </c>
    </row>
    <row r="1009" spans="29:31" x14ac:dyDescent="0.2">
      <c r="AC1009" s="4">
        <v>974</v>
      </c>
      <c r="AD1009">
        <v>4.625396162272164</v>
      </c>
      <c r="AE1009">
        <v>1.0367676415246705</v>
      </c>
    </row>
    <row r="1010" spans="29:31" x14ac:dyDescent="0.2">
      <c r="AC1010" s="4">
        <v>975</v>
      </c>
      <c r="AD1010">
        <v>4.6305352867365608</v>
      </c>
      <c r="AE1010">
        <v>1.0395921648179089</v>
      </c>
    </row>
    <row r="1011" spans="29:31" x14ac:dyDescent="0.2">
      <c r="AC1011" s="4">
        <v>976</v>
      </c>
      <c r="AD1011">
        <v>4.623330902131725</v>
      </c>
      <c r="AE1011">
        <v>1.0355850194483516</v>
      </c>
    </row>
    <row r="1012" spans="29:31" x14ac:dyDescent="0.2">
      <c r="AC1012" s="4">
        <v>977</v>
      </c>
      <c r="AD1012">
        <v>4.617258851538244</v>
      </c>
      <c r="AE1012">
        <v>0.94655478011644389</v>
      </c>
    </row>
    <row r="1013" spans="29:31" x14ac:dyDescent="0.2">
      <c r="AC1013" s="4">
        <v>978</v>
      </c>
      <c r="AD1013">
        <v>5.1994355130533831</v>
      </c>
      <c r="AE1013">
        <v>0.80205099203997354</v>
      </c>
    </row>
    <row r="1014" spans="29:31" x14ac:dyDescent="0.2">
      <c r="AC1014" s="4">
        <v>979</v>
      </c>
      <c r="AD1014">
        <v>4.7953059434106438</v>
      </c>
      <c r="AE1014">
        <v>0.88170931190330371</v>
      </c>
    </row>
    <row r="1015" spans="29:31" x14ac:dyDescent="0.2">
      <c r="AC1015" s="4">
        <v>980</v>
      </c>
      <c r="AD1015">
        <v>4.6309602823963427</v>
      </c>
      <c r="AE1015">
        <v>1.0398188225436051</v>
      </c>
    </row>
    <row r="1016" spans="29:31" x14ac:dyDescent="0.2">
      <c r="AC1016" s="4">
        <v>981</v>
      </c>
      <c r="AD1016">
        <v>4.7502501785065885</v>
      </c>
      <c r="AE1016">
        <v>1.0844369152981284</v>
      </c>
    </row>
    <row r="1017" spans="29:31" x14ac:dyDescent="0.2">
      <c r="AC1017" s="4">
        <v>982</v>
      </c>
      <c r="AD1017">
        <v>4.627152154499889</v>
      </c>
      <c r="AE1017">
        <v>1.0377508986952679</v>
      </c>
    </row>
    <row r="1018" spans="29:31" x14ac:dyDescent="0.2">
      <c r="AC1018" s="4">
        <v>983</v>
      </c>
      <c r="AD1018">
        <v>4.7516856819889108</v>
      </c>
      <c r="AE1018">
        <v>1.0848523978221269</v>
      </c>
    </row>
    <row r="1019" spans="29:31" x14ac:dyDescent="0.2">
      <c r="AC1019" s="4">
        <v>984</v>
      </c>
      <c r="AD1019">
        <v>4.849565320532462</v>
      </c>
      <c r="AE1019">
        <v>0.86839059210374825</v>
      </c>
    </row>
    <row r="1020" spans="29:31" x14ac:dyDescent="0.2">
      <c r="AC1020" s="4">
        <v>985</v>
      </c>
      <c r="AD1020">
        <v>4.712269568245345</v>
      </c>
      <c r="AE1020">
        <v>1.072748186791918</v>
      </c>
    </row>
    <row r="1021" spans="29:31" x14ac:dyDescent="0.2">
      <c r="AC1021" s="4">
        <v>986</v>
      </c>
      <c r="AD1021">
        <v>4.8491227083906754</v>
      </c>
      <c r="AE1021">
        <v>1.1099828987686076</v>
      </c>
    </row>
    <row r="1022" spans="29:31" x14ac:dyDescent="0.2">
      <c r="AC1022" s="4">
        <v>987</v>
      </c>
      <c r="AD1022">
        <v>4.8081942456028637</v>
      </c>
      <c r="AE1022">
        <v>1.1000621085448765</v>
      </c>
    </row>
    <row r="1023" spans="29:31" x14ac:dyDescent="0.2">
      <c r="AC1023" s="4">
        <v>988</v>
      </c>
      <c r="AD1023">
        <v>4.6104178204568766</v>
      </c>
      <c r="AE1023">
        <v>1.0273826078528288</v>
      </c>
    </row>
    <row r="1024" spans="29:31" x14ac:dyDescent="0.2">
      <c r="AC1024" s="4">
        <v>989</v>
      </c>
      <c r="AD1024">
        <v>4.6071974653481629</v>
      </c>
      <c r="AE1024">
        <v>1.02504971453431</v>
      </c>
    </row>
    <row r="1025" spans="29:31" x14ac:dyDescent="0.2">
      <c r="AC1025" s="4">
        <v>990</v>
      </c>
      <c r="AD1025">
        <v>4.6091209105026039</v>
      </c>
      <c r="AE1025">
        <v>1.0264604931081995</v>
      </c>
    </row>
    <row r="1026" spans="29:31" x14ac:dyDescent="0.2">
      <c r="AC1026" s="4">
        <v>991</v>
      </c>
      <c r="AD1026">
        <v>4.7488569561291136</v>
      </c>
      <c r="AE1026">
        <v>0.8944447164263063</v>
      </c>
    </row>
    <row r="1027" spans="29:31" x14ac:dyDescent="0.2">
      <c r="AC1027" s="4">
        <v>992</v>
      </c>
      <c r="AD1027">
        <v>4.813786166284661</v>
      </c>
      <c r="AE1027">
        <v>1.1014641715645126</v>
      </c>
    </row>
    <row r="1028" spans="29:31" x14ac:dyDescent="0.2">
      <c r="AC1028" s="4">
        <v>993</v>
      </c>
      <c r="AD1028">
        <v>4.5891423167965373</v>
      </c>
      <c r="AE1028">
        <v>1.007053548443626</v>
      </c>
    </row>
    <row r="1029" spans="29:31" x14ac:dyDescent="0.2">
      <c r="AC1029" s="4">
        <v>994</v>
      </c>
      <c r="AD1029">
        <v>4.6061698435016973</v>
      </c>
      <c r="AE1029">
        <v>0.95420379984464665</v>
      </c>
    </row>
    <row r="1030" spans="29:31" x14ac:dyDescent="0.2">
      <c r="AC1030" s="4">
        <v>995</v>
      </c>
      <c r="AD1030">
        <v>4.7977141236826437</v>
      </c>
      <c r="AE1030">
        <v>1.0973900074149081</v>
      </c>
    </row>
    <row r="1031" spans="29:31" x14ac:dyDescent="0.2">
      <c r="AC1031" s="4">
        <v>996</v>
      </c>
      <c r="AD1031">
        <v>4.5835495969959581</v>
      </c>
      <c r="AE1031">
        <v>0.98485539108099074</v>
      </c>
    </row>
    <row r="1032" spans="29:31" x14ac:dyDescent="0.2">
      <c r="AC1032" s="4">
        <v>997</v>
      </c>
      <c r="AD1032">
        <v>4.6233359810625441</v>
      </c>
      <c r="AE1032">
        <v>1.0355879641333354</v>
      </c>
    </row>
    <row r="1033" spans="29:31" x14ac:dyDescent="0.2">
      <c r="AC1033" s="4">
        <v>998</v>
      </c>
      <c r="AD1033">
        <v>4.6129221519021435</v>
      </c>
      <c r="AE1033">
        <v>1.0291035895716494</v>
      </c>
    </row>
    <row r="1034" spans="29:31" x14ac:dyDescent="0.2">
      <c r="AC1034" s="4">
        <v>999</v>
      </c>
      <c r="AD1034">
        <v>4.8275354450484462</v>
      </c>
      <c r="AE1034">
        <v>0.87363083633162675</v>
      </c>
    </row>
    <row r="1035" spans="29:31" x14ac:dyDescent="0.2">
      <c r="AC1035" s="4">
        <v>1000</v>
      </c>
      <c r="AD1035">
        <v>5.037788575938194</v>
      </c>
      <c r="AE1035">
        <v>0.82979893880278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Button2_Click">
                <anchor moveWithCells="1" sizeWithCells="1">
                  <from>
                    <xdr:col>26</xdr:col>
                    <xdr:colOff>50800</xdr:colOff>
                    <xdr:row>40</xdr:row>
                    <xdr:rowOff>101600</xdr:rowOff>
                  </from>
                  <to>
                    <xdr:col>27</xdr:col>
                    <xdr:colOff>749300</xdr:colOff>
                    <xdr:row>42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B3F8D-6F9C-8C4B-ACDB-3CA25E00CA37}">
  <sheetPr codeName="Sheet4"/>
  <dimension ref="A2:AL1035"/>
  <sheetViews>
    <sheetView topLeftCell="AA43" zoomScale="75" workbookViewId="0">
      <selection activeCell="AU73" sqref="AU73"/>
    </sheetView>
  </sheetViews>
  <sheetFormatPr baseColWidth="10" defaultRowHeight="16" x14ac:dyDescent="0.2"/>
  <cols>
    <col min="20" max="20" width="13.6640625" bestFit="1" customWidth="1"/>
  </cols>
  <sheetData>
    <row r="2" spans="1:17" x14ac:dyDescent="0.2">
      <c r="A2" s="18" t="s">
        <v>90</v>
      </c>
      <c r="D2" s="8" t="s">
        <v>51</v>
      </c>
      <c r="E2" s="8"/>
      <c r="I2" s="8" t="s">
        <v>52</v>
      </c>
      <c r="J2" s="8"/>
      <c r="K2" s="8"/>
    </row>
    <row r="3" spans="1:17" x14ac:dyDescent="0.2">
      <c r="A3" s="18" t="s">
        <v>91</v>
      </c>
    </row>
    <row r="4" spans="1:17" x14ac:dyDescent="0.2">
      <c r="E4" t="s">
        <v>0</v>
      </c>
      <c r="F4" t="s">
        <v>1</v>
      </c>
      <c r="G4" t="s">
        <v>2</v>
      </c>
      <c r="J4" t="s">
        <v>3</v>
      </c>
      <c r="K4" t="s">
        <v>4</v>
      </c>
      <c r="L4" t="s">
        <v>6</v>
      </c>
      <c r="M4" t="s">
        <v>8</v>
      </c>
      <c r="N4" t="s">
        <v>9</v>
      </c>
      <c r="O4" t="s">
        <v>10</v>
      </c>
      <c r="P4" t="s">
        <v>11</v>
      </c>
      <c r="Q4" t="s">
        <v>12</v>
      </c>
    </row>
    <row r="5" spans="1:17" x14ac:dyDescent="0.2">
      <c r="D5" s="1" t="s">
        <v>3</v>
      </c>
      <c r="E5" s="1">
        <v>1.033706531</v>
      </c>
      <c r="F5" s="1">
        <v>41.092554929999999</v>
      </c>
      <c r="G5" s="1">
        <v>6.4103474890000003</v>
      </c>
      <c r="I5" t="s">
        <v>3</v>
      </c>
      <c r="J5">
        <v>1</v>
      </c>
      <c r="K5">
        <v>0.51570605800000002</v>
      </c>
      <c r="L5">
        <v>0.50524734400000004</v>
      </c>
      <c r="M5">
        <v>0.52943870199999998</v>
      </c>
      <c r="N5">
        <v>0.67686216799999999</v>
      </c>
      <c r="O5">
        <v>0.576291369</v>
      </c>
      <c r="P5">
        <v>0.58751343499999997</v>
      </c>
      <c r="Q5">
        <v>0.492000889</v>
      </c>
    </row>
    <row r="6" spans="1:17" x14ac:dyDescent="0.2">
      <c r="D6" s="2" t="s">
        <v>4</v>
      </c>
      <c r="E6" s="2">
        <v>1.1019083970000001</v>
      </c>
      <c r="F6" s="2">
        <v>31.92991189</v>
      </c>
      <c r="G6" s="2">
        <v>5.6506558809999996</v>
      </c>
      <c r="I6" t="s">
        <v>4</v>
      </c>
      <c r="J6">
        <v>0.51570605800000002</v>
      </c>
      <c r="K6">
        <v>1</v>
      </c>
      <c r="L6">
        <v>0.38066888700000001</v>
      </c>
      <c r="M6">
        <v>0.69188468199999997</v>
      </c>
      <c r="N6">
        <v>0.66617947700000002</v>
      </c>
      <c r="O6">
        <v>0.59878586199999995</v>
      </c>
      <c r="P6">
        <v>0.43589721799999998</v>
      </c>
      <c r="Q6">
        <v>0.716465095</v>
      </c>
    </row>
    <row r="7" spans="1:17" x14ac:dyDescent="0.2">
      <c r="B7" s="1" t="s">
        <v>13</v>
      </c>
      <c r="D7" s="1" t="s">
        <v>6</v>
      </c>
      <c r="E7" s="1">
        <v>0.80099319700000005</v>
      </c>
      <c r="F7" s="1">
        <v>60.987138659999999</v>
      </c>
      <c r="G7" s="1">
        <v>7.8094262690000003</v>
      </c>
      <c r="I7" t="s">
        <v>6</v>
      </c>
      <c r="J7">
        <v>0.50524734400000004</v>
      </c>
      <c r="K7">
        <v>0.38066888700000001</v>
      </c>
      <c r="L7">
        <v>1</v>
      </c>
      <c r="M7">
        <v>0.502709603</v>
      </c>
      <c r="N7">
        <v>0.62704981599999998</v>
      </c>
      <c r="O7">
        <v>0.37827250600000001</v>
      </c>
      <c r="P7">
        <v>0.45709105100000003</v>
      </c>
      <c r="Q7">
        <v>0.51079580199999997</v>
      </c>
    </row>
    <row r="8" spans="1:17" x14ac:dyDescent="0.2">
      <c r="B8" s="2" t="s">
        <v>14</v>
      </c>
      <c r="D8" s="1" t="s">
        <v>8</v>
      </c>
      <c r="E8" s="1">
        <v>1.0615267180000001</v>
      </c>
      <c r="F8" s="1">
        <v>35.475606329999998</v>
      </c>
      <c r="G8" s="1">
        <v>5.95614022</v>
      </c>
      <c r="I8" t="s">
        <v>8</v>
      </c>
      <c r="J8">
        <v>0.52943870199999998</v>
      </c>
      <c r="K8">
        <v>0.69188468199999997</v>
      </c>
      <c r="L8">
        <v>0.502709603</v>
      </c>
      <c r="M8">
        <v>1</v>
      </c>
      <c r="N8">
        <v>0.74774359800000001</v>
      </c>
      <c r="O8">
        <v>0.615582462</v>
      </c>
      <c r="P8">
        <v>0.44513936599999998</v>
      </c>
      <c r="Q8">
        <v>0.65011780100000005</v>
      </c>
    </row>
    <row r="9" spans="1:17" x14ac:dyDescent="0.2">
      <c r="D9" s="1" t="s">
        <v>9</v>
      </c>
      <c r="E9" s="1">
        <v>1.0376844780000001</v>
      </c>
      <c r="F9" s="1">
        <v>39.953568060000002</v>
      </c>
      <c r="G9" s="1">
        <v>6.3208834879999998</v>
      </c>
      <c r="I9" t="s">
        <v>9</v>
      </c>
      <c r="J9">
        <v>0.67686216799999999</v>
      </c>
      <c r="K9">
        <v>0.66617947700000002</v>
      </c>
      <c r="L9">
        <v>0.62704981599999998</v>
      </c>
      <c r="M9">
        <v>0.74774359800000001</v>
      </c>
      <c r="N9">
        <v>1</v>
      </c>
      <c r="O9">
        <v>0.64114257299999999</v>
      </c>
      <c r="P9">
        <v>0.57606198200000003</v>
      </c>
      <c r="Q9">
        <v>0.61190049700000004</v>
      </c>
    </row>
    <row r="10" spans="1:17" x14ac:dyDescent="0.2">
      <c r="D10" s="2" t="s">
        <v>10</v>
      </c>
      <c r="E10" s="2">
        <v>0.88204410499999997</v>
      </c>
      <c r="F10" s="2">
        <v>29.841602349999999</v>
      </c>
      <c r="G10" s="2">
        <v>5.4627467770000004</v>
      </c>
      <c r="I10" t="s">
        <v>10</v>
      </c>
      <c r="J10">
        <v>0.576291369</v>
      </c>
      <c r="K10">
        <v>0.59878586199999995</v>
      </c>
      <c r="L10">
        <v>0.37827250600000001</v>
      </c>
      <c r="M10">
        <v>0.615582462</v>
      </c>
      <c r="N10">
        <v>0.64114257299999999</v>
      </c>
      <c r="O10">
        <v>1</v>
      </c>
      <c r="P10">
        <v>0.49209636899999998</v>
      </c>
      <c r="Q10">
        <v>0.53154152600000004</v>
      </c>
    </row>
    <row r="11" spans="1:17" x14ac:dyDescent="0.2">
      <c r="D11" s="1" t="s">
        <v>11</v>
      </c>
      <c r="E11" s="1">
        <v>1.102485157</v>
      </c>
      <c r="F11" s="1">
        <v>121.0506233</v>
      </c>
      <c r="G11" s="1">
        <v>11.00230082</v>
      </c>
      <c r="I11" t="s">
        <v>11</v>
      </c>
      <c r="J11">
        <v>0.58751343499999997</v>
      </c>
      <c r="K11">
        <v>0.43589721799999998</v>
      </c>
      <c r="L11">
        <v>0.45709105100000003</v>
      </c>
      <c r="M11">
        <v>0.44513936599999998</v>
      </c>
      <c r="N11">
        <v>0.57606198200000003</v>
      </c>
      <c r="O11">
        <v>0.49209636899999998</v>
      </c>
      <c r="P11">
        <v>1</v>
      </c>
      <c r="Q11">
        <v>0.45220270499999998</v>
      </c>
    </row>
    <row r="12" spans="1:17" x14ac:dyDescent="0.2">
      <c r="D12" s="2" t="s">
        <v>12</v>
      </c>
      <c r="E12" s="2">
        <v>1.1233418150000001</v>
      </c>
      <c r="F12" s="2">
        <v>38.236988820000001</v>
      </c>
      <c r="G12" s="2">
        <v>6.1836064579999999</v>
      </c>
      <c r="I12" t="s">
        <v>12</v>
      </c>
      <c r="J12">
        <v>0.492000889</v>
      </c>
      <c r="K12">
        <v>0.716465095</v>
      </c>
      <c r="L12">
        <v>0.51079580199999997</v>
      </c>
      <c r="M12">
        <v>0.65011780100000005</v>
      </c>
      <c r="N12">
        <v>0.61190049700000004</v>
      </c>
      <c r="O12">
        <v>0.53154152600000004</v>
      </c>
      <c r="P12">
        <v>0.45220270499999998</v>
      </c>
      <c r="Q12">
        <v>1</v>
      </c>
    </row>
    <row r="16" spans="1:17" x14ac:dyDescent="0.2">
      <c r="C16" s="1" t="s">
        <v>3</v>
      </c>
      <c r="D16" s="2" t="s">
        <v>4</v>
      </c>
      <c r="E16" s="1" t="s">
        <v>6</v>
      </c>
      <c r="F16" s="1" t="s">
        <v>8</v>
      </c>
      <c r="G16" s="1" t="s">
        <v>9</v>
      </c>
      <c r="H16" s="2" t="s">
        <v>10</v>
      </c>
      <c r="I16" s="1" t="s">
        <v>11</v>
      </c>
      <c r="J16" s="2" t="s">
        <v>12</v>
      </c>
    </row>
    <row r="17" spans="2:23" x14ac:dyDescent="0.2">
      <c r="B17" t="s">
        <v>2</v>
      </c>
      <c r="C17">
        <f>G5</f>
        <v>6.4103474890000003</v>
      </c>
      <c r="D17">
        <f>G6</f>
        <v>5.6506558809999996</v>
      </c>
      <c r="E17">
        <f>G7</f>
        <v>7.8094262690000003</v>
      </c>
      <c r="F17">
        <f>G8</f>
        <v>5.95614022</v>
      </c>
      <c r="G17">
        <f>G9</f>
        <v>6.3208834879999998</v>
      </c>
      <c r="H17">
        <f>G10</f>
        <v>5.4627467770000004</v>
      </c>
      <c r="I17">
        <f>G11</f>
        <v>11.00230082</v>
      </c>
      <c r="J17">
        <f>G12</f>
        <v>6.1836064579999999</v>
      </c>
    </row>
    <row r="25" spans="2:23" x14ac:dyDescent="0.2">
      <c r="C25" t="s">
        <v>15</v>
      </c>
      <c r="D25" t="s">
        <v>16</v>
      </c>
    </row>
    <row r="26" spans="2:23" x14ac:dyDescent="0.2">
      <c r="B26" t="s">
        <v>17</v>
      </c>
      <c r="C26" s="3">
        <v>1</v>
      </c>
      <c r="D26" s="1">
        <v>1.033706531</v>
      </c>
      <c r="G26" t="s">
        <v>18</v>
      </c>
      <c r="H26" s="3">
        <f>J5*$G5*C$17</f>
        <v>41.092554929728607</v>
      </c>
      <c r="I26" s="3">
        <f t="shared" ref="I26:O26" si="0">K5*$G5*D$17</f>
        <v>18.680249189393024</v>
      </c>
      <c r="J26" s="3">
        <f t="shared" si="0"/>
        <v>25.293256039018566</v>
      </c>
      <c r="K26" s="3">
        <f t="shared" si="0"/>
        <v>20.214461227999614</v>
      </c>
      <c r="L26" s="3">
        <f t="shared" si="0"/>
        <v>27.425818523173543</v>
      </c>
      <c r="M26" s="3">
        <f t="shared" si="0"/>
        <v>20.18063171921175</v>
      </c>
      <c r="N26" s="3">
        <f t="shared" si="0"/>
        <v>41.436483269249138</v>
      </c>
      <c r="O26" s="3">
        <f t="shared" si="0"/>
        <v>19.502455775583996</v>
      </c>
    </row>
    <row r="27" spans="2:23" x14ac:dyDescent="0.2">
      <c r="C27" s="3">
        <v>1</v>
      </c>
      <c r="D27" s="2">
        <v>1.1019083970000001</v>
      </c>
      <c r="H27" s="3">
        <f t="shared" ref="H27:H33" si="1">J6*$G6*C$17</f>
        <v>18.680249189393024</v>
      </c>
      <c r="I27" s="3">
        <f t="shared" ref="I27:I33" si="2">K6*$G6*D$17</f>
        <v>31.929911885479882</v>
      </c>
      <c r="J27" s="3">
        <f t="shared" ref="J27:J33" si="3">L6*$G6*E$17</f>
        <v>16.7983014802113</v>
      </c>
      <c r="K27" s="3">
        <f t="shared" ref="K27:K33" si="4">M6*$G6*F$17</f>
        <v>23.286139189447852</v>
      </c>
      <c r="L27" s="3">
        <f t="shared" ref="L27:L33" si="5">N6*$G6*G$17</f>
        <v>23.794023949431207</v>
      </c>
      <c r="M27" s="3">
        <f t="shared" ref="M27:M33" si="6">O6*$G6*H$17</f>
        <v>18.483383185250133</v>
      </c>
      <c r="N27" s="3">
        <f t="shared" ref="N27:N33" si="7">P6*$G6*I$17</f>
        <v>27.099824124092201</v>
      </c>
      <c r="O27" s="3">
        <f t="shared" ref="O27:O33" si="8">Q6*$G6*J$17</f>
        <v>25.034316538952073</v>
      </c>
    </row>
    <row r="28" spans="2:23" x14ac:dyDescent="0.2">
      <c r="C28" s="3">
        <v>1</v>
      </c>
      <c r="D28" s="1">
        <v>0.80099319700000005</v>
      </c>
      <c r="H28" s="3">
        <f t="shared" si="1"/>
        <v>25.293256039018566</v>
      </c>
      <c r="I28" s="3">
        <f t="shared" si="2"/>
        <v>16.7983014802113</v>
      </c>
      <c r="J28" s="3">
        <f t="shared" si="3"/>
        <v>60.987138650947266</v>
      </c>
      <c r="K28" s="3">
        <f t="shared" si="4"/>
        <v>23.383053524582607</v>
      </c>
      <c r="L28" s="3">
        <f t="shared" si="5"/>
        <v>30.952729959638759</v>
      </c>
      <c r="M28" s="3">
        <f t="shared" si="6"/>
        <v>16.137452428663067</v>
      </c>
      <c r="N28" s="3">
        <f t="shared" si="7"/>
        <v>39.274020521514188</v>
      </c>
      <c r="O28" s="3">
        <f t="shared" si="8"/>
        <v>24.666543154024719</v>
      </c>
    </row>
    <row r="29" spans="2:23" x14ac:dyDescent="0.2">
      <c r="C29" s="3">
        <v>1</v>
      </c>
      <c r="D29" s="1">
        <v>1.0615267180000001</v>
      </c>
      <c r="H29" s="3">
        <f t="shared" si="1"/>
        <v>20.214461227999617</v>
      </c>
      <c r="I29" s="3">
        <f t="shared" si="2"/>
        <v>23.286139189447852</v>
      </c>
      <c r="J29" s="3">
        <f t="shared" si="3"/>
        <v>23.383053524582607</v>
      </c>
      <c r="K29" s="3">
        <f t="shared" si="4"/>
        <v>35.475606320301651</v>
      </c>
      <c r="L29" s="3">
        <f t="shared" si="5"/>
        <v>28.15110209984449</v>
      </c>
      <c r="M29" s="3">
        <f t="shared" si="6"/>
        <v>20.02913626052263</v>
      </c>
      <c r="N29" s="3">
        <f t="shared" si="7"/>
        <v>29.170537487500219</v>
      </c>
      <c r="O29" s="3">
        <f t="shared" si="8"/>
        <v>23.944116295090843</v>
      </c>
    </row>
    <row r="30" spans="2:23" x14ac:dyDescent="0.2">
      <c r="C30" s="3">
        <v>1</v>
      </c>
      <c r="D30" s="1">
        <v>1.0376844780000001</v>
      </c>
      <c r="H30" s="3">
        <f t="shared" si="1"/>
        <v>27.425818523173547</v>
      </c>
      <c r="I30" s="3">
        <f t="shared" si="2"/>
        <v>23.794023949431207</v>
      </c>
      <c r="J30" s="3">
        <f t="shared" si="3"/>
        <v>30.952729959638756</v>
      </c>
      <c r="K30" s="3">
        <f t="shared" si="4"/>
        <v>28.151102099844493</v>
      </c>
      <c r="L30" s="3">
        <f t="shared" si="5"/>
        <v>39.953568068871043</v>
      </c>
      <c r="M30" s="3">
        <f t="shared" si="6"/>
        <v>22.138259321231342</v>
      </c>
      <c r="N30" s="3">
        <f t="shared" si="7"/>
        <v>40.061805164314038</v>
      </c>
      <c r="O30" s="3">
        <f t="shared" si="8"/>
        <v>23.91665468555211</v>
      </c>
      <c r="S30" s="8" t="s">
        <v>39</v>
      </c>
      <c r="T30" s="8"/>
    </row>
    <row r="31" spans="2:23" x14ac:dyDescent="0.2">
      <c r="C31" s="3">
        <v>1</v>
      </c>
      <c r="D31" s="2">
        <v>0.88204410499999997</v>
      </c>
      <c r="H31" s="3">
        <f t="shared" si="1"/>
        <v>20.18063171921175</v>
      </c>
      <c r="I31" s="3">
        <f t="shared" si="2"/>
        <v>18.483383185250133</v>
      </c>
      <c r="J31" s="3">
        <f t="shared" si="3"/>
        <v>16.137452428663067</v>
      </c>
      <c r="K31" s="3">
        <f t="shared" si="4"/>
        <v>20.02913626052263</v>
      </c>
      <c r="L31" s="3">
        <f t="shared" si="5"/>
        <v>22.138259321231342</v>
      </c>
      <c r="M31" s="3">
        <f t="shared" si="6"/>
        <v>29.841602349623894</v>
      </c>
      <c r="N31" s="3">
        <f t="shared" si="7"/>
        <v>29.576361450395495</v>
      </c>
      <c r="O31" s="3">
        <f t="shared" si="8"/>
        <v>17.955194352701941</v>
      </c>
    </row>
    <row r="32" spans="2:23" x14ac:dyDescent="0.2">
      <c r="C32" s="3">
        <v>1</v>
      </c>
      <c r="D32" s="1">
        <v>1.102485157</v>
      </c>
      <c r="H32" s="3">
        <f t="shared" si="1"/>
        <v>41.436483269249138</v>
      </c>
      <c r="I32" s="3">
        <f t="shared" si="2"/>
        <v>27.099824124092201</v>
      </c>
      <c r="J32" s="3">
        <f t="shared" si="3"/>
        <v>39.274020521514181</v>
      </c>
      <c r="K32" s="3">
        <f t="shared" si="4"/>
        <v>29.170537487500219</v>
      </c>
      <c r="L32" s="3">
        <f t="shared" si="5"/>
        <v>40.061805164314038</v>
      </c>
      <c r="M32" s="3">
        <f t="shared" si="6"/>
        <v>29.576361450395495</v>
      </c>
      <c r="N32" s="3">
        <f t="shared" si="7"/>
        <v>121.05062333377268</v>
      </c>
      <c r="O32" s="3">
        <f t="shared" si="8"/>
        <v>30.765112889717496</v>
      </c>
      <c r="S32" t="s">
        <v>19</v>
      </c>
      <c r="T32" s="3" cm="1">
        <f t="array" aca="1" ref="T32:T39" ca="1">AK35:AK42</f>
        <v>1.5747624623555282E-2</v>
      </c>
      <c r="U32" s="1" t="s">
        <v>3</v>
      </c>
      <c r="V32" s="9" t="s">
        <v>20</v>
      </c>
      <c r="W32" s="3" cm="1">
        <f t="array" aca="1" ref="W32:W33" ca="1">MMULT(TRANSPOSE(C26:D33),_xlfn.ANCHORARRAY(T32))</f>
        <v>0.99999999999999989</v>
      </c>
    </row>
    <row r="33" spans="2:38" x14ac:dyDescent="0.2">
      <c r="C33" s="3">
        <v>1</v>
      </c>
      <c r="D33" s="2">
        <v>1.1233418150000001</v>
      </c>
      <c r="H33" s="3">
        <f t="shared" si="1"/>
        <v>19.502455775583996</v>
      </c>
      <c r="I33" s="3">
        <f t="shared" si="2"/>
        <v>25.034316538952073</v>
      </c>
      <c r="J33" s="3">
        <f t="shared" si="3"/>
        <v>24.666543154024719</v>
      </c>
      <c r="K33" s="3">
        <f t="shared" si="4"/>
        <v>23.944116295090843</v>
      </c>
      <c r="L33" s="3">
        <f t="shared" si="5"/>
        <v>23.91665468555211</v>
      </c>
      <c r="M33" s="3">
        <f t="shared" si="6"/>
        <v>17.955194352701938</v>
      </c>
      <c r="N33" s="3">
        <f t="shared" si="7"/>
        <v>30.765112889717496</v>
      </c>
      <c r="O33" s="3">
        <f t="shared" si="8"/>
        <v>38.236988827419303</v>
      </c>
      <c r="T33" s="3">
        <f ca="1"/>
        <v>0.41441829766002514</v>
      </c>
      <c r="U33" s="2" t="s">
        <v>4</v>
      </c>
      <c r="V33" s="9" t="s">
        <v>21</v>
      </c>
      <c r="W33" s="3">
        <f ca="1"/>
        <v>1.0764676264006434</v>
      </c>
      <c r="AG33" s="8" t="s">
        <v>56</v>
      </c>
      <c r="AH33" s="8"/>
      <c r="AI33" s="8"/>
      <c r="AJ33" s="8"/>
      <c r="AK33" s="8"/>
      <c r="AL33" s="8"/>
    </row>
    <row r="34" spans="2:38" x14ac:dyDescent="0.2">
      <c r="T34" s="3">
        <f ca="1"/>
        <v>1.220288616609728E-6</v>
      </c>
      <c r="U34" s="1" t="s">
        <v>6</v>
      </c>
      <c r="V34" s="9" t="s">
        <v>22</v>
      </c>
      <c r="W34" s="3" cm="1">
        <f t="array" aca="1" ref="W34" ca="1">MMULT(TRANSPOSE(_xlfn.ANCHORARRAY(T32)),  MMULT(H26:O33,_xlfn.ANCHORARRAY(T32)))</f>
        <v>46.990056611420961</v>
      </c>
    </row>
    <row r="35" spans="2:38" x14ac:dyDescent="0.2">
      <c r="T35" s="3">
        <f ca="1"/>
        <v>8.1159119027074519E-6</v>
      </c>
      <c r="U35" s="1" t="s">
        <v>8</v>
      </c>
      <c r="V35" s="9" t="s">
        <v>23</v>
      </c>
      <c r="W35" s="3">
        <f ca="1">SQRT(W34)</f>
        <v>6.8549293658958268</v>
      </c>
      <c r="AD35" s="4" t="s">
        <v>35</v>
      </c>
      <c r="AE35" s="4" t="s">
        <v>50</v>
      </c>
      <c r="AH35" s="1" t="s">
        <v>3</v>
      </c>
      <c r="AI35">
        <f t="shared" ref="AI35:AI44" ca="1" si="9">RANDBETWEEN(0,10000)^$AH$46</f>
        <v>2.9512620872559525E+30</v>
      </c>
      <c r="AK35" s="3">
        <f t="shared" ref="AK35:AK44" ca="1" si="10">AI35/SUM($AI$35:$AI$44)</f>
        <v>1.5747624623555282E-2</v>
      </c>
    </row>
    <row r="36" spans="2:38" x14ac:dyDescent="0.2">
      <c r="T36" s="3">
        <f ca="1"/>
        <v>1.3122213330784695E-3</v>
      </c>
      <c r="U36" s="1" t="s">
        <v>9</v>
      </c>
      <c r="AC36" s="4">
        <v>1</v>
      </c>
      <c r="AD36">
        <v>5.0717510839793913</v>
      </c>
      <c r="AE36">
        <v>1.1023338465284362</v>
      </c>
      <c r="AH36" s="2" t="s">
        <v>4</v>
      </c>
      <c r="AI36">
        <f t="shared" ca="1" si="9"/>
        <v>7.7666126757919851E+31</v>
      </c>
      <c r="AK36" s="3">
        <f t="shared" ca="1" si="10"/>
        <v>0.41441829766002514</v>
      </c>
    </row>
    <row r="37" spans="2:38" x14ac:dyDescent="0.2">
      <c r="G37" t="s">
        <v>24</v>
      </c>
      <c r="H37" s="3" cm="1">
        <f t="array" ref="H37:O44">MINVERSE(H26:O33)</f>
        <v>5.3417791795240435E-2</v>
      </c>
      <c r="I37" s="3">
        <v>-3.2669581355804301E-3</v>
      </c>
      <c r="J37" s="3">
        <v>-4.6592953403033757E-3</v>
      </c>
      <c r="K37" s="3">
        <v>2.8775289851332114E-3</v>
      </c>
      <c r="L37" s="3">
        <v>-1.8687617696466374E-2</v>
      </c>
      <c r="M37" s="3">
        <v>-1.184370924186443E-2</v>
      </c>
      <c r="N37" s="3">
        <v>-7.5002162001553858E-3</v>
      </c>
      <c r="O37" s="3">
        <v>-6.1764378175667455E-4</v>
      </c>
      <c r="T37" s="3">
        <f ca="1"/>
        <v>0.1117620934627013</v>
      </c>
      <c r="U37" s="2" t="s">
        <v>10</v>
      </c>
      <c r="AC37" s="4">
        <v>2</v>
      </c>
      <c r="AD37">
        <v>4.6472083855896553</v>
      </c>
      <c r="AE37">
        <v>0.97226817381786312</v>
      </c>
      <c r="AH37" s="1" t="s">
        <v>6</v>
      </c>
      <c r="AI37">
        <f t="shared" ca="1" si="9"/>
        <v>2.2869427077423135E+26</v>
      </c>
      <c r="AK37" s="3">
        <f t="shared" ca="1" si="10"/>
        <v>1.220288616609728E-6</v>
      </c>
    </row>
    <row r="38" spans="2:38" x14ac:dyDescent="0.2">
      <c r="H38" s="3">
        <v>-3.2669581355804066E-3</v>
      </c>
      <c r="I38" s="3">
        <v>8.9119665186360136E-2</v>
      </c>
      <c r="J38" s="3">
        <v>1.0524148289242575E-2</v>
      </c>
      <c r="K38" s="3">
        <v>-1.9143713853186337E-2</v>
      </c>
      <c r="L38" s="3">
        <v>-1.860256535683541E-2</v>
      </c>
      <c r="M38" s="3">
        <v>-1.128155857645482E-2</v>
      </c>
      <c r="N38" s="3">
        <v>7.4736008895525278E-5</v>
      </c>
      <c r="O38" s="3">
        <v>-3.4609859255741983E-2</v>
      </c>
      <c r="T38" s="3">
        <f ca="1"/>
        <v>0.45544264794344391</v>
      </c>
      <c r="U38" s="1" t="s">
        <v>11</v>
      </c>
      <c r="X38" s="4" t="s">
        <v>40</v>
      </c>
      <c r="Y38" s="4"/>
      <c r="Z38" s="4"/>
      <c r="AC38" s="4">
        <v>3</v>
      </c>
      <c r="AD38">
        <v>4.7764166355378617</v>
      </c>
      <c r="AE38">
        <v>1.0392626329845003</v>
      </c>
      <c r="AH38" s="1" t="s">
        <v>8</v>
      </c>
      <c r="AI38">
        <f t="shared" ca="1" si="9"/>
        <v>1.5210029242214836E+27</v>
      </c>
      <c r="AK38" s="3">
        <f t="shared" ca="1" si="10"/>
        <v>8.1159119027074519E-6</v>
      </c>
    </row>
    <row r="39" spans="2:38" x14ac:dyDescent="0.2">
      <c r="H39" s="3">
        <v>-4.659295340303367E-3</v>
      </c>
      <c r="I39" s="3">
        <v>1.0524148289242566E-2</v>
      </c>
      <c r="J39" s="3">
        <v>3.0628697996887971E-2</v>
      </c>
      <c r="K39" s="3">
        <v>-3.2561568271828752E-3</v>
      </c>
      <c r="L39" s="3">
        <v>-1.8126205574781735E-2</v>
      </c>
      <c r="M39" s="3">
        <v>4.6845330633506679E-3</v>
      </c>
      <c r="N39" s="3">
        <v>-2.1762523767246823E-3</v>
      </c>
      <c r="O39" s="3">
        <v>-1.1344416147069962E-2</v>
      </c>
      <c r="T39" s="3">
        <f ca="1"/>
        <v>1.3077787766765927E-3</v>
      </c>
      <c r="U39" s="2" t="s">
        <v>12</v>
      </c>
      <c r="X39" s="4" t="s">
        <v>41</v>
      </c>
      <c r="Y39" s="4"/>
      <c r="Z39" s="4"/>
      <c r="AC39" s="4">
        <v>4</v>
      </c>
      <c r="AD39">
        <v>4.9486291717993751</v>
      </c>
      <c r="AE39">
        <v>1.0798326961351785</v>
      </c>
      <c r="AH39" s="1" t="s">
        <v>9</v>
      </c>
      <c r="AI39">
        <f t="shared" ca="1" si="9"/>
        <v>2.4592337974643857E+29</v>
      </c>
      <c r="AJ39" s="7" t="s">
        <v>53</v>
      </c>
      <c r="AK39" s="3">
        <f t="shared" ca="1" si="10"/>
        <v>1.3122213330784695E-3</v>
      </c>
    </row>
    <row r="40" spans="2:38" x14ac:dyDescent="0.2">
      <c r="H40" s="3">
        <v>2.8775289851331975E-3</v>
      </c>
      <c r="I40" s="3">
        <v>-1.9143713853186334E-2</v>
      </c>
      <c r="J40" s="3">
        <v>-3.2561568271828869E-3</v>
      </c>
      <c r="K40" s="3">
        <v>8.1608934562309512E-2</v>
      </c>
      <c r="L40" s="3">
        <v>-3.2407839317364469E-2</v>
      </c>
      <c r="M40" s="3">
        <v>-1.3124652619933884E-2</v>
      </c>
      <c r="N40" s="3">
        <v>1.9446775128239293E-3</v>
      </c>
      <c r="O40" s="3">
        <v>-1.3068241624326755E-2</v>
      </c>
      <c r="X40" s="4" t="s">
        <v>42</v>
      </c>
      <c r="Y40" s="4"/>
      <c r="Z40" s="4"/>
      <c r="AC40" s="4">
        <v>5</v>
      </c>
      <c r="AD40">
        <v>4.6742826544539282</v>
      </c>
      <c r="AE40">
        <v>0.99885096004754503</v>
      </c>
      <c r="AH40" s="2" t="s">
        <v>10</v>
      </c>
      <c r="AI40">
        <f t="shared" ca="1" si="9"/>
        <v>2.0945332208100355E+31</v>
      </c>
      <c r="AK40" s="3">
        <f t="shared" ca="1" si="10"/>
        <v>0.1117620934627013</v>
      </c>
    </row>
    <row r="41" spans="2:38" x14ac:dyDescent="0.2">
      <c r="H41" s="3">
        <v>-1.8687617696466388E-2</v>
      </c>
      <c r="I41" s="3">
        <v>-1.8602565356835403E-2</v>
      </c>
      <c r="J41" s="3">
        <v>-1.8126205574781729E-2</v>
      </c>
      <c r="K41" s="3">
        <v>-3.2407839317364504E-2</v>
      </c>
      <c r="L41" s="3">
        <v>9.5668335575826144E-2</v>
      </c>
      <c r="M41" s="3">
        <v>-1.2286415208815774E-2</v>
      </c>
      <c r="N41" s="3">
        <v>-5.4217678418238546E-3</v>
      </c>
      <c r="O41" s="3">
        <v>3.9904967370874272E-3</v>
      </c>
      <c r="X41" s="4" t="s">
        <v>43</v>
      </c>
      <c r="Y41" s="4"/>
      <c r="Z41" s="4"/>
      <c r="AC41" s="4">
        <v>6</v>
      </c>
      <c r="AD41">
        <v>4.8024519694581755</v>
      </c>
      <c r="AE41">
        <v>1.0465684961059674</v>
      </c>
      <c r="AH41" s="1" t="s">
        <v>11</v>
      </c>
      <c r="AI41">
        <f t="shared" ca="1" si="9"/>
        <v>8.5354499610334686E+31</v>
      </c>
      <c r="AK41" s="3">
        <f t="shared" ca="1" si="10"/>
        <v>0.45544264794344391</v>
      </c>
    </row>
    <row r="42" spans="2:38" x14ac:dyDescent="0.2">
      <c r="H42" s="3">
        <v>-1.1843709241864418E-2</v>
      </c>
      <c r="I42" s="3">
        <v>-1.1281558576454817E-2</v>
      </c>
      <c r="J42" s="3">
        <v>4.6845330633506687E-3</v>
      </c>
      <c r="K42" s="3">
        <v>-1.3124652619933874E-2</v>
      </c>
      <c r="L42" s="3">
        <v>-1.2286415208815784E-2</v>
      </c>
      <c r="M42" s="3">
        <v>6.9766855700859415E-2</v>
      </c>
      <c r="N42" s="3">
        <v>-3.9187826069907363E-3</v>
      </c>
      <c r="O42" s="3">
        <v>-3.2991933288345145E-3</v>
      </c>
      <c r="AC42" s="4">
        <v>7</v>
      </c>
      <c r="AD42">
        <v>4.878491993862089</v>
      </c>
      <c r="AE42">
        <v>1.0651161227228454</v>
      </c>
      <c r="AH42" s="2" t="s">
        <v>12</v>
      </c>
      <c r="AI42">
        <f t="shared" ca="1" si="9"/>
        <v>2.4509080031984091E+29</v>
      </c>
      <c r="AK42" s="3">
        <f t="shared" ca="1" si="10"/>
        <v>1.3077787766765927E-3</v>
      </c>
    </row>
    <row r="43" spans="2:38" x14ac:dyDescent="0.2">
      <c r="H43" s="3">
        <v>-7.5002162001553772E-3</v>
      </c>
      <c r="I43" s="3">
        <v>7.4736008895530807E-5</v>
      </c>
      <c r="J43" s="3">
        <v>-2.1762523767246749E-3</v>
      </c>
      <c r="K43" s="3">
        <v>1.9446775128239271E-3</v>
      </c>
      <c r="L43" s="3">
        <v>-5.4217678418238676E-3</v>
      </c>
      <c r="M43" s="3">
        <v>-3.9187826069907311E-3</v>
      </c>
      <c r="N43" s="3">
        <v>1.441114109948846E-2</v>
      </c>
      <c r="O43" s="3">
        <v>-2.4010421460962904E-3</v>
      </c>
      <c r="S43" t="s">
        <v>25</v>
      </c>
      <c r="T43" s="3">
        <f ca="1">SUM(T32:T41)</f>
        <v>0.99999999999999989</v>
      </c>
      <c r="X43" s="4" t="s">
        <v>45</v>
      </c>
      <c r="Y43" s="4"/>
      <c r="Z43" s="4"/>
      <c r="AC43" s="4">
        <v>8</v>
      </c>
      <c r="AD43">
        <v>4.7549652653456151</v>
      </c>
      <c r="AE43">
        <v>1.0327002142195234</v>
      </c>
    </row>
    <row r="44" spans="2:38" x14ac:dyDescent="0.2">
      <c r="B44" t="s">
        <v>26</v>
      </c>
      <c r="C44" s="3" cm="1">
        <f t="array" ref="C44:D45">MMULT( MMULT(TRANSPOSE(C26:D33),_xlfn.ANCHORARRAY(H37)), C26:D33)</f>
        <v>4.6339447653984678E-2</v>
      </c>
      <c r="D44" s="3">
        <v>4.464628151216727E-2</v>
      </c>
      <c r="H44" s="3">
        <v>-6.1764378175667932E-4</v>
      </c>
      <c r="I44" s="3">
        <v>-3.4609859255741983E-2</v>
      </c>
      <c r="J44" s="3">
        <v>-1.1344416147069967E-2</v>
      </c>
      <c r="K44" s="3">
        <v>-1.3068241624326753E-2</v>
      </c>
      <c r="L44" s="3">
        <v>3.990496737087422E-3</v>
      </c>
      <c r="M44" s="3">
        <v>-3.2991933288345041E-3</v>
      </c>
      <c r="N44" s="3">
        <v>-2.4010421460962852E-3</v>
      </c>
      <c r="O44" s="3">
        <v>6.5613990660527449E-2</v>
      </c>
      <c r="X44" s="4" t="s">
        <v>46</v>
      </c>
      <c r="Y44" s="4"/>
      <c r="Z44" s="4"/>
      <c r="AC44" s="4">
        <v>9</v>
      </c>
      <c r="AD44">
        <v>4.8285416567595645</v>
      </c>
      <c r="AE44">
        <v>1.0533307834440997</v>
      </c>
    </row>
    <row r="45" spans="2:38" x14ac:dyDescent="0.2">
      <c r="C45" s="3">
        <v>4.464628151216727E-2</v>
      </c>
      <c r="D45" s="3">
        <v>4.7670191742461787E-2</v>
      </c>
      <c r="X45" s="4" t="s">
        <v>47</v>
      </c>
      <c r="Y45" s="4"/>
      <c r="Z45" s="4"/>
      <c r="AC45" s="4">
        <v>10</v>
      </c>
      <c r="AD45">
        <v>4.7465569583817953</v>
      </c>
      <c r="AE45">
        <v>1.0299602657273197</v>
      </c>
    </row>
    <row r="46" spans="2:38" x14ac:dyDescent="0.2">
      <c r="X46" s="4" t="s">
        <v>48</v>
      </c>
      <c r="Y46" s="4"/>
      <c r="Z46" s="4"/>
      <c r="AC46" s="4">
        <v>11</v>
      </c>
      <c r="AD46">
        <v>5.0006907776531868</v>
      </c>
      <c r="AE46">
        <v>1.0897688769424727</v>
      </c>
      <c r="AG46" s="7" t="s">
        <v>54</v>
      </c>
      <c r="AH46">
        <f ca="1">RANDBETWEEN(1,20)</f>
        <v>8</v>
      </c>
      <c r="AJ46" t="s">
        <v>55</v>
      </c>
      <c r="AK46" s="3">
        <f ca="1">SUM(AK35:AK44)</f>
        <v>0.99999999999999989</v>
      </c>
    </row>
    <row r="47" spans="2:38" x14ac:dyDescent="0.2">
      <c r="S47" s="8" t="s">
        <v>49</v>
      </c>
      <c r="T47" s="8"/>
      <c r="AC47" s="4">
        <v>12</v>
      </c>
      <c r="AD47">
        <v>4.9115977751012867</v>
      </c>
      <c r="AE47">
        <v>1.0722845603965605</v>
      </c>
    </row>
    <row r="48" spans="2:38" x14ac:dyDescent="0.2">
      <c r="AC48" s="4">
        <v>13</v>
      </c>
      <c r="AD48">
        <v>5.2060704038873773</v>
      </c>
      <c r="AE48">
        <v>0.80311190223156692</v>
      </c>
    </row>
    <row r="49" spans="2:31" x14ac:dyDescent="0.2">
      <c r="S49" t="s">
        <v>37</v>
      </c>
      <c r="T49" s="3" cm="1">
        <f t="array" aca="1" ref="T49:T56" ca="1">MMULT(_xlfn.ANCHORARRAY(C53),_xlfn.ANCHORARRAY(T32))</f>
        <v>0.27711704083349903</v>
      </c>
      <c r="U49" s="1" t="s">
        <v>3</v>
      </c>
      <c r="V49" s="9" t="s">
        <v>20</v>
      </c>
      <c r="W49" s="3" cm="1">
        <f t="array" aca="1" ref="W49:W50" ca="1">MMULT( TRANSPOSE(C26:D33),_xlfn.ANCHORARRAY( T49))</f>
        <v>1.0000000000000027</v>
      </c>
      <c r="AC49" s="4">
        <v>14</v>
      </c>
      <c r="AD49">
        <v>5.0503118671043525</v>
      </c>
      <c r="AE49">
        <v>1.0986476836609169</v>
      </c>
    </row>
    <row r="50" spans="2:31" x14ac:dyDescent="0.2">
      <c r="T50" s="3">
        <f ca="1"/>
        <v>0.33809413498015217</v>
      </c>
      <c r="U50" s="2" t="s">
        <v>4</v>
      </c>
      <c r="V50" s="9" t="s">
        <v>21</v>
      </c>
      <c r="W50" s="3">
        <f ca="1"/>
        <v>1.0764676264006461</v>
      </c>
      <c r="AC50" s="4">
        <v>15</v>
      </c>
      <c r="AD50">
        <v>4.6614341522982849</v>
      </c>
      <c r="AE50">
        <v>0.98980572910640907</v>
      </c>
    </row>
    <row r="51" spans="2:31" x14ac:dyDescent="0.2">
      <c r="T51" s="3">
        <f ca="1"/>
        <v>-5.9001104255994315E-2</v>
      </c>
      <c r="U51" s="1" t="s">
        <v>6</v>
      </c>
      <c r="V51" s="9" t="s">
        <v>22</v>
      </c>
      <c r="W51" s="3" cm="1">
        <f t="array" aca="1" ref="W51" ca="1" xml:space="preserve"> MMULT( MMULT(TRANSPOSE(_xlfn.ANCHORARRAY(T49)), H26:O33),_xlfn.ANCHORARRAY(T49))</f>
        <v>24.32312303481034</v>
      </c>
      <c r="AC51" s="4">
        <v>16</v>
      </c>
      <c r="AD51">
        <v>4.8457461106148108</v>
      </c>
      <c r="AE51">
        <v>1.0575428834944995</v>
      </c>
    </row>
    <row r="52" spans="2:31" x14ac:dyDescent="0.2">
      <c r="T52" s="3">
        <f ca="1"/>
        <v>0.18826641099557592</v>
      </c>
      <c r="U52" s="1" t="s">
        <v>8</v>
      </c>
      <c r="V52" s="9" t="s">
        <v>23</v>
      </c>
      <c r="W52" s="3">
        <f ca="1">SQRT(W51)</f>
        <v>4.9318478316763121</v>
      </c>
      <c r="AC52" s="4">
        <v>17</v>
      </c>
      <c r="AD52">
        <v>4.7527225923413079</v>
      </c>
      <c r="AE52">
        <v>0.8949436774315247</v>
      </c>
    </row>
    <row r="53" spans="2:31" x14ac:dyDescent="0.2">
      <c r="B53" t="s">
        <v>44</v>
      </c>
      <c r="C53" s="3" cm="1">
        <f t="array" ref="C53:J60">MMULT( MMULT( MMULT( MINVERSE(H26:O33),  C26:D33),  MINVERSE(_xlfn.ANCHORARRAY(C44))), TRANSPOSE(C26:D33))</f>
        <v>0.25162704679321379</v>
      </c>
      <c r="D53" s="3">
        <v>0.29228234670047915</v>
      </c>
      <c r="E53" s="3">
        <v>0.11290605657588471</v>
      </c>
      <c r="F53" s="3">
        <v>0.26821072862328577</v>
      </c>
      <c r="G53" s="3">
        <v>0.25399831077446922</v>
      </c>
      <c r="H53" s="3">
        <v>0.16122070199183514</v>
      </c>
      <c r="I53" s="3">
        <v>0.2926261547536857</v>
      </c>
      <c r="J53" s="3">
        <v>0.3050588598361722</v>
      </c>
      <c r="T53" s="3">
        <f ca="1"/>
        <v>-3.2951047114492392E-2</v>
      </c>
      <c r="U53" s="1" t="s">
        <v>9</v>
      </c>
      <c r="AC53" s="4">
        <v>18</v>
      </c>
      <c r="AD53">
        <v>4.7962879015104471</v>
      </c>
      <c r="AE53">
        <v>0.88202881945833178</v>
      </c>
    </row>
    <row r="54" spans="2:31" x14ac:dyDescent="0.2">
      <c r="C54" s="3">
        <v>0.31479557834287386</v>
      </c>
      <c r="D54" s="3">
        <v>0.35195564224865417</v>
      </c>
      <c r="E54" s="3">
        <v>0.18800077241825014</v>
      </c>
      <c r="F54" s="3">
        <v>0.32995352030872505</v>
      </c>
      <c r="G54" s="3">
        <v>0.3169629789347258</v>
      </c>
      <c r="H54" s="3">
        <v>0.23216168908439411</v>
      </c>
      <c r="I54" s="3">
        <v>0.35226989227897287</v>
      </c>
      <c r="J54" s="3">
        <v>0.36363372716497155</v>
      </c>
      <c r="T54" s="3">
        <f ca="1"/>
        <v>0.10959434899530596</v>
      </c>
      <c r="U54" s="2" t="s">
        <v>10</v>
      </c>
      <c r="AC54" s="4">
        <v>19</v>
      </c>
      <c r="AD54">
        <v>4.7157199259966571</v>
      </c>
      <c r="AE54">
        <v>0.90811072933677117</v>
      </c>
    </row>
    <row r="55" spans="2:31" x14ac:dyDescent="0.2">
      <c r="C55" s="3">
        <v>1.4565304962376624E-2</v>
      </c>
      <c r="D55" s="3">
        <v>-0.10276953729559413</v>
      </c>
      <c r="E55" s="3">
        <v>0.4149265258154311</v>
      </c>
      <c r="F55" s="3">
        <v>-3.3296688333118496E-2</v>
      </c>
      <c r="G55" s="3">
        <v>7.7216244132904954E-3</v>
      </c>
      <c r="H55" s="3">
        <v>0.27548612538642714</v>
      </c>
      <c r="I55" s="3">
        <v>-0.10376179817626707</v>
      </c>
      <c r="J55" s="3">
        <v>-0.1396437002412112</v>
      </c>
      <c r="T55" s="3">
        <f ca="1"/>
        <v>-6.966300688394983E-2</v>
      </c>
      <c r="U55" s="1" t="s">
        <v>11</v>
      </c>
      <c r="AC55" s="4">
        <v>20</v>
      </c>
      <c r="AD55">
        <v>4.8177572772007116</v>
      </c>
      <c r="AE55">
        <v>1.050594780837989</v>
      </c>
    </row>
    <row r="56" spans="2:31" x14ac:dyDescent="0.2">
      <c r="C56" s="3">
        <v>0.16137146152156068</v>
      </c>
      <c r="D56" s="3">
        <v>0.20426759696705177</v>
      </c>
      <c r="E56" s="3">
        <v>1.500445896424385E-2</v>
      </c>
      <c r="F56" s="3">
        <v>0.17886920138795803</v>
      </c>
      <c r="G56" s="3">
        <v>0.16387342463950516</v>
      </c>
      <c r="H56" s="3">
        <v>6.5982107105836185E-2</v>
      </c>
      <c r="I56" s="3">
        <v>0.20463035500477966</v>
      </c>
      <c r="J56" s="3">
        <v>0.21774832492232243</v>
      </c>
      <c r="T56" s="3">
        <f ca="1"/>
        <v>0.24854322244990626</v>
      </c>
      <c r="U56" s="2" t="s">
        <v>12</v>
      </c>
      <c r="AC56" s="4">
        <v>21</v>
      </c>
      <c r="AD56">
        <v>4.793349838741241</v>
      </c>
      <c r="AE56">
        <v>1.0440851653231109</v>
      </c>
    </row>
    <row r="57" spans="2:31" x14ac:dyDescent="0.2">
      <c r="C57" s="3">
        <v>-6.8444711006764192E-2</v>
      </c>
      <c r="D57" s="3">
        <v>-1.183404455986703E-2</v>
      </c>
      <c r="E57" s="3">
        <v>-0.2616074160978441</v>
      </c>
      <c r="F57" s="3">
        <v>-4.5352684070913085E-2</v>
      </c>
      <c r="G57" s="3">
        <v>-6.5142833155497737E-2</v>
      </c>
      <c r="H57" s="3">
        <v>-0.19433145743116864</v>
      </c>
      <c r="I57" s="3">
        <v>-1.1355307394817715E-2</v>
      </c>
      <c r="J57" s="3">
        <v>5.9566721518270471E-3</v>
      </c>
      <c r="AC57" s="4">
        <v>22</v>
      </c>
      <c r="AD57">
        <v>4.6888149790177147</v>
      </c>
      <c r="AE57">
        <v>0.92003557781910184</v>
      </c>
    </row>
    <row r="58" spans="2:31" x14ac:dyDescent="0.2">
      <c r="C58" s="3">
        <v>0.22080004548527921</v>
      </c>
      <c r="D58" s="3">
        <v>4.3432371916941381E-2</v>
      </c>
      <c r="E58" s="3">
        <v>0.82600082782034789</v>
      </c>
      <c r="F58" s="3">
        <v>0.14845009179887825</v>
      </c>
      <c r="G58" s="3">
        <v>0.21045488564803705</v>
      </c>
      <c r="H58" s="3">
        <v>0.6152175775121913</v>
      </c>
      <c r="I58" s="3">
        <v>4.193243378610978E-2</v>
      </c>
      <c r="J58" s="3">
        <v>-1.2307972302933123E-2</v>
      </c>
      <c r="AC58" s="4">
        <v>23</v>
      </c>
      <c r="AD58">
        <v>4.6472868960281701</v>
      </c>
      <c r="AE58">
        <v>0.972458974337297</v>
      </c>
    </row>
    <row r="59" spans="2:31" x14ac:dyDescent="0.2">
      <c r="C59" s="3">
        <v>-8.4029529363850108E-2</v>
      </c>
      <c r="D59" s="3">
        <v>-6.111562522084707E-2</v>
      </c>
      <c r="E59" s="3">
        <v>-0.16221464864012675</v>
      </c>
      <c r="F59" s="3">
        <v>-7.4682730873638359E-2</v>
      </c>
      <c r="G59" s="3">
        <v>-8.269305132314736E-2</v>
      </c>
      <c r="H59" s="3">
        <v>-0.13498382864151626</v>
      </c>
      <c r="I59" s="3">
        <v>-6.092185012159218E-2</v>
      </c>
      <c r="J59" s="3">
        <v>-5.3914601050791156E-2</v>
      </c>
      <c r="AC59" s="4">
        <v>24</v>
      </c>
      <c r="AD59">
        <v>4.6764295760894612</v>
      </c>
      <c r="AE59">
        <v>1.0001475848689327</v>
      </c>
    </row>
    <row r="60" spans="2:31" x14ac:dyDescent="0.2">
      <c r="C60" s="3">
        <v>0.18931480326531225</v>
      </c>
      <c r="D60" s="3">
        <v>0.28378124924318482</v>
      </c>
      <c r="E60" s="3">
        <v>-0.13301657685618729</v>
      </c>
      <c r="F60" s="3">
        <v>0.22784856115882524</v>
      </c>
      <c r="G60" s="3">
        <v>0.19482466006861943</v>
      </c>
      <c r="H60" s="3">
        <v>-2.0752915007998141E-2</v>
      </c>
      <c r="I60" s="3">
        <v>0.28458011986913201</v>
      </c>
      <c r="J60" s="3">
        <v>0.31346868951964524</v>
      </c>
      <c r="S60" t="s">
        <v>38</v>
      </c>
      <c r="T60" s="3">
        <f ca="1">SUM(_xlfn.ANCHORARRAY(T49))</f>
        <v>1.0000000000000027</v>
      </c>
      <c r="AC60" s="4">
        <v>25</v>
      </c>
      <c r="AD60">
        <v>4.6521050510244084</v>
      </c>
      <c r="AE60">
        <v>0.98047732208443839</v>
      </c>
    </row>
    <row r="61" spans="2:31" x14ac:dyDescent="0.2">
      <c r="AC61" s="4">
        <v>26</v>
      </c>
      <c r="AD61">
        <v>4.6481837149330669</v>
      </c>
      <c r="AE61">
        <v>0.95251822144741638</v>
      </c>
    </row>
    <row r="62" spans="2:31" x14ac:dyDescent="0.2">
      <c r="AC62" s="4">
        <v>27</v>
      </c>
      <c r="AD62">
        <v>4.7934165117919969</v>
      </c>
      <c r="AE62">
        <v>0.88281971884261667</v>
      </c>
    </row>
    <row r="63" spans="2:31" x14ac:dyDescent="0.2">
      <c r="AC63" s="4">
        <v>28</v>
      </c>
      <c r="AD63">
        <v>4.8376048491187529</v>
      </c>
      <c r="AE63">
        <v>1.0555718356860133</v>
      </c>
    </row>
    <row r="64" spans="2:31" x14ac:dyDescent="0.2">
      <c r="AC64" s="4">
        <v>29</v>
      </c>
      <c r="AD64">
        <v>4.696302484852624</v>
      </c>
      <c r="AE64">
        <v>0.91641964206902893</v>
      </c>
    </row>
    <row r="65" spans="2:31" x14ac:dyDescent="0.2">
      <c r="B65" s="8" t="s">
        <v>57</v>
      </c>
      <c r="C65" s="8"/>
      <c r="D65" s="8"/>
      <c r="E65" s="8"/>
      <c r="F65" s="8"/>
      <c r="AC65" s="4">
        <v>30</v>
      </c>
      <c r="AD65">
        <v>5.0597230365313122</v>
      </c>
      <c r="AE65">
        <v>0.82664723318955624</v>
      </c>
    </row>
    <row r="66" spans="2:31" x14ac:dyDescent="0.2">
      <c r="AC66" s="4">
        <v>31</v>
      </c>
      <c r="AD66">
        <v>4.7432385690750003</v>
      </c>
      <c r="AE66">
        <v>1.0288487234272097</v>
      </c>
    </row>
    <row r="67" spans="2:31" x14ac:dyDescent="0.2">
      <c r="AC67" s="4">
        <v>32</v>
      </c>
      <c r="AD67">
        <v>4.7516418627507511</v>
      </c>
      <c r="AE67">
        <v>1.0316298294366164</v>
      </c>
    </row>
    <row r="68" spans="2:31" x14ac:dyDescent="0.2">
      <c r="AC68" s="4">
        <v>33</v>
      </c>
      <c r="AD68">
        <v>5.2009057558736211</v>
      </c>
      <c r="AE68">
        <v>1.1230293249073808</v>
      </c>
    </row>
    <row r="69" spans="2:31" x14ac:dyDescent="0.2">
      <c r="AC69" s="4">
        <v>34</v>
      </c>
      <c r="AD69">
        <v>4.7720278087081613</v>
      </c>
      <c r="AE69">
        <v>0.8889586280490287</v>
      </c>
    </row>
    <row r="70" spans="2:31" x14ac:dyDescent="0.2">
      <c r="AC70" s="4">
        <v>35</v>
      </c>
      <c r="AD70">
        <v>4.7076697270325312</v>
      </c>
      <c r="AE70">
        <v>1.0155249110068982</v>
      </c>
    </row>
    <row r="71" spans="2:31" x14ac:dyDescent="0.2">
      <c r="N71" s="6" t="s">
        <v>70</v>
      </c>
      <c r="AC71" s="4">
        <v>36</v>
      </c>
      <c r="AD71">
        <v>4.7884226081036756</v>
      </c>
      <c r="AE71">
        <v>1.0427104430928</v>
      </c>
    </row>
    <row r="72" spans="2:31" x14ac:dyDescent="0.2">
      <c r="B72" t="s">
        <v>26</v>
      </c>
      <c r="C72" s="3" cm="1">
        <f t="array" ref="C72:D73">_xlfn.ANCHORARRAY(C44)</f>
        <v>4.6339447653984678E-2</v>
      </c>
      <c r="D72" s="3">
        <v>4.464628151216727E-2</v>
      </c>
      <c r="F72" t="s">
        <v>27</v>
      </c>
      <c r="H72" s="4" t="s">
        <v>28</v>
      </c>
      <c r="I72" s="5">
        <f>C72</f>
        <v>4.6339447653984678E-2</v>
      </c>
      <c r="K72" s="4" t="s">
        <v>29</v>
      </c>
      <c r="L72" s="5">
        <f>1/SQRT(I72)</f>
        <v>4.6454155949874485</v>
      </c>
      <c r="N72" s="3">
        <v>4.67</v>
      </c>
      <c r="AC72" s="4">
        <v>37</v>
      </c>
      <c r="AD72">
        <v>4.7543260683825528</v>
      </c>
      <c r="AE72">
        <v>1.0324955760967141</v>
      </c>
    </row>
    <row r="73" spans="2:31" x14ac:dyDescent="0.2">
      <c r="C73" s="3">
        <v>4.464628151216727E-2</v>
      </c>
      <c r="D73" s="3">
        <v>4.7670191742461787E-2</v>
      </c>
      <c r="H73" s="4" t="s">
        <v>30</v>
      </c>
      <c r="I73" s="5">
        <f>D72/C72</f>
        <v>0.96346166759560381</v>
      </c>
      <c r="K73" s="4" t="s">
        <v>31</v>
      </c>
      <c r="L73" s="5">
        <f>((1 + N72/100)^(1/12) - 1)*100</f>
        <v>0.38107724223526152</v>
      </c>
      <c r="M73" s="6" t="s">
        <v>62</v>
      </c>
      <c r="N73" s="7"/>
      <c r="O73" s="7"/>
      <c r="Q73" s="11"/>
      <c r="AC73" s="4">
        <v>38</v>
      </c>
      <c r="AD73">
        <v>4.7020620983763948</v>
      </c>
      <c r="AE73">
        <v>0.91381347383269795</v>
      </c>
    </row>
    <row r="74" spans="2:31" x14ac:dyDescent="0.2">
      <c r="H74" s="4" t="s">
        <v>32</v>
      </c>
      <c r="I74" s="5">
        <f>SQRT(D73 - I72*(I73^2))</f>
        <v>6.822910599448255E-2</v>
      </c>
      <c r="K74" s="4" t="s">
        <v>33</v>
      </c>
      <c r="L74" s="5">
        <f>ATAN(RADIANS( (I74*L72)/(I73 - L73) ) )</f>
        <v>9.4983640036596356E-3</v>
      </c>
      <c r="N74" s="7" t="s">
        <v>68</v>
      </c>
      <c r="O74" s="7"/>
      <c r="P74" s="7"/>
      <c r="Q74" s="7"/>
      <c r="R74" s="7"/>
      <c r="AC74" s="4">
        <v>39</v>
      </c>
      <c r="AD74">
        <v>4.7399851406617195</v>
      </c>
      <c r="AE74">
        <v>0.89918227822923025</v>
      </c>
    </row>
    <row r="75" spans="2:31" x14ac:dyDescent="0.2">
      <c r="N75" s="7" t="s">
        <v>60</v>
      </c>
      <c r="O75" s="7"/>
      <c r="AC75" s="4">
        <v>40</v>
      </c>
      <c r="AD75">
        <v>5.072629701015269</v>
      </c>
      <c r="AE75">
        <v>1.1024831554898875</v>
      </c>
    </row>
    <row r="76" spans="2:31" x14ac:dyDescent="0.2">
      <c r="N76" s="7" t="s">
        <v>61</v>
      </c>
      <c r="O76" s="7"/>
      <c r="AC76" s="4">
        <v>41</v>
      </c>
      <c r="AD76">
        <v>4.7920162121850129</v>
      </c>
      <c r="AE76">
        <v>1.0437152621209085</v>
      </c>
    </row>
    <row r="77" spans="2:31" x14ac:dyDescent="0.2">
      <c r="AC77" s="4">
        <v>42</v>
      </c>
      <c r="AD77">
        <v>4.6885810184129042</v>
      </c>
      <c r="AE77">
        <v>0.92015333105289954</v>
      </c>
    </row>
    <row r="78" spans="2:31" x14ac:dyDescent="0.2">
      <c r="AC78" s="4">
        <v>43</v>
      </c>
      <c r="AD78">
        <v>4.672214882699393</v>
      </c>
      <c r="AE78">
        <v>0.99755614577467866</v>
      </c>
    </row>
    <row r="79" spans="2:31" x14ac:dyDescent="0.2">
      <c r="AC79" s="4">
        <v>44</v>
      </c>
      <c r="AD79">
        <v>4.7539515095567415</v>
      </c>
      <c r="AE79">
        <v>1.0323753920022796</v>
      </c>
    </row>
    <row r="80" spans="2:31" x14ac:dyDescent="0.2">
      <c r="AC80" s="4">
        <v>45</v>
      </c>
      <c r="AD80">
        <v>4.9123879110333739</v>
      </c>
      <c r="AE80">
        <v>1.0724504609052659</v>
      </c>
    </row>
    <row r="81" spans="1:31" x14ac:dyDescent="0.2">
      <c r="A81" t="s">
        <v>58</v>
      </c>
      <c r="C81" s="3">
        <f>L72^2 - ((I73*L72)/I74 )* TAN(RADIANS(L74))</f>
        <v>21.56901139450272</v>
      </c>
      <c r="E81" t="s">
        <v>59</v>
      </c>
      <c r="F81" s="14" cm="1">
        <f t="array" ref="F81:F88">MMULT(_xlfn.ANCHORARRAY(H37), MMULT(C26:D33, C81:C82))</f>
        <v>0.20978523252621636</v>
      </c>
      <c r="G81" s="1" t="s">
        <v>3</v>
      </c>
      <c r="H81" s="9" t="s">
        <v>36</v>
      </c>
      <c r="I81" s="3" cm="1">
        <f t="array" ref="I81:I82">MMULT(TRANSPOSE(C26:D33),_xlfn.ANCHORARRAY(F81))</f>
        <v>1.0000000000000004</v>
      </c>
      <c r="AC81" s="4">
        <v>46</v>
      </c>
      <c r="AD81">
        <v>4.7178668629670213</v>
      </c>
      <c r="AE81">
        <v>0.90726549490783381</v>
      </c>
    </row>
    <row r="82" spans="1:31" x14ac:dyDescent="0.2">
      <c r="C82" s="3">
        <f>L72/I74*TAN(RADIANS(L74))</f>
        <v>1.1287066227566374E-2</v>
      </c>
      <c r="F82" s="14">
        <v>0.27655100763150242</v>
      </c>
      <c r="G82" s="2" t="s">
        <v>4</v>
      </c>
      <c r="H82" s="9" t="s">
        <v>50</v>
      </c>
      <c r="I82" s="3">
        <v>0.96351421126938996</v>
      </c>
      <c r="AC82" s="4">
        <v>47</v>
      </c>
      <c r="AD82">
        <v>4.7688642111952735</v>
      </c>
      <c r="AE82">
        <v>1.0370156759607594</v>
      </c>
    </row>
    <row r="83" spans="1:31" x14ac:dyDescent="0.2">
      <c r="F83" s="14">
        <v>0.13532453409127138</v>
      </c>
      <c r="G83" s="1" t="s">
        <v>6</v>
      </c>
      <c r="H83" s="9" t="s">
        <v>34</v>
      </c>
      <c r="I83" s="3" cm="1">
        <f t="array" ref="I83">MMULT( TRANSPOSE(_xlfn.ANCHORARRAY(F81)), MMULT(H26:O33,_xlfn.ANCHORARRAY( F81)))</f>
        <v>21.579886643216525</v>
      </c>
      <c r="AC83" s="4">
        <v>48</v>
      </c>
      <c r="AD83">
        <v>4.923656060442573</v>
      </c>
      <c r="AE83">
        <v>1.0747923137508504</v>
      </c>
    </row>
    <row r="84" spans="1:31" x14ac:dyDescent="0.2">
      <c r="F84" s="14">
        <v>0.11722341351364418</v>
      </c>
      <c r="G84" s="1" t="s">
        <v>8</v>
      </c>
      <c r="H84" s="9" t="s">
        <v>35</v>
      </c>
      <c r="I84" s="3">
        <f>SQRT(I83)</f>
        <v>4.6454156588206965</v>
      </c>
      <c r="AC84" s="4">
        <v>49</v>
      </c>
      <c r="AD84">
        <v>4.6846419515940347</v>
      </c>
      <c r="AE84">
        <v>1.0047379740374798</v>
      </c>
    </row>
    <row r="85" spans="1:31" x14ac:dyDescent="0.2">
      <c r="F85" s="14">
        <v>-0.12670754503836548</v>
      </c>
      <c r="G85" s="1" t="s">
        <v>9</v>
      </c>
      <c r="AC85" s="4">
        <v>50</v>
      </c>
      <c r="AD85">
        <v>5.1293412125357243</v>
      </c>
      <c r="AE85">
        <v>0.81506916204547175</v>
      </c>
    </row>
    <row r="86" spans="1:31" x14ac:dyDescent="0.2">
      <c r="F86" s="14">
        <v>0.4033441485012183</v>
      </c>
      <c r="G86" s="2" t="s">
        <v>10</v>
      </c>
      <c r="AC86" s="4">
        <v>51</v>
      </c>
      <c r="AD86">
        <v>4.7354549187352992</v>
      </c>
      <c r="AE86">
        <v>1.0261674171679447</v>
      </c>
    </row>
    <row r="87" spans="1:31" x14ac:dyDescent="0.2">
      <c r="F87" s="14">
        <v>-0.10761216984295668</v>
      </c>
      <c r="G87" s="1" t="s">
        <v>11</v>
      </c>
      <c r="AC87" s="4">
        <v>52</v>
      </c>
      <c r="AD87">
        <v>4.8734238354913018</v>
      </c>
      <c r="AE87">
        <v>1.063978073827474</v>
      </c>
    </row>
    <row r="88" spans="1:31" x14ac:dyDescent="0.2">
      <c r="F88" s="14">
        <v>9.2091378617469966E-2</v>
      </c>
      <c r="G88" s="2" t="s">
        <v>12</v>
      </c>
      <c r="AC88" s="4">
        <v>53</v>
      </c>
      <c r="AD88">
        <v>4.7195840339706452</v>
      </c>
      <c r="AE88">
        <v>1.0203251080066831</v>
      </c>
    </row>
    <row r="89" spans="1:31" x14ac:dyDescent="0.2">
      <c r="AC89" s="4">
        <v>54</v>
      </c>
      <c r="AD89">
        <v>4.6613956090514677</v>
      </c>
      <c r="AE89">
        <v>0.93714937370012774</v>
      </c>
    </row>
    <row r="90" spans="1:31" x14ac:dyDescent="0.2">
      <c r="AC90" s="4">
        <v>55</v>
      </c>
      <c r="AD90">
        <v>4.7708394247632091</v>
      </c>
      <c r="AE90">
        <v>1.0376095607718123</v>
      </c>
    </row>
    <row r="91" spans="1:31" x14ac:dyDescent="0.2">
      <c r="AC91" s="4">
        <v>56</v>
      </c>
      <c r="AD91">
        <v>5.0987640511340793</v>
      </c>
      <c r="AE91">
        <v>0.82005861625738685</v>
      </c>
    </row>
    <row r="92" spans="1:31" x14ac:dyDescent="0.2">
      <c r="E92" t="s">
        <v>25</v>
      </c>
      <c r="F92" s="3">
        <f>SUM(_xlfn.ANCHORARRAY(F81))</f>
        <v>1.0000000000000004</v>
      </c>
      <c r="AC92" s="4">
        <v>57</v>
      </c>
      <c r="AD92">
        <v>4.8437583302785523</v>
      </c>
      <c r="AE92">
        <v>1.057065155778941</v>
      </c>
    </row>
    <row r="93" spans="1:31" x14ac:dyDescent="0.2">
      <c r="AC93" s="4">
        <v>58</v>
      </c>
      <c r="AD93">
        <v>5.0161687519396532</v>
      </c>
      <c r="AE93">
        <v>1.0925943832933034</v>
      </c>
    </row>
    <row r="94" spans="1:31" x14ac:dyDescent="0.2">
      <c r="AC94" s="4">
        <v>59</v>
      </c>
      <c r="AD94">
        <v>4.733696569734807</v>
      </c>
      <c r="AE94">
        <v>1.0255462987677102</v>
      </c>
    </row>
    <row r="95" spans="1:31" x14ac:dyDescent="0.2">
      <c r="AC95" s="4">
        <v>60</v>
      </c>
      <c r="AD95">
        <v>4.7073181034668776</v>
      </c>
      <c r="AE95">
        <v>1.0153766952055165</v>
      </c>
    </row>
    <row r="96" spans="1:31" x14ac:dyDescent="0.2">
      <c r="AC96" s="4">
        <v>61</v>
      </c>
      <c r="AD96">
        <v>4.646787532555618</v>
      </c>
      <c r="AE96">
        <v>0.9711653115520138</v>
      </c>
    </row>
    <row r="97" spans="29:31" x14ac:dyDescent="0.2">
      <c r="AC97" s="4">
        <v>62</v>
      </c>
      <c r="AD97">
        <v>4.6492172335627711</v>
      </c>
      <c r="AE97">
        <v>0.97628707627664024</v>
      </c>
    </row>
    <row r="98" spans="29:31" x14ac:dyDescent="0.2">
      <c r="AC98" s="4">
        <v>63</v>
      </c>
      <c r="AD98">
        <v>4.7705490628423046</v>
      </c>
      <c r="AE98">
        <v>1.0375225412469657</v>
      </c>
    </row>
    <row r="99" spans="29:31" x14ac:dyDescent="0.2">
      <c r="AC99" s="4">
        <v>64</v>
      </c>
      <c r="AD99">
        <v>4.8000637097171399</v>
      </c>
      <c r="AE99">
        <v>1.0459236927303068</v>
      </c>
    </row>
    <row r="100" spans="29:31" x14ac:dyDescent="0.2">
      <c r="AC100" s="4">
        <v>65</v>
      </c>
      <c r="AD100">
        <v>4.664465892907371</v>
      </c>
      <c r="AE100">
        <v>0.93472789548936575</v>
      </c>
    </row>
    <row r="101" spans="29:31" x14ac:dyDescent="0.2">
      <c r="AC101" s="4">
        <v>66</v>
      </c>
      <c r="AD101">
        <v>4.7334670676990527</v>
      </c>
      <c r="AE101">
        <v>0.90145854754591304</v>
      </c>
    </row>
    <row r="102" spans="29:31" x14ac:dyDescent="0.2">
      <c r="AC102" s="4">
        <v>67</v>
      </c>
      <c r="AD102">
        <v>4.798468911203341</v>
      </c>
      <c r="AE102">
        <v>1.0454904728920893</v>
      </c>
    </row>
    <row r="103" spans="29:31" x14ac:dyDescent="0.2">
      <c r="AC103" s="4">
        <v>68</v>
      </c>
      <c r="AD103">
        <v>4.8162124535519704</v>
      </c>
      <c r="AE103">
        <v>0.87672703250859674</v>
      </c>
    </row>
    <row r="104" spans="29:31" x14ac:dyDescent="0.2">
      <c r="AC104" s="4">
        <v>69</v>
      </c>
      <c r="AD104">
        <v>4.9526239797108635</v>
      </c>
      <c r="AE104">
        <v>1.0806211599724247</v>
      </c>
    </row>
    <row r="105" spans="29:31" x14ac:dyDescent="0.2">
      <c r="AC105" s="4">
        <v>70</v>
      </c>
      <c r="AD105">
        <v>4.658119127536926</v>
      </c>
      <c r="AE105">
        <v>0.98691777407877657</v>
      </c>
    </row>
    <row r="106" spans="29:31" x14ac:dyDescent="0.2">
      <c r="AC106" s="4">
        <v>71</v>
      </c>
      <c r="AD106">
        <v>4.6458393450607218</v>
      </c>
      <c r="AE106">
        <v>0.96774283058471466</v>
      </c>
    </row>
    <row r="107" spans="29:31" x14ac:dyDescent="0.2">
      <c r="AC107" s="4">
        <v>72</v>
      </c>
      <c r="AD107">
        <v>5.191624136132992</v>
      </c>
      <c r="AE107">
        <v>1.1216160159213704</v>
      </c>
    </row>
    <row r="108" spans="29:31" x14ac:dyDescent="0.2">
      <c r="AC108" s="4">
        <v>73</v>
      </c>
      <c r="AD108">
        <v>4.6921756345587609</v>
      </c>
      <c r="AE108">
        <v>1.0085458859742213</v>
      </c>
    </row>
    <row r="109" spans="29:31" x14ac:dyDescent="0.2">
      <c r="AC109" s="4">
        <v>74</v>
      </c>
      <c r="AD109">
        <v>4.6655640705719081</v>
      </c>
      <c r="AE109">
        <v>0.99301377568351101</v>
      </c>
    </row>
    <row r="110" spans="29:31" x14ac:dyDescent="0.2">
      <c r="AC110" s="4">
        <v>75</v>
      </c>
      <c r="AD110">
        <v>4.9922497168657181</v>
      </c>
      <c r="AE110">
        <v>1.0882047610053185</v>
      </c>
    </row>
    <row r="111" spans="29:31" x14ac:dyDescent="0.2">
      <c r="AC111" s="4">
        <v>76</v>
      </c>
      <c r="AD111">
        <v>4.9312909450250046</v>
      </c>
      <c r="AE111">
        <v>1.0763544365392299</v>
      </c>
    </row>
    <row r="112" spans="29:31" x14ac:dyDescent="0.2">
      <c r="AC112" s="4">
        <v>77</v>
      </c>
      <c r="AD112">
        <v>4.9392257470987433</v>
      </c>
      <c r="AE112">
        <v>1.0779578516971153</v>
      </c>
    </row>
    <row r="113" spans="29:31" x14ac:dyDescent="0.2">
      <c r="AC113" s="4">
        <v>78</v>
      </c>
      <c r="AD113">
        <v>5.0235873589062239</v>
      </c>
      <c r="AE113">
        <v>1.0939299896067403</v>
      </c>
    </row>
    <row r="114" spans="29:31" x14ac:dyDescent="0.2">
      <c r="AC114" s="4">
        <v>79</v>
      </c>
      <c r="AD114">
        <v>4.6600350147117107</v>
      </c>
      <c r="AE114">
        <v>0.98862704526133771</v>
      </c>
    </row>
    <row r="115" spans="29:31" x14ac:dyDescent="0.2">
      <c r="AC115" s="4">
        <v>80</v>
      </c>
      <c r="AD115">
        <v>4.700991188783755</v>
      </c>
      <c r="AE115">
        <v>1.0126355021848159</v>
      </c>
    </row>
    <row r="116" spans="29:31" x14ac:dyDescent="0.2">
      <c r="AC116" s="4">
        <v>81</v>
      </c>
      <c r="AD116">
        <v>4.7938296839625627</v>
      </c>
      <c r="AE116">
        <v>0.88270546633236557</v>
      </c>
    </row>
    <row r="117" spans="29:31" x14ac:dyDescent="0.2">
      <c r="AC117" s="4">
        <v>82</v>
      </c>
      <c r="AD117">
        <v>4.6478905926177259</v>
      </c>
      <c r="AE117">
        <v>0.97380932871964898</v>
      </c>
    </row>
    <row r="118" spans="29:31" x14ac:dyDescent="0.2">
      <c r="AC118" s="4">
        <v>83</v>
      </c>
      <c r="AD118">
        <v>4.7831505347712548</v>
      </c>
      <c r="AE118">
        <v>1.0412142045303741</v>
      </c>
    </row>
    <row r="119" spans="29:31" x14ac:dyDescent="0.2">
      <c r="AC119" s="4">
        <v>84</v>
      </c>
      <c r="AD119">
        <v>4.6813613193014021</v>
      </c>
      <c r="AE119">
        <v>1.0029673069604947</v>
      </c>
    </row>
    <row r="120" spans="29:31" x14ac:dyDescent="0.2">
      <c r="AC120" s="4">
        <v>85</v>
      </c>
      <c r="AD120">
        <v>4.7062126695256952</v>
      </c>
      <c r="AE120">
        <v>1.0149080260430841</v>
      </c>
    </row>
    <row r="121" spans="29:31" x14ac:dyDescent="0.2">
      <c r="AC121" s="4">
        <v>86</v>
      </c>
      <c r="AD121">
        <v>4.663446564003813</v>
      </c>
      <c r="AE121">
        <v>0.99141460899643197</v>
      </c>
    </row>
    <row r="122" spans="29:31" x14ac:dyDescent="0.2">
      <c r="AC122" s="4">
        <v>87</v>
      </c>
      <c r="AD122">
        <v>5.0712027338619006</v>
      </c>
      <c r="AE122">
        <v>1.1022405936289044</v>
      </c>
    </row>
    <row r="123" spans="29:31" x14ac:dyDescent="0.2">
      <c r="AC123" s="4">
        <v>88</v>
      </c>
      <c r="AD123">
        <v>4.8515993626915428</v>
      </c>
      <c r="AE123">
        <v>1.0589368457637436</v>
      </c>
    </row>
    <row r="124" spans="29:31" x14ac:dyDescent="0.2">
      <c r="AC124" s="4">
        <v>89</v>
      </c>
      <c r="AD124">
        <v>5.0290509182588945</v>
      </c>
      <c r="AE124">
        <v>1.0949061884484281</v>
      </c>
    </row>
    <row r="125" spans="29:31" x14ac:dyDescent="0.2">
      <c r="AC125" s="4">
        <v>90</v>
      </c>
      <c r="AD125">
        <v>4.8362305377255836</v>
      </c>
      <c r="AE125">
        <v>1.0552352622631824</v>
      </c>
    </row>
    <row r="126" spans="29:31" x14ac:dyDescent="0.2">
      <c r="AC126" s="4">
        <v>91</v>
      </c>
      <c r="AD126">
        <v>4.6968457121088045</v>
      </c>
      <c r="AE126">
        <v>0.91616784230575909</v>
      </c>
    </row>
    <row r="127" spans="29:31" x14ac:dyDescent="0.2">
      <c r="AC127" s="4">
        <v>92</v>
      </c>
      <c r="AD127">
        <v>4.7771289928992777</v>
      </c>
      <c r="AE127">
        <v>1.0394713220559932</v>
      </c>
    </row>
    <row r="128" spans="29:31" x14ac:dyDescent="0.2">
      <c r="AC128" s="4">
        <v>93</v>
      </c>
      <c r="AD128">
        <v>5.0613780383942455</v>
      </c>
      <c r="AE128">
        <v>1.1005607788183758</v>
      </c>
    </row>
    <row r="129" spans="29:31" x14ac:dyDescent="0.2">
      <c r="AC129" s="4">
        <v>94</v>
      </c>
      <c r="AD129">
        <v>4.7621711442851113</v>
      </c>
      <c r="AE129">
        <v>1.0349685036084888</v>
      </c>
    </row>
    <row r="130" spans="29:31" x14ac:dyDescent="0.2">
      <c r="AC130" s="4">
        <v>95</v>
      </c>
      <c r="AD130">
        <v>4.6770570671147604</v>
      </c>
      <c r="AE130">
        <v>1.0005180978699133</v>
      </c>
    </row>
    <row r="131" spans="29:31" x14ac:dyDescent="0.2">
      <c r="AC131" s="4">
        <v>96</v>
      </c>
      <c r="AD131">
        <v>5.0627102865820266</v>
      </c>
      <c r="AE131">
        <v>1.1007895775189442</v>
      </c>
    </row>
    <row r="132" spans="29:31" x14ac:dyDescent="0.2">
      <c r="AC132" s="4">
        <v>97</v>
      </c>
      <c r="AD132">
        <v>4.663414959993462</v>
      </c>
      <c r="AE132">
        <v>0.99139005340643249</v>
      </c>
    </row>
    <row r="133" spans="29:31" x14ac:dyDescent="0.2">
      <c r="AC133" s="4">
        <v>98</v>
      </c>
      <c r="AD133">
        <v>4.8642662924472608</v>
      </c>
      <c r="AE133">
        <v>1.0618914767308438</v>
      </c>
    </row>
    <row r="134" spans="29:31" x14ac:dyDescent="0.2">
      <c r="AC134" s="4">
        <v>99</v>
      </c>
      <c r="AD134">
        <v>4.9397975507332328</v>
      </c>
      <c r="AE134">
        <v>1.0780726304879971</v>
      </c>
    </row>
    <row r="135" spans="29:31" x14ac:dyDescent="0.2">
      <c r="AC135" s="4">
        <v>100</v>
      </c>
      <c r="AD135">
        <v>4.82904020219679</v>
      </c>
      <c r="AE135">
        <v>1.0534553986507849</v>
      </c>
    </row>
    <row r="136" spans="29:31" x14ac:dyDescent="0.2">
      <c r="AC136" s="4">
        <v>101</v>
      </c>
      <c r="AD136">
        <v>4.8485125129156543</v>
      </c>
      <c r="AE136">
        <v>1.0582040533172647</v>
      </c>
    </row>
    <row r="137" spans="29:31" x14ac:dyDescent="0.2">
      <c r="AC137" s="4">
        <v>102</v>
      </c>
      <c r="AD137">
        <v>4.7248136208468567</v>
      </c>
      <c r="AE137">
        <v>1.0223120975801185</v>
      </c>
    </row>
    <row r="138" spans="29:31" x14ac:dyDescent="0.2">
      <c r="AC138" s="4">
        <v>103</v>
      </c>
      <c r="AD138">
        <v>4.8574383519759756</v>
      </c>
      <c r="AE138">
        <v>1.0603090633006487</v>
      </c>
    </row>
    <row r="139" spans="29:31" x14ac:dyDescent="0.2">
      <c r="AC139" s="4">
        <v>104</v>
      </c>
      <c r="AD139">
        <v>4.9072333082137964</v>
      </c>
      <c r="AE139">
        <v>1.0713640668324096</v>
      </c>
    </row>
    <row r="140" spans="29:31" x14ac:dyDescent="0.2">
      <c r="AC140" s="4">
        <v>105</v>
      </c>
      <c r="AD140">
        <v>4.7709279519466694</v>
      </c>
      <c r="AE140">
        <v>1.0376360725212954</v>
      </c>
    </row>
    <row r="141" spans="29:31" x14ac:dyDescent="0.2">
      <c r="AC141" s="4">
        <v>106</v>
      </c>
      <c r="AD141">
        <v>4.7760482219902851</v>
      </c>
      <c r="AE141">
        <v>1.0391544906910257</v>
      </c>
    </row>
    <row r="142" spans="29:31" x14ac:dyDescent="0.2">
      <c r="AC142" s="4">
        <v>107</v>
      </c>
      <c r="AD142">
        <v>4.6937608878554755</v>
      </c>
      <c r="AE142">
        <v>1.0093076274394686</v>
      </c>
    </row>
    <row r="143" spans="29:31" x14ac:dyDescent="0.2">
      <c r="AC143" s="4">
        <v>108</v>
      </c>
      <c r="AD143">
        <v>4.6581970621968054</v>
      </c>
      <c r="AE143">
        <v>0.98698971282020997</v>
      </c>
    </row>
    <row r="144" spans="29:31" x14ac:dyDescent="0.2">
      <c r="AC144" s="4">
        <v>109</v>
      </c>
      <c r="AD144">
        <v>4.8252700319403825</v>
      </c>
      <c r="AE144">
        <v>1.0525090113620919</v>
      </c>
    </row>
    <row r="145" spans="29:31" x14ac:dyDescent="0.2">
      <c r="AC145" s="4">
        <v>110</v>
      </c>
      <c r="AD145">
        <v>4.648918693006765</v>
      </c>
      <c r="AE145">
        <v>0.95115033767453971</v>
      </c>
    </row>
    <row r="146" spans="29:31" x14ac:dyDescent="0.2">
      <c r="AC146" s="4">
        <v>111</v>
      </c>
      <c r="AD146">
        <v>4.749976568721916</v>
      </c>
      <c r="AE146">
        <v>1.0310873945082095</v>
      </c>
    </row>
    <row r="147" spans="29:31" x14ac:dyDescent="0.2">
      <c r="AC147" s="4">
        <v>112</v>
      </c>
      <c r="AD147">
        <v>5.0572714776851981</v>
      </c>
      <c r="AE147">
        <v>1.0998534892876137</v>
      </c>
    </row>
    <row r="148" spans="29:31" x14ac:dyDescent="0.2">
      <c r="AC148" s="4">
        <v>113</v>
      </c>
      <c r="AD148">
        <v>4.6468581912583344</v>
      </c>
      <c r="AE148">
        <v>0.97136123086880943</v>
      </c>
    </row>
    <row r="149" spans="29:31" x14ac:dyDescent="0.2">
      <c r="AC149" s="4">
        <v>114</v>
      </c>
      <c r="AD149">
        <v>4.7034217183246598</v>
      </c>
      <c r="AE149">
        <v>1.0137058059429438</v>
      </c>
    </row>
    <row r="150" spans="29:31" x14ac:dyDescent="0.2">
      <c r="AC150" s="4">
        <v>115</v>
      </c>
      <c r="AD150">
        <v>4.9577842506970438</v>
      </c>
      <c r="AE150">
        <v>1.0816327975925433</v>
      </c>
    </row>
    <row r="151" spans="29:31" x14ac:dyDescent="0.2">
      <c r="AC151" s="4">
        <v>116</v>
      </c>
      <c r="AD151">
        <v>4.6715512125456575</v>
      </c>
      <c r="AE151">
        <v>0.92979320092892292</v>
      </c>
    </row>
    <row r="152" spans="29:31" x14ac:dyDescent="0.2">
      <c r="AC152" s="4">
        <v>117</v>
      </c>
      <c r="AD152">
        <v>4.7089619296283143</v>
      </c>
      <c r="AE152">
        <v>1.0160661049807782</v>
      </c>
    </row>
    <row r="153" spans="29:31" x14ac:dyDescent="0.2">
      <c r="AC153" s="4">
        <v>118</v>
      </c>
      <c r="AD153">
        <v>4.8724385760212252</v>
      </c>
      <c r="AE153">
        <v>1.0637554741868416</v>
      </c>
    </row>
    <row r="154" spans="29:31" x14ac:dyDescent="0.2">
      <c r="AC154" s="4">
        <v>119</v>
      </c>
      <c r="AD154">
        <v>4.863301922008425</v>
      </c>
      <c r="AE154">
        <v>1.0616693907623735</v>
      </c>
    </row>
    <row r="155" spans="29:31" x14ac:dyDescent="0.2">
      <c r="AC155" s="4">
        <v>120</v>
      </c>
      <c r="AD155">
        <v>4.7837655708210516</v>
      </c>
      <c r="AE155">
        <v>1.0413901492489619</v>
      </c>
    </row>
    <row r="156" spans="29:31" x14ac:dyDescent="0.2">
      <c r="AC156" s="4">
        <v>121</v>
      </c>
      <c r="AD156">
        <v>4.9276375209747263</v>
      </c>
      <c r="AE156">
        <v>0.85131398838034078</v>
      </c>
    </row>
    <row r="157" spans="29:31" x14ac:dyDescent="0.2">
      <c r="AC157" s="4">
        <v>122</v>
      </c>
      <c r="AD157">
        <v>4.7053853667124166</v>
      </c>
      <c r="AE157">
        <v>0.91236879919877789</v>
      </c>
    </row>
    <row r="158" spans="29:31" x14ac:dyDescent="0.2">
      <c r="AC158" s="4">
        <v>123</v>
      </c>
      <c r="AD158">
        <v>5.0726383521738221</v>
      </c>
      <c r="AE158">
        <v>1.1024846249673719</v>
      </c>
    </row>
    <row r="159" spans="29:31" x14ac:dyDescent="0.2">
      <c r="AC159" s="4">
        <v>124</v>
      </c>
      <c r="AD159">
        <v>4.8427871550837889</v>
      </c>
      <c r="AE159">
        <v>1.0568309338577189</v>
      </c>
    </row>
    <row r="160" spans="29:31" x14ac:dyDescent="0.2">
      <c r="AC160" s="4">
        <v>125</v>
      </c>
      <c r="AD160">
        <v>5.1246850391434142</v>
      </c>
      <c r="AE160">
        <v>1.1111033787539317</v>
      </c>
    </row>
    <row r="161" spans="29:31" x14ac:dyDescent="0.2">
      <c r="AC161" s="4">
        <v>126</v>
      </c>
      <c r="AD161">
        <v>4.7292323839067985</v>
      </c>
      <c r="AE161">
        <v>1.0239417918177172</v>
      </c>
    </row>
    <row r="162" spans="29:31" x14ac:dyDescent="0.2">
      <c r="AC162" s="4">
        <v>127</v>
      </c>
      <c r="AD162">
        <v>5.1939456038790963</v>
      </c>
      <c r="AE162">
        <v>1.1219704494851548</v>
      </c>
    </row>
    <row r="163" spans="29:31" x14ac:dyDescent="0.2">
      <c r="AC163" s="4">
        <v>128</v>
      </c>
      <c r="AD163">
        <v>4.9806328610417907</v>
      </c>
      <c r="AE163">
        <v>1.0860239647960419</v>
      </c>
    </row>
    <row r="164" spans="29:31" x14ac:dyDescent="0.2">
      <c r="AC164" s="4">
        <v>129</v>
      </c>
      <c r="AD164">
        <v>4.8633005953282726</v>
      </c>
      <c r="AE164">
        <v>1.0616690849241235</v>
      </c>
    </row>
    <row r="165" spans="29:31" x14ac:dyDescent="0.2">
      <c r="AC165" s="4">
        <v>130</v>
      </c>
      <c r="AD165">
        <v>4.9676744943209519</v>
      </c>
      <c r="AE165">
        <v>1.0835507832466704</v>
      </c>
    </row>
    <row r="166" spans="29:31" x14ac:dyDescent="0.2">
      <c r="AC166" s="4">
        <v>131</v>
      </c>
      <c r="AD166">
        <v>4.7556721152229811</v>
      </c>
      <c r="AE166">
        <v>1.0329258412840001</v>
      </c>
    </row>
    <row r="167" spans="29:31" x14ac:dyDescent="0.2">
      <c r="AC167" s="4">
        <v>132</v>
      </c>
      <c r="AD167">
        <v>4.6746608000153484</v>
      </c>
      <c r="AE167">
        <v>0.99908272047169766</v>
      </c>
    </row>
    <row r="168" spans="29:31" x14ac:dyDescent="0.2">
      <c r="AC168" s="4">
        <v>133</v>
      </c>
      <c r="AD168">
        <v>5.1694042822931703</v>
      </c>
      <c r="AE168">
        <v>1.1181906976435785</v>
      </c>
    </row>
    <row r="169" spans="29:31" x14ac:dyDescent="0.2">
      <c r="AC169" s="4">
        <v>134</v>
      </c>
      <c r="AD169">
        <v>5.0640270652348232</v>
      </c>
      <c r="AE169">
        <v>1.1010154045583105</v>
      </c>
    </row>
    <row r="170" spans="29:31" x14ac:dyDescent="0.2">
      <c r="AC170" s="4">
        <v>135</v>
      </c>
      <c r="AD170">
        <v>4.6547057389816331</v>
      </c>
      <c r="AE170">
        <v>0.98351678509586993</v>
      </c>
    </row>
    <row r="171" spans="29:31" x14ac:dyDescent="0.2">
      <c r="AC171" s="4">
        <v>136</v>
      </c>
      <c r="AD171">
        <v>4.7783990319539651</v>
      </c>
      <c r="AE171">
        <v>1.0398420493454401</v>
      </c>
    </row>
    <row r="172" spans="29:31" x14ac:dyDescent="0.2">
      <c r="AC172" s="4">
        <v>137</v>
      </c>
      <c r="AD172">
        <v>4.8955672709325393</v>
      </c>
      <c r="AE172">
        <v>1.0688683021149992</v>
      </c>
    </row>
    <row r="173" spans="29:31" x14ac:dyDescent="0.2">
      <c r="AC173" s="4">
        <v>138</v>
      </c>
      <c r="AD173">
        <v>4.9337077442437929</v>
      </c>
      <c r="AE173">
        <v>1.0768449358494872</v>
      </c>
    </row>
    <row r="174" spans="29:31" x14ac:dyDescent="0.2">
      <c r="AC174" s="4">
        <v>139</v>
      </c>
      <c r="AD174">
        <v>4.6559492683846333</v>
      </c>
      <c r="AE174">
        <v>0.98481830850327845</v>
      </c>
    </row>
    <row r="175" spans="29:31" x14ac:dyDescent="0.2">
      <c r="AC175" s="4">
        <v>140</v>
      </c>
      <c r="AD175">
        <v>4.703987996700703</v>
      </c>
      <c r="AE175">
        <v>0.91297134439499417</v>
      </c>
    </row>
    <row r="176" spans="29:31" x14ac:dyDescent="0.2">
      <c r="AC176" s="4">
        <v>141</v>
      </c>
      <c r="AD176">
        <v>4.8334008875339309</v>
      </c>
      <c r="AE176">
        <v>1.0545386587245122</v>
      </c>
    </row>
    <row r="177" spans="29:31" x14ac:dyDescent="0.2">
      <c r="AC177" s="4">
        <v>142</v>
      </c>
      <c r="AD177">
        <v>4.7202271777657572</v>
      </c>
      <c r="AE177">
        <v>1.0205730794765659</v>
      </c>
    </row>
    <row r="178" spans="29:31" x14ac:dyDescent="0.2">
      <c r="AC178" s="4">
        <v>143</v>
      </c>
      <c r="AD178">
        <v>4.9543396308790983</v>
      </c>
      <c r="AE178">
        <v>1.0809583517141692</v>
      </c>
    </row>
    <row r="179" spans="29:31" x14ac:dyDescent="0.2">
      <c r="AC179" s="4">
        <v>144</v>
      </c>
      <c r="AD179">
        <v>4.6760280691900862</v>
      </c>
      <c r="AE179">
        <v>0.99990855846686844</v>
      </c>
    </row>
    <row r="180" spans="29:31" x14ac:dyDescent="0.2">
      <c r="AC180" s="4">
        <v>145</v>
      </c>
      <c r="AD180">
        <v>5.0346673338561896</v>
      </c>
      <c r="AE180">
        <v>1.0959032924929542</v>
      </c>
    </row>
    <row r="181" spans="29:31" x14ac:dyDescent="0.2">
      <c r="AC181" s="4">
        <v>146</v>
      </c>
      <c r="AD181">
        <v>4.7625120918036412</v>
      </c>
      <c r="AE181">
        <v>1.0350741316513512</v>
      </c>
    </row>
    <row r="182" spans="29:31" x14ac:dyDescent="0.2">
      <c r="AC182" s="4">
        <v>147</v>
      </c>
      <c r="AD182">
        <v>5.0211123131236048</v>
      </c>
      <c r="AE182">
        <v>1.0934857016195556</v>
      </c>
    </row>
    <row r="183" spans="29:31" x14ac:dyDescent="0.2">
      <c r="AC183" s="4">
        <v>148</v>
      </c>
      <c r="AD183">
        <v>4.6788904460392207</v>
      </c>
      <c r="AE183">
        <v>1.0015802961557698</v>
      </c>
    </row>
    <row r="184" spans="29:31" x14ac:dyDescent="0.2">
      <c r="AC184" s="4">
        <v>149</v>
      </c>
      <c r="AD184">
        <v>4.917890552582235</v>
      </c>
      <c r="AE184">
        <v>1.0735996222568502</v>
      </c>
    </row>
    <row r="185" spans="29:31" x14ac:dyDescent="0.2">
      <c r="AC185" s="4">
        <v>150</v>
      </c>
      <c r="AD185">
        <v>4.6819136832207304</v>
      </c>
      <c r="AE185">
        <v>1.0032708624020121</v>
      </c>
    </row>
    <row r="186" spans="29:31" x14ac:dyDescent="0.2">
      <c r="AC186" s="4">
        <v>151</v>
      </c>
      <c r="AD186">
        <v>4.6974737597627492</v>
      </c>
      <c r="AE186">
        <v>1.0110449843013596</v>
      </c>
    </row>
    <row r="187" spans="29:31" x14ac:dyDescent="0.2">
      <c r="AC187" s="4">
        <v>152</v>
      </c>
      <c r="AD187">
        <v>5.014753826511229</v>
      </c>
      <c r="AE187">
        <v>1.0923383017094634</v>
      </c>
    </row>
    <row r="188" spans="29:31" x14ac:dyDescent="0.2">
      <c r="AC188" s="4">
        <v>153</v>
      </c>
      <c r="AD188">
        <v>4.7717203727591242</v>
      </c>
      <c r="AE188">
        <v>1.0378729845303174</v>
      </c>
    </row>
    <row r="189" spans="29:31" x14ac:dyDescent="0.2">
      <c r="AC189" s="4">
        <v>154</v>
      </c>
      <c r="AD189">
        <v>4.6994789138405935</v>
      </c>
      <c r="AE189">
        <v>1.0119579260690494</v>
      </c>
    </row>
    <row r="190" spans="29:31" x14ac:dyDescent="0.2">
      <c r="AC190" s="4">
        <v>155</v>
      </c>
      <c r="AD190">
        <v>4.6937418505369939</v>
      </c>
      <c r="AE190">
        <v>1.0092985532649028</v>
      </c>
    </row>
    <row r="191" spans="29:31" x14ac:dyDescent="0.2">
      <c r="AC191" s="4">
        <v>156</v>
      </c>
      <c r="AD191">
        <v>4.7441440901403551</v>
      </c>
      <c r="AE191">
        <v>0.89776950594061933</v>
      </c>
    </row>
    <row r="192" spans="29:31" x14ac:dyDescent="0.2">
      <c r="AC192" s="4">
        <v>157</v>
      </c>
      <c r="AD192">
        <v>4.7532268993283218</v>
      </c>
      <c r="AE192">
        <v>1.0321423174879987</v>
      </c>
    </row>
    <row r="193" spans="29:31" x14ac:dyDescent="0.2">
      <c r="AC193" s="4">
        <v>158</v>
      </c>
      <c r="AD193">
        <v>4.7316154171933666</v>
      </c>
      <c r="AE193">
        <v>1.0248033300630623</v>
      </c>
    </row>
    <row r="194" spans="29:31" x14ac:dyDescent="0.2">
      <c r="AC194" s="4">
        <v>159</v>
      </c>
      <c r="AD194">
        <v>4.7340024495749535</v>
      </c>
      <c r="AE194">
        <v>1.0256547766782382</v>
      </c>
    </row>
    <row r="195" spans="29:31" x14ac:dyDescent="0.2">
      <c r="AC195" s="4">
        <v>160</v>
      </c>
      <c r="AD195">
        <v>4.8880997587248798</v>
      </c>
      <c r="AE195">
        <v>1.0672424486075678</v>
      </c>
    </row>
    <row r="196" spans="29:31" x14ac:dyDescent="0.2">
      <c r="AC196" s="4">
        <v>161</v>
      </c>
      <c r="AD196">
        <v>4.6864886157344552</v>
      </c>
      <c r="AE196">
        <v>1.0057025652898242</v>
      </c>
    </row>
    <row r="197" spans="29:31" x14ac:dyDescent="0.2">
      <c r="AC197" s="4">
        <v>162</v>
      </c>
      <c r="AD197">
        <v>4.886841050848501</v>
      </c>
      <c r="AE197">
        <v>1.0669661300445914</v>
      </c>
    </row>
    <row r="198" spans="29:31" x14ac:dyDescent="0.2">
      <c r="AC198" s="4">
        <v>163</v>
      </c>
      <c r="AD198">
        <v>4.9856125979558596</v>
      </c>
      <c r="AE198">
        <v>1.0869628880851039</v>
      </c>
    </row>
    <row r="199" spans="29:31" x14ac:dyDescent="0.2">
      <c r="AC199" s="4">
        <v>164</v>
      </c>
      <c r="AD199">
        <v>4.8170842828649407</v>
      </c>
      <c r="AE199">
        <v>1.050421394674536</v>
      </c>
    </row>
    <row r="200" spans="29:31" x14ac:dyDescent="0.2">
      <c r="AC200" s="4">
        <v>165</v>
      </c>
      <c r="AD200">
        <v>4.7701392973339569</v>
      </c>
      <c r="AE200">
        <v>1.0373995720488223</v>
      </c>
    </row>
    <row r="201" spans="29:31" x14ac:dyDescent="0.2">
      <c r="AC201" s="4">
        <v>166</v>
      </c>
      <c r="AD201">
        <v>4.6744571091702838</v>
      </c>
      <c r="AE201">
        <v>0.99895806672970588</v>
      </c>
    </row>
    <row r="202" spans="29:31" x14ac:dyDescent="0.2">
      <c r="AC202" s="4">
        <v>167</v>
      </c>
      <c r="AD202">
        <v>4.6966344871009396</v>
      </c>
      <c r="AE202">
        <v>1.0106577408435242</v>
      </c>
    </row>
    <row r="203" spans="29:31" x14ac:dyDescent="0.2">
      <c r="AC203" s="4">
        <v>168</v>
      </c>
      <c r="AD203">
        <v>4.7198174151756982</v>
      </c>
      <c r="AE203">
        <v>1.0204152117058145</v>
      </c>
    </row>
    <row r="204" spans="29:31" x14ac:dyDescent="0.2">
      <c r="AC204" s="4">
        <v>169</v>
      </c>
      <c r="AD204">
        <v>4.6586621359244464</v>
      </c>
      <c r="AE204">
        <v>0.987414539323483</v>
      </c>
    </row>
    <row r="205" spans="29:31" x14ac:dyDescent="0.2">
      <c r="AC205" s="4">
        <v>170</v>
      </c>
      <c r="AD205">
        <v>4.6828868352590058</v>
      </c>
      <c r="AE205">
        <v>0.92312314168703724</v>
      </c>
    </row>
    <row r="206" spans="29:31" x14ac:dyDescent="0.2">
      <c r="AC206" s="4">
        <v>171</v>
      </c>
      <c r="AD206">
        <v>4.8896334145113514</v>
      </c>
      <c r="AE206">
        <v>1.0675782299035599</v>
      </c>
    </row>
    <row r="207" spans="29:31" x14ac:dyDescent="0.2">
      <c r="AC207" s="4">
        <v>172</v>
      </c>
      <c r="AD207">
        <v>5.0347530921069286</v>
      </c>
      <c r="AE207">
        <v>1.0959184679008489</v>
      </c>
    </row>
    <row r="208" spans="29:31" x14ac:dyDescent="0.2">
      <c r="AC208" s="4">
        <v>173</v>
      </c>
      <c r="AD208">
        <v>4.8664376396847802</v>
      </c>
      <c r="AE208">
        <v>1.0623898539418748</v>
      </c>
    </row>
    <row r="209" spans="29:31" x14ac:dyDescent="0.2">
      <c r="AC209" s="4">
        <v>174</v>
      </c>
      <c r="AD209">
        <v>4.794531471965108</v>
      </c>
      <c r="AE209">
        <v>1.0444115838516392</v>
      </c>
    </row>
    <row r="210" spans="29:31" x14ac:dyDescent="0.2">
      <c r="AC210" s="4">
        <v>175</v>
      </c>
      <c r="AD210">
        <v>5.0148627913949264</v>
      </c>
      <c r="AE210">
        <v>1.0923580383312805</v>
      </c>
    </row>
    <row r="211" spans="29:31" x14ac:dyDescent="0.2">
      <c r="AC211" s="4">
        <v>176</v>
      </c>
      <c r="AD211">
        <v>4.6477920507158563</v>
      </c>
      <c r="AE211">
        <v>0.97360118687549202</v>
      </c>
    </row>
    <row r="212" spans="29:31" x14ac:dyDescent="0.2">
      <c r="AC212" s="4">
        <v>177</v>
      </c>
      <c r="AD212">
        <v>4.6506209397129492</v>
      </c>
      <c r="AE212">
        <v>0.97847037668137893</v>
      </c>
    </row>
    <row r="213" spans="29:31" x14ac:dyDescent="0.2">
      <c r="AC213" s="4">
        <v>178</v>
      </c>
      <c r="AD213">
        <v>4.7988934434657811</v>
      </c>
      <c r="AE213">
        <v>0.88131733095020759</v>
      </c>
    </row>
    <row r="214" spans="29:31" x14ac:dyDescent="0.2">
      <c r="AC214" s="4">
        <v>179</v>
      </c>
      <c r="AD214">
        <v>5.0572999017754352</v>
      </c>
      <c r="AE214">
        <v>1.0998583955105863</v>
      </c>
    </row>
    <row r="215" spans="29:31" x14ac:dyDescent="0.2">
      <c r="AC215" s="4">
        <v>180</v>
      </c>
      <c r="AD215">
        <v>4.7567517078997277</v>
      </c>
      <c r="AE215">
        <v>1.0332691049875233</v>
      </c>
    </row>
    <row r="216" spans="29:31" x14ac:dyDescent="0.2">
      <c r="AC216" s="4">
        <v>181</v>
      </c>
      <c r="AD216">
        <v>4.6456033405066934</v>
      </c>
      <c r="AE216">
        <v>0.96061205288698182</v>
      </c>
    </row>
    <row r="217" spans="29:31" x14ac:dyDescent="0.2">
      <c r="AC217" s="4">
        <v>182</v>
      </c>
      <c r="AD217">
        <v>5.0757869842062986</v>
      </c>
      <c r="AE217">
        <v>1.1030185867696158</v>
      </c>
    </row>
    <row r="218" spans="29:31" x14ac:dyDescent="0.2">
      <c r="AC218" s="4">
        <v>183</v>
      </c>
      <c r="AD218">
        <v>4.6631662881710847</v>
      </c>
      <c r="AE218">
        <v>0.99119608843096296</v>
      </c>
    </row>
    <row r="219" spans="29:31" x14ac:dyDescent="0.2">
      <c r="AC219" s="4">
        <v>184</v>
      </c>
      <c r="AD219">
        <v>5.0179789163672499</v>
      </c>
      <c r="AE219">
        <v>1.0929213639777273</v>
      </c>
    </row>
    <row r="220" spans="29:31" x14ac:dyDescent="0.2">
      <c r="AC220" s="4">
        <v>185</v>
      </c>
      <c r="AD220">
        <v>4.9922190967114242</v>
      </c>
      <c r="AE220">
        <v>1.0881990562748975</v>
      </c>
    </row>
    <row r="221" spans="29:31" x14ac:dyDescent="0.2">
      <c r="AC221" s="4">
        <v>186</v>
      </c>
      <c r="AD221">
        <v>4.6527235596558123</v>
      </c>
      <c r="AE221">
        <v>0.94567617406258253</v>
      </c>
    </row>
    <row r="222" spans="29:31" x14ac:dyDescent="0.2">
      <c r="AC222" s="4">
        <v>187</v>
      </c>
      <c r="AD222">
        <v>4.8932539602750929</v>
      </c>
      <c r="AE222">
        <v>1.0683670691920355</v>
      </c>
    </row>
    <row r="223" spans="29:31" x14ac:dyDescent="0.2">
      <c r="AC223" s="4">
        <v>188</v>
      </c>
      <c r="AD223">
        <v>5.1688833200404076</v>
      </c>
      <c r="AE223">
        <v>0.80881367880635346</v>
      </c>
    </row>
    <row r="224" spans="29:31" x14ac:dyDescent="0.2">
      <c r="AC224" s="4">
        <v>189</v>
      </c>
      <c r="AD224">
        <v>4.8011276532575256</v>
      </c>
      <c r="AE224">
        <v>1.0462115265264844</v>
      </c>
    </row>
    <row r="225" spans="29:31" x14ac:dyDescent="0.2">
      <c r="AC225" s="4">
        <v>190</v>
      </c>
      <c r="AD225">
        <v>4.8250442808041107</v>
      </c>
      <c r="AE225">
        <v>1.0524520475910808</v>
      </c>
    </row>
    <row r="226" spans="29:31" x14ac:dyDescent="0.2">
      <c r="AC226" s="4">
        <v>191</v>
      </c>
      <c r="AD226">
        <v>4.70726459768595</v>
      </c>
      <c r="AE226">
        <v>1.0153541053966662</v>
      </c>
    </row>
    <row r="227" spans="29:31" x14ac:dyDescent="0.2">
      <c r="AC227" s="4">
        <v>192</v>
      </c>
      <c r="AD227">
        <v>4.9225630395511981</v>
      </c>
      <c r="AE227">
        <v>1.0745670806958241</v>
      </c>
    </row>
    <row r="228" spans="29:31" x14ac:dyDescent="0.2">
      <c r="AC228" s="4">
        <v>193</v>
      </c>
      <c r="AD228">
        <v>4.8004923482874204</v>
      </c>
      <c r="AE228">
        <v>1.0460397673991437</v>
      </c>
    </row>
    <row r="229" spans="29:31" x14ac:dyDescent="0.2">
      <c r="AC229" s="4">
        <v>194</v>
      </c>
      <c r="AD229">
        <v>5.0620678617464057</v>
      </c>
      <c r="AE229">
        <v>1.1006792883609318</v>
      </c>
    </row>
    <row r="230" spans="29:31" x14ac:dyDescent="0.2">
      <c r="AC230" s="4">
        <v>195</v>
      </c>
      <c r="AD230">
        <v>4.7570030402403445</v>
      </c>
      <c r="AE230">
        <v>1.033348786983606</v>
      </c>
    </row>
    <row r="231" spans="29:31" x14ac:dyDescent="0.2">
      <c r="AC231" s="4">
        <v>196</v>
      </c>
      <c r="AD231">
        <v>4.7962265963460871</v>
      </c>
      <c r="AE231">
        <v>0.88204563009244819</v>
      </c>
    </row>
    <row r="232" spans="29:31" x14ac:dyDescent="0.2">
      <c r="AC232" s="4">
        <v>197</v>
      </c>
      <c r="AD232">
        <v>4.7498636006509356</v>
      </c>
      <c r="AE232">
        <v>1.0310504467505082</v>
      </c>
    </row>
    <row r="233" spans="29:31" x14ac:dyDescent="0.2">
      <c r="AC233" s="4">
        <v>198</v>
      </c>
      <c r="AD233">
        <v>4.9862111177133022</v>
      </c>
      <c r="AE233">
        <v>0.83984801416831267</v>
      </c>
    </row>
    <row r="234" spans="29:31" x14ac:dyDescent="0.2">
      <c r="AC234" s="4">
        <v>199</v>
      </c>
      <c r="AD234">
        <v>5.0610528159269119</v>
      </c>
      <c r="AE234">
        <v>1.100504876652258</v>
      </c>
    </row>
    <row r="235" spans="29:31" x14ac:dyDescent="0.2">
      <c r="AC235" s="4">
        <v>200</v>
      </c>
      <c r="AD235">
        <v>5.0468672877479781</v>
      </c>
      <c r="AE235">
        <v>1.098047507171648</v>
      </c>
    </row>
    <row r="236" spans="29:31" x14ac:dyDescent="0.2">
      <c r="AC236" s="4">
        <v>201</v>
      </c>
      <c r="AD236">
        <v>4.8128724925263873</v>
      </c>
      <c r="AE236">
        <v>1.0493289009489923</v>
      </c>
    </row>
    <row r="237" spans="29:31" x14ac:dyDescent="0.2">
      <c r="AC237" s="4">
        <v>202</v>
      </c>
      <c r="AD237">
        <v>4.762173557524898</v>
      </c>
      <c r="AE237">
        <v>0.8919540834216374</v>
      </c>
    </row>
    <row r="238" spans="29:31" x14ac:dyDescent="0.2">
      <c r="AC238" s="4">
        <v>203</v>
      </c>
      <c r="AD238">
        <v>4.8245347794267728</v>
      </c>
      <c r="AE238">
        <v>1.0523233607439475</v>
      </c>
    </row>
    <row r="239" spans="29:31" x14ac:dyDescent="0.2">
      <c r="AC239" s="4">
        <v>204</v>
      </c>
      <c r="AD239">
        <v>4.9238384675599054</v>
      </c>
      <c r="AE239">
        <v>1.0748298619345449</v>
      </c>
    </row>
    <row r="240" spans="29:31" x14ac:dyDescent="0.2">
      <c r="AC240" s="4">
        <v>205</v>
      </c>
      <c r="AD240">
        <v>4.8127370943302896</v>
      </c>
      <c r="AE240">
        <v>1.0492935653558959</v>
      </c>
    </row>
    <row r="241" spans="29:31" x14ac:dyDescent="0.2">
      <c r="AC241" s="4">
        <v>206</v>
      </c>
      <c r="AD241">
        <v>4.671507580368532</v>
      </c>
      <c r="AE241">
        <v>0.99710193979629136</v>
      </c>
    </row>
    <row r="242" spans="29:31" x14ac:dyDescent="0.2">
      <c r="AC242" s="4">
        <v>207</v>
      </c>
      <c r="AD242">
        <v>4.666609138592209</v>
      </c>
      <c r="AE242">
        <v>0.93315113761835056</v>
      </c>
    </row>
    <row r="243" spans="29:31" x14ac:dyDescent="0.2">
      <c r="AC243" s="4">
        <v>208</v>
      </c>
      <c r="AD243">
        <v>5.0214559445806444</v>
      </c>
      <c r="AE243">
        <v>0.83337587172080185</v>
      </c>
    </row>
    <row r="244" spans="29:31" x14ac:dyDescent="0.2">
      <c r="AC244" s="4">
        <v>209</v>
      </c>
      <c r="AD244">
        <v>5.0208515106782032</v>
      </c>
      <c r="AE244">
        <v>1.0934388100942303</v>
      </c>
    </row>
    <row r="245" spans="29:31" x14ac:dyDescent="0.2">
      <c r="AC245" s="4">
        <v>210</v>
      </c>
      <c r="AD245">
        <v>4.673119626643321</v>
      </c>
      <c r="AE245">
        <v>0.99812856647669945</v>
      </c>
    </row>
    <row r="246" spans="29:31" x14ac:dyDescent="0.2">
      <c r="AC246" s="4">
        <v>211</v>
      </c>
      <c r="AD246">
        <v>5.0621290139213118</v>
      </c>
      <c r="AE246">
        <v>1.100689789958025</v>
      </c>
    </row>
    <row r="247" spans="29:31" x14ac:dyDescent="0.2">
      <c r="AC247" s="4">
        <v>212</v>
      </c>
      <c r="AD247">
        <v>4.8342270441394826</v>
      </c>
      <c r="AE247">
        <v>1.0547425492998375</v>
      </c>
    </row>
    <row r="248" spans="29:31" x14ac:dyDescent="0.2">
      <c r="AC248" s="4">
        <v>213</v>
      </c>
      <c r="AD248">
        <v>4.7854549306799532</v>
      </c>
      <c r="AE248">
        <v>0.88505182301871521</v>
      </c>
    </row>
    <row r="249" spans="29:31" x14ac:dyDescent="0.2">
      <c r="AC249" s="4">
        <v>214</v>
      </c>
      <c r="AD249">
        <v>4.6469823930679803</v>
      </c>
      <c r="AE249">
        <v>0.97169432602865791</v>
      </c>
    </row>
    <row r="250" spans="29:31" x14ac:dyDescent="0.2">
      <c r="AC250" s="4">
        <v>215</v>
      </c>
      <c r="AD250">
        <v>4.8764806468646222</v>
      </c>
      <c r="AE250">
        <v>1.0646658673776535</v>
      </c>
    </row>
    <row r="251" spans="29:31" x14ac:dyDescent="0.2">
      <c r="AC251" s="4">
        <v>216</v>
      </c>
      <c r="AD251">
        <v>4.9461115566570566</v>
      </c>
      <c r="AE251">
        <v>1.0793333622862238</v>
      </c>
    </row>
    <row r="252" spans="29:31" x14ac:dyDescent="0.2">
      <c r="AC252" s="4">
        <v>217</v>
      </c>
      <c r="AD252">
        <v>4.9125085331372258</v>
      </c>
      <c r="AE252">
        <v>1.0724757673994649</v>
      </c>
    </row>
    <row r="253" spans="29:31" x14ac:dyDescent="0.2">
      <c r="AC253" s="4">
        <v>218</v>
      </c>
      <c r="AD253">
        <v>5.003761242131934</v>
      </c>
      <c r="AE253">
        <v>1.0903336951110987</v>
      </c>
    </row>
    <row r="254" spans="29:31" x14ac:dyDescent="0.2">
      <c r="AC254" s="4">
        <v>219</v>
      </c>
      <c r="AD254">
        <v>4.8098885650000831</v>
      </c>
      <c r="AE254">
        <v>1.0485470000529842</v>
      </c>
    </row>
    <row r="255" spans="29:31" x14ac:dyDescent="0.2">
      <c r="AC255" s="4">
        <v>220</v>
      </c>
      <c r="AD255">
        <v>4.6857690437682331</v>
      </c>
      <c r="AE255">
        <v>0.92159403533517592</v>
      </c>
    </row>
    <row r="256" spans="29:31" x14ac:dyDescent="0.2">
      <c r="AC256" s="4">
        <v>221</v>
      </c>
      <c r="AD256">
        <v>4.7138389639443803</v>
      </c>
      <c r="AE256">
        <v>1.0180616543613896</v>
      </c>
    </row>
    <row r="257" spans="29:31" x14ac:dyDescent="0.2">
      <c r="AC257" s="4">
        <v>222</v>
      </c>
      <c r="AD257">
        <v>4.8494307422170451</v>
      </c>
      <c r="AE257">
        <v>1.0584225753725591</v>
      </c>
    </row>
    <row r="258" spans="29:31" x14ac:dyDescent="0.2">
      <c r="AC258" s="4">
        <v>223</v>
      </c>
      <c r="AD258">
        <v>4.6990713619285724</v>
      </c>
      <c r="AE258">
        <v>1.011773734198163</v>
      </c>
    </row>
    <row r="259" spans="29:31" x14ac:dyDescent="0.2">
      <c r="AC259" s="4">
        <v>224</v>
      </c>
      <c r="AD259">
        <v>4.6484513068688162</v>
      </c>
      <c r="AE259">
        <v>0.97492202548707674</v>
      </c>
    </row>
    <row r="260" spans="29:31" x14ac:dyDescent="0.2">
      <c r="AC260" s="4">
        <v>225</v>
      </c>
      <c r="AD260">
        <v>4.8007949280396049</v>
      </c>
      <c r="AE260">
        <v>1.0461216136213558</v>
      </c>
    </row>
    <row r="261" spans="29:31" x14ac:dyDescent="0.2">
      <c r="AC261" s="4">
        <v>226</v>
      </c>
      <c r="AD261">
        <v>4.9372300889426413</v>
      </c>
      <c r="AE261">
        <v>1.0775564607672514</v>
      </c>
    </row>
    <row r="262" spans="29:31" x14ac:dyDescent="0.2">
      <c r="AC262" s="4">
        <v>227</v>
      </c>
      <c r="AD262">
        <v>4.7261886256367136</v>
      </c>
      <c r="AE262">
        <v>1.0228238473238418</v>
      </c>
    </row>
    <row r="263" spans="29:31" x14ac:dyDescent="0.2">
      <c r="AC263" s="4">
        <v>228</v>
      </c>
      <c r="AD263">
        <v>4.7980128166483356</v>
      </c>
      <c r="AE263">
        <v>1.0453661820712983</v>
      </c>
    </row>
    <row r="264" spans="29:31" x14ac:dyDescent="0.2">
      <c r="AC264" s="4">
        <v>229</v>
      </c>
      <c r="AD264">
        <v>4.704158799880914</v>
      </c>
      <c r="AE264">
        <v>1.0140260165778372</v>
      </c>
    </row>
    <row r="265" spans="29:31" x14ac:dyDescent="0.2">
      <c r="AC265" s="4">
        <v>230</v>
      </c>
      <c r="AD265">
        <v>4.98611316531328</v>
      </c>
      <c r="AE265">
        <v>1.0870569265769261</v>
      </c>
    </row>
    <row r="266" spans="29:31" x14ac:dyDescent="0.2">
      <c r="AC266" s="4">
        <v>231</v>
      </c>
      <c r="AD266">
        <v>5.1686254434236263</v>
      </c>
      <c r="AE266">
        <v>1.1180695282205302</v>
      </c>
    </row>
    <row r="267" spans="29:31" x14ac:dyDescent="0.2">
      <c r="AC267" s="4">
        <v>232</v>
      </c>
      <c r="AD267">
        <v>4.8643827997428852</v>
      </c>
      <c r="AE267">
        <v>1.061918276389606</v>
      </c>
    </row>
    <row r="268" spans="29:31" x14ac:dyDescent="0.2">
      <c r="AC268" s="4">
        <v>233</v>
      </c>
      <c r="AD268">
        <v>5.0889918360959152</v>
      </c>
      <c r="AE268">
        <v>1.1052395804536586</v>
      </c>
    </row>
    <row r="269" spans="29:31" x14ac:dyDescent="0.2">
      <c r="AC269" s="4">
        <v>234</v>
      </c>
      <c r="AD269">
        <v>4.8316295114436549</v>
      </c>
      <c r="AE269">
        <v>1.0541000657655544</v>
      </c>
    </row>
    <row r="270" spans="29:31" x14ac:dyDescent="0.2">
      <c r="AC270" s="4">
        <v>235</v>
      </c>
      <c r="AD270">
        <v>5.1784060609888591</v>
      </c>
      <c r="AE270">
        <v>0.80733767976054671</v>
      </c>
    </row>
    <row r="271" spans="29:31" x14ac:dyDescent="0.2">
      <c r="AC271" s="4">
        <v>236</v>
      </c>
      <c r="AD271">
        <v>4.9357958792452576</v>
      </c>
      <c r="AE271">
        <v>1.0772672214624865</v>
      </c>
    </row>
    <row r="272" spans="29:31" x14ac:dyDescent="0.2">
      <c r="AC272" s="4">
        <v>237</v>
      </c>
      <c r="AD272">
        <v>4.9421962205348402</v>
      </c>
      <c r="AE272">
        <v>1.0785530150493279</v>
      </c>
    </row>
    <row r="273" spans="29:31" x14ac:dyDescent="0.2">
      <c r="AC273" s="4">
        <v>238</v>
      </c>
      <c r="AD273">
        <v>4.6712317165698902</v>
      </c>
      <c r="AE273">
        <v>0.99692313691527168</v>
      </c>
    </row>
    <row r="274" spans="29:31" x14ac:dyDescent="0.2">
      <c r="AC274" s="4">
        <v>239</v>
      </c>
      <c r="AD274">
        <v>4.8243683224327025</v>
      </c>
      <c r="AE274">
        <v>1.0522812805612858</v>
      </c>
    </row>
    <row r="275" spans="29:31" x14ac:dyDescent="0.2">
      <c r="AC275" s="4">
        <v>240</v>
      </c>
      <c r="AD275">
        <v>4.8499509002733436</v>
      </c>
      <c r="AE275">
        <v>1.0585461591251202</v>
      </c>
    </row>
    <row r="276" spans="29:31" x14ac:dyDescent="0.2">
      <c r="AC276" s="4">
        <v>241</v>
      </c>
      <c r="AD276">
        <v>4.7991357336649587</v>
      </c>
      <c r="AE276">
        <v>1.0456718724060787</v>
      </c>
    </row>
    <row r="277" spans="29:31" x14ac:dyDescent="0.2">
      <c r="AC277" s="4">
        <v>242</v>
      </c>
      <c r="AD277">
        <v>4.6648508060784728</v>
      </c>
      <c r="AE277">
        <v>0.9924848723490397</v>
      </c>
    </row>
    <row r="278" spans="29:31" x14ac:dyDescent="0.2">
      <c r="AC278" s="4">
        <v>243</v>
      </c>
      <c r="AD278">
        <v>4.7058308545382639</v>
      </c>
      <c r="AE278">
        <v>1.0147451791333186</v>
      </c>
    </row>
    <row r="279" spans="29:31" x14ac:dyDescent="0.2">
      <c r="AC279" s="4">
        <v>244</v>
      </c>
      <c r="AD279">
        <v>4.6608199027477175</v>
      </c>
      <c r="AE279">
        <v>0.93762849216048916</v>
      </c>
    </row>
    <row r="280" spans="29:31" x14ac:dyDescent="0.2">
      <c r="AC280" s="4">
        <v>245</v>
      </c>
      <c r="AD280">
        <v>4.6936322710282186</v>
      </c>
      <c r="AE280">
        <v>1.0092462877284833</v>
      </c>
    </row>
    <row r="281" spans="29:31" x14ac:dyDescent="0.2">
      <c r="AC281" s="4">
        <v>246</v>
      </c>
      <c r="AD281">
        <v>4.7393969769768773</v>
      </c>
      <c r="AE281">
        <v>1.0275388484216736</v>
      </c>
    </row>
    <row r="282" spans="29:31" x14ac:dyDescent="0.2">
      <c r="AC282" s="4">
        <v>247</v>
      </c>
      <c r="AD282">
        <v>4.7153961118306507</v>
      </c>
      <c r="AE282">
        <v>0.90823930181262258</v>
      </c>
    </row>
    <row r="283" spans="29:31" x14ac:dyDescent="0.2">
      <c r="AC283" s="4">
        <v>248</v>
      </c>
      <c r="AD283">
        <v>4.6748871905397333</v>
      </c>
      <c r="AE283">
        <v>0.99922076232470225</v>
      </c>
    </row>
    <row r="284" spans="29:31" x14ac:dyDescent="0.2">
      <c r="AC284" s="4">
        <v>249</v>
      </c>
      <c r="AD284">
        <v>4.7508072404208104</v>
      </c>
      <c r="AE284">
        <v>1.0313584864823913</v>
      </c>
    </row>
    <row r="285" spans="29:31" x14ac:dyDescent="0.2">
      <c r="AC285" s="4">
        <v>250</v>
      </c>
      <c r="AD285">
        <v>4.8416609964239932</v>
      </c>
      <c r="AE285">
        <v>1.0565586552164274</v>
      </c>
    </row>
    <row r="286" spans="29:31" x14ac:dyDescent="0.2">
      <c r="AC286" s="4">
        <v>251</v>
      </c>
      <c r="AD286">
        <v>4.7029949965605269</v>
      </c>
      <c r="AE286">
        <v>1.0135195119497191</v>
      </c>
    </row>
    <row r="287" spans="29:31" x14ac:dyDescent="0.2">
      <c r="AC287" s="4">
        <v>252</v>
      </c>
      <c r="AD287">
        <v>4.7310241248949199</v>
      </c>
      <c r="AE287">
        <v>1.024590652405831</v>
      </c>
    </row>
    <row r="288" spans="29:31" x14ac:dyDescent="0.2">
      <c r="AC288" s="4">
        <v>253</v>
      </c>
      <c r="AD288">
        <v>4.6617213443929675</v>
      </c>
      <c r="AE288">
        <v>0.99004124761973644</v>
      </c>
    </row>
    <row r="289" spans="29:31" x14ac:dyDescent="0.2">
      <c r="AC289" s="4">
        <v>254</v>
      </c>
      <c r="AD289">
        <v>4.6579796533058992</v>
      </c>
      <c r="AE289">
        <v>0.94013485563034449</v>
      </c>
    </row>
    <row r="290" spans="29:31" x14ac:dyDescent="0.2">
      <c r="AC290" s="4">
        <v>255</v>
      </c>
      <c r="AD290">
        <v>4.8390952745389315</v>
      </c>
      <c r="AE290">
        <v>1.0559355686633547</v>
      </c>
    </row>
    <row r="291" spans="29:31" x14ac:dyDescent="0.2">
      <c r="AC291" s="4">
        <v>256</v>
      </c>
      <c r="AD291">
        <v>4.7682471685998769</v>
      </c>
      <c r="AE291">
        <v>0.89009411929922433</v>
      </c>
    </row>
    <row r="292" spans="29:31" x14ac:dyDescent="0.2">
      <c r="AC292" s="4">
        <v>257</v>
      </c>
      <c r="AD292">
        <v>4.6784221567117434</v>
      </c>
      <c r="AE292">
        <v>1.0013117803659783</v>
      </c>
    </row>
    <row r="293" spans="29:31" x14ac:dyDescent="0.2">
      <c r="AC293" s="4">
        <v>258</v>
      </c>
      <c r="AD293">
        <v>4.7080840874493814</v>
      </c>
      <c r="AE293">
        <v>1.0156990459067488</v>
      </c>
    </row>
    <row r="294" spans="29:31" x14ac:dyDescent="0.2">
      <c r="AC294" s="4">
        <v>259</v>
      </c>
      <c r="AD294">
        <v>5.1589249330074809</v>
      </c>
      <c r="AE294">
        <v>1.116553861563796</v>
      </c>
    </row>
    <row r="295" spans="29:31" x14ac:dyDescent="0.2">
      <c r="AC295" s="4">
        <v>260</v>
      </c>
      <c r="AD295">
        <v>4.6455345762864155</v>
      </c>
      <c r="AE295">
        <v>0.96573016924406396</v>
      </c>
    </row>
    <row r="296" spans="29:31" x14ac:dyDescent="0.2">
      <c r="AC296" s="4">
        <v>261</v>
      </c>
      <c r="AD296">
        <v>4.7978052086908409</v>
      </c>
      <c r="AE296">
        <v>1.0453095480107988</v>
      </c>
    </row>
    <row r="297" spans="29:31" x14ac:dyDescent="0.2">
      <c r="AC297" s="4">
        <v>262</v>
      </c>
      <c r="AD297">
        <v>4.7735049820207225</v>
      </c>
      <c r="AE297">
        <v>1.0384039338197733</v>
      </c>
    </row>
    <row r="298" spans="29:31" x14ac:dyDescent="0.2">
      <c r="AC298" s="4">
        <v>263</v>
      </c>
      <c r="AD298">
        <v>4.6793649553626757</v>
      </c>
      <c r="AE298">
        <v>0.925072845301386</v>
      </c>
    </row>
    <row r="299" spans="29:31" x14ac:dyDescent="0.2">
      <c r="AC299" s="4">
        <v>264</v>
      </c>
      <c r="AD299">
        <v>4.8208453414758266</v>
      </c>
      <c r="AE299">
        <v>1.0513862945634527</v>
      </c>
    </row>
    <row r="300" spans="29:31" x14ac:dyDescent="0.2">
      <c r="AC300" s="4">
        <v>265</v>
      </c>
      <c r="AD300">
        <v>4.863100226859518</v>
      </c>
      <c r="AE300">
        <v>1.061622884199773</v>
      </c>
    </row>
    <row r="301" spans="29:31" x14ac:dyDescent="0.2">
      <c r="AC301" s="4">
        <v>266</v>
      </c>
      <c r="AD301">
        <v>4.6475580346191965</v>
      </c>
      <c r="AE301">
        <v>0.95383443798545842</v>
      </c>
    </row>
    <row r="302" spans="29:31" x14ac:dyDescent="0.2">
      <c r="AC302" s="4">
        <v>267</v>
      </c>
      <c r="AD302">
        <v>4.7046604514709642</v>
      </c>
      <c r="AE302">
        <v>1.0142428230245051</v>
      </c>
    </row>
    <row r="303" spans="29:31" x14ac:dyDescent="0.2">
      <c r="AC303" s="4">
        <v>268</v>
      </c>
      <c r="AD303">
        <v>4.9677076339633572</v>
      </c>
      <c r="AE303">
        <v>1.0835571648025037</v>
      </c>
    </row>
    <row r="304" spans="29:31" x14ac:dyDescent="0.2">
      <c r="AC304" s="4">
        <v>269</v>
      </c>
      <c r="AD304">
        <v>4.8179947619216517</v>
      </c>
      <c r="AE304">
        <v>1.0506558884288293</v>
      </c>
    </row>
    <row r="305" spans="29:31" x14ac:dyDescent="0.2">
      <c r="AC305" s="4">
        <v>270</v>
      </c>
      <c r="AD305">
        <v>4.9282775781669645</v>
      </c>
      <c r="AE305">
        <v>1.0757401991590032</v>
      </c>
    </row>
    <row r="306" spans="29:31" x14ac:dyDescent="0.2">
      <c r="AC306" s="4">
        <v>271</v>
      </c>
      <c r="AD306">
        <v>4.7070742684976246</v>
      </c>
      <c r="AE306">
        <v>1.0152736718490267</v>
      </c>
    </row>
    <row r="307" spans="29:31" x14ac:dyDescent="0.2">
      <c r="AC307" s="4">
        <v>272</v>
      </c>
      <c r="AD307">
        <v>4.8996575030631995</v>
      </c>
      <c r="AE307">
        <v>1.0697493358815895</v>
      </c>
    </row>
    <row r="308" spans="29:31" x14ac:dyDescent="0.2">
      <c r="AC308" s="4">
        <v>273</v>
      </c>
      <c r="AD308">
        <v>4.8867968832940782</v>
      </c>
      <c r="AE308">
        <v>1.0669564220336214</v>
      </c>
    </row>
    <row r="309" spans="29:31" x14ac:dyDescent="0.2">
      <c r="AC309" s="4">
        <v>274</v>
      </c>
      <c r="AD309">
        <v>4.8718597687333345</v>
      </c>
      <c r="AE309">
        <v>1.0636244946374533</v>
      </c>
    </row>
    <row r="310" spans="29:31" x14ac:dyDescent="0.2">
      <c r="AC310" s="4">
        <v>275</v>
      </c>
      <c r="AD310">
        <v>4.9955528049909388</v>
      </c>
      <c r="AE310">
        <v>1.088818827409578</v>
      </c>
    </row>
    <row r="311" spans="29:31" x14ac:dyDescent="0.2">
      <c r="AC311" s="4">
        <v>276</v>
      </c>
      <c r="AD311">
        <v>5.0220265278818381</v>
      </c>
      <c r="AE311">
        <v>1.0936499606251868</v>
      </c>
    </row>
    <row r="312" spans="29:31" x14ac:dyDescent="0.2">
      <c r="AC312" s="4">
        <v>277</v>
      </c>
      <c r="AD312">
        <v>4.6534653796617835</v>
      </c>
      <c r="AE312">
        <v>0.98212878061447495</v>
      </c>
    </row>
    <row r="313" spans="29:31" x14ac:dyDescent="0.2">
      <c r="AC313" s="4">
        <v>278</v>
      </c>
      <c r="AD313">
        <v>4.8169358909140954</v>
      </c>
      <c r="AE313">
        <v>1.050383120601762</v>
      </c>
    </row>
    <row r="314" spans="29:31" x14ac:dyDescent="0.2">
      <c r="AC314" s="4">
        <v>279</v>
      </c>
      <c r="AD314">
        <v>4.8670570175194996</v>
      </c>
      <c r="AE314">
        <v>1.0625315973131031</v>
      </c>
    </row>
    <row r="315" spans="29:31" x14ac:dyDescent="0.2">
      <c r="AC315" s="4">
        <v>280</v>
      </c>
      <c r="AD315">
        <v>4.8328893521928382</v>
      </c>
      <c r="AE315">
        <v>1.0544122032114072</v>
      </c>
    </row>
    <row r="316" spans="29:31" x14ac:dyDescent="0.2">
      <c r="AC316" s="4">
        <v>281</v>
      </c>
      <c r="AD316">
        <v>4.6473159506325974</v>
      </c>
      <c r="AE316">
        <v>0.9725285674520131</v>
      </c>
    </row>
    <row r="317" spans="29:31" x14ac:dyDescent="0.2">
      <c r="AC317" s="4">
        <v>282</v>
      </c>
      <c r="AD317">
        <v>4.7707251362268872</v>
      </c>
      <c r="AE317">
        <v>1.0375753208235388</v>
      </c>
    </row>
    <row r="318" spans="29:31" x14ac:dyDescent="0.2">
      <c r="AC318" s="4">
        <v>283</v>
      </c>
      <c r="AD318">
        <v>4.6858889700082216</v>
      </c>
      <c r="AE318">
        <v>1.0053917362637212</v>
      </c>
    </row>
    <row r="319" spans="29:31" x14ac:dyDescent="0.2">
      <c r="AC319" s="4">
        <v>284</v>
      </c>
      <c r="AD319">
        <v>4.8098741050128702</v>
      </c>
      <c r="AE319">
        <v>1.0485431946851393</v>
      </c>
    </row>
    <row r="320" spans="29:31" x14ac:dyDescent="0.2">
      <c r="AC320" s="4">
        <v>285</v>
      </c>
      <c r="AD320">
        <v>4.6455528321830828</v>
      </c>
      <c r="AE320">
        <v>0.96589799746857108</v>
      </c>
    </row>
    <row r="321" spans="29:31" x14ac:dyDescent="0.2">
      <c r="AC321" s="4">
        <v>286</v>
      </c>
      <c r="AD321">
        <v>4.7418251647984002</v>
      </c>
      <c r="AE321">
        <v>1.0283697429321013</v>
      </c>
    </row>
    <row r="322" spans="29:31" x14ac:dyDescent="0.2">
      <c r="AC322" s="4">
        <v>287</v>
      </c>
      <c r="AD322">
        <v>4.7425718758911275</v>
      </c>
      <c r="AE322">
        <v>1.0286232124965959</v>
      </c>
    </row>
    <row r="323" spans="29:31" x14ac:dyDescent="0.2">
      <c r="AC323" s="4">
        <v>288</v>
      </c>
      <c r="AD323">
        <v>4.8167971726318362</v>
      </c>
      <c r="AE323">
        <v>1.0503473274347486</v>
      </c>
    </row>
    <row r="324" spans="29:31" x14ac:dyDescent="0.2">
      <c r="AC324" s="4">
        <v>289</v>
      </c>
      <c r="AD324">
        <v>4.8622917024986911</v>
      </c>
      <c r="AE324">
        <v>1.0614362536624731</v>
      </c>
    </row>
    <row r="325" spans="29:31" x14ac:dyDescent="0.2">
      <c r="AC325" s="4">
        <v>290</v>
      </c>
      <c r="AD325">
        <v>4.7312714059900127</v>
      </c>
      <c r="AE325">
        <v>1.024679681809334</v>
      </c>
    </row>
    <row r="326" spans="29:31" x14ac:dyDescent="0.2">
      <c r="AC326" s="4">
        <v>291</v>
      </c>
      <c r="AD326">
        <v>4.9742030138946047</v>
      </c>
      <c r="AE326">
        <v>1.0848022857553326</v>
      </c>
    </row>
    <row r="327" spans="29:31" x14ac:dyDescent="0.2">
      <c r="AC327" s="4">
        <v>292</v>
      </c>
      <c r="AD327">
        <v>4.6454254324435738</v>
      </c>
      <c r="AE327">
        <v>0.96411395440970382</v>
      </c>
    </row>
    <row r="328" spans="29:31" x14ac:dyDescent="0.2">
      <c r="AC328" s="4">
        <v>293</v>
      </c>
      <c r="AD328">
        <v>4.6470632029254517</v>
      </c>
      <c r="AE328">
        <v>0.95501933596549726</v>
      </c>
    </row>
    <row r="329" spans="29:31" x14ac:dyDescent="0.2">
      <c r="AC329" s="4">
        <v>294</v>
      </c>
      <c r="AD329">
        <v>4.7517565444706946</v>
      </c>
      <c r="AE329">
        <v>1.031667032818715</v>
      </c>
    </row>
    <row r="330" spans="29:31" x14ac:dyDescent="0.2">
      <c r="AC330" s="4">
        <v>295</v>
      </c>
      <c r="AD330">
        <v>4.7884942328204012</v>
      </c>
      <c r="AE330">
        <v>0.88419274788814195</v>
      </c>
    </row>
    <row r="331" spans="29:31" x14ac:dyDescent="0.2">
      <c r="AC331" s="4">
        <v>296</v>
      </c>
      <c r="AD331">
        <v>4.7939963308607334</v>
      </c>
      <c r="AE331">
        <v>0.88265942720481583</v>
      </c>
    </row>
    <row r="332" spans="29:31" x14ac:dyDescent="0.2">
      <c r="AC332" s="4">
        <v>297</v>
      </c>
      <c r="AD332">
        <v>4.7414866942062597</v>
      </c>
      <c r="AE332">
        <v>1.0282545363750606</v>
      </c>
    </row>
    <row r="333" spans="29:31" x14ac:dyDescent="0.2">
      <c r="AC333" s="4">
        <v>298</v>
      </c>
      <c r="AD333">
        <v>4.7492045634020066</v>
      </c>
      <c r="AE333">
        <v>0.89608882194323203</v>
      </c>
    </row>
    <row r="334" spans="29:31" x14ac:dyDescent="0.2">
      <c r="AC334" s="4">
        <v>299</v>
      </c>
      <c r="AD334">
        <v>5.0070033318074971</v>
      </c>
      <c r="AE334">
        <v>1.0909277412918712</v>
      </c>
    </row>
    <row r="335" spans="29:31" x14ac:dyDescent="0.2">
      <c r="AC335" s="4">
        <v>300</v>
      </c>
      <c r="AD335">
        <v>4.7534251131680447</v>
      </c>
      <c r="AE335">
        <v>1.0322061489472172</v>
      </c>
    </row>
    <row r="336" spans="29:31" x14ac:dyDescent="0.2">
      <c r="AC336" s="4">
        <v>301</v>
      </c>
      <c r="AD336">
        <v>4.7710372770410148</v>
      </c>
      <c r="AE336">
        <v>1.0376688003493357</v>
      </c>
    </row>
    <row r="337" spans="29:31" x14ac:dyDescent="0.2">
      <c r="AC337" s="4">
        <v>302</v>
      </c>
      <c r="AD337">
        <v>4.9881359341416633</v>
      </c>
      <c r="AE337">
        <v>1.0874363009548471</v>
      </c>
    </row>
    <row r="338" spans="29:31" x14ac:dyDescent="0.2">
      <c r="AC338" s="4">
        <v>303</v>
      </c>
      <c r="AD338">
        <v>5.192868432281081</v>
      </c>
      <c r="AE338">
        <v>1.1218060696517806</v>
      </c>
    </row>
    <row r="339" spans="29:31" x14ac:dyDescent="0.2">
      <c r="AC339" s="4">
        <v>304</v>
      </c>
      <c r="AD339">
        <v>4.6928066062299516</v>
      </c>
      <c r="AE339">
        <v>1.0088505793844371</v>
      </c>
    </row>
    <row r="340" spans="29:31" x14ac:dyDescent="0.2">
      <c r="AC340" s="4">
        <v>305</v>
      </c>
      <c r="AD340">
        <v>4.8462413761534435</v>
      </c>
      <c r="AE340">
        <v>1.057661565139824</v>
      </c>
    </row>
    <row r="341" spans="29:31" x14ac:dyDescent="0.2">
      <c r="AC341" s="4">
        <v>306</v>
      </c>
      <c r="AD341">
        <v>4.7737246029492049</v>
      </c>
      <c r="AE341">
        <v>1.0384690284345308</v>
      </c>
    </row>
    <row r="342" spans="29:31" x14ac:dyDescent="0.2">
      <c r="AC342" s="4">
        <v>307</v>
      </c>
      <c r="AD342">
        <v>4.7932724319764715</v>
      </c>
      <c r="AE342">
        <v>1.0440637388852692</v>
      </c>
    </row>
    <row r="343" spans="29:31" x14ac:dyDescent="0.2">
      <c r="AC343" s="4">
        <v>308</v>
      </c>
      <c r="AD343">
        <v>4.9448278181844119</v>
      </c>
      <c r="AE343">
        <v>1.079078018737657</v>
      </c>
    </row>
    <row r="344" spans="29:31" x14ac:dyDescent="0.2">
      <c r="AC344" s="4">
        <v>309</v>
      </c>
      <c r="AD344">
        <v>5.0658889550243948</v>
      </c>
      <c r="AE344">
        <v>1.1013341865929964</v>
      </c>
    </row>
    <row r="345" spans="29:31" x14ac:dyDescent="0.2">
      <c r="AC345" s="4">
        <v>310</v>
      </c>
      <c r="AD345">
        <v>4.813974972930736</v>
      </c>
      <c r="AE345">
        <v>1.0496161186061548</v>
      </c>
    </row>
    <row r="346" spans="29:31" x14ac:dyDescent="0.2">
      <c r="AC346" s="4">
        <v>311</v>
      </c>
      <c r="AD346">
        <v>5.1562978036412961</v>
      </c>
      <c r="AE346">
        <v>1.1161412874445591</v>
      </c>
    </row>
    <row r="347" spans="29:31" x14ac:dyDescent="0.2">
      <c r="AC347" s="4">
        <v>312</v>
      </c>
      <c r="AD347">
        <v>5.025924432149262</v>
      </c>
      <c r="AE347">
        <v>0.83257500897905845</v>
      </c>
    </row>
    <row r="348" spans="29:31" x14ac:dyDescent="0.2">
      <c r="AC348" s="4">
        <v>313</v>
      </c>
      <c r="AD348">
        <v>5.0194584905889963</v>
      </c>
      <c r="AE348">
        <v>1.0931881034004158</v>
      </c>
    </row>
    <row r="349" spans="29:31" x14ac:dyDescent="0.2">
      <c r="AC349" s="4">
        <v>314</v>
      </c>
      <c r="AD349">
        <v>5.1999702983299212</v>
      </c>
      <c r="AE349">
        <v>1.1228873368666537</v>
      </c>
    </row>
    <row r="350" spans="29:31" x14ac:dyDescent="0.2">
      <c r="AC350" s="4">
        <v>315</v>
      </c>
      <c r="AD350">
        <v>4.7016784249398276</v>
      </c>
      <c r="AE350">
        <v>1.012940423681868</v>
      </c>
    </row>
    <row r="351" spans="29:31" x14ac:dyDescent="0.2">
      <c r="AC351" s="4">
        <v>316</v>
      </c>
      <c r="AD351">
        <v>4.733368518848974</v>
      </c>
      <c r="AE351">
        <v>1.0254297548390925</v>
      </c>
    </row>
    <row r="352" spans="29:31" x14ac:dyDescent="0.2">
      <c r="AC352" s="4">
        <v>317</v>
      </c>
      <c r="AD352">
        <v>4.8034063307259336</v>
      </c>
      <c r="AE352">
        <v>1.0468248573177297</v>
      </c>
    </row>
    <row r="353" spans="29:31" x14ac:dyDescent="0.2">
      <c r="AC353" s="4">
        <v>318</v>
      </c>
      <c r="AD353">
        <v>4.650781324811148</v>
      </c>
      <c r="AE353">
        <v>0.97869997529198371</v>
      </c>
    </row>
    <row r="354" spans="29:31" x14ac:dyDescent="0.2">
      <c r="AC354" s="4">
        <v>319</v>
      </c>
      <c r="AD354">
        <v>4.8324058321359029</v>
      </c>
      <c r="AE354">
        <v>1.0542925237700569</v>
      </c>
    </row>
    <row r="355" spans="29:31" x14ac:dyDescent="0.2">
      <c r="AC355" s="4">
        <v>320</v>
      </c>
      <c r="AD355">
        <v>4.8084101564350732</v>
      </c>
      <c r="AE355">
        <v>0.87876622647414571</v>
      </c>
    </row>
    <row r="356" spans="29:31" x14ac:dyDescent="0.2">
      <c r="AC356" s="4">
        <v>321</v>
      </c>
      <c r="AD356">
        <v>4.7980296976520203</v>
      </c>
      <c r="AE356">
        <v>1.0453707854822778</v>
      </c>
    </row>
    <row r="357" spans="29:31" x14ac:dyDescent="0.2">
      <c r="AC357" s="4">
        <v>322</v>
      </c>
      <c r="AD357">
        <v>5.0600399767958217</v>
      </c>
      <c r="AE357">
        <v>1.1003306575122367</v>
      </c>
    </row>
    <row r="358" spans="29:31" x14ac:dyDescent="0.2">
      <c r="AC358" s="4">
        <v>323</v>
      </c>
      <c r="AD358">
        <v>5.1031983969361194</v>
      </c>
      <c r="AE358">
        <v>1.1075971328908734</v>
      </c>
    </row>
    <row r="359" spans="29:31" x14ac:dyDescent="0.2">
      <c r="AC359" s="4">
        <v>324</v>
      </c>
      <c r="AD359">
        <v>4.6918659872132293</v>
      </c>
      <c r="AE359">
        <v>1.0083956179852314</v>
      </c>
    </row>
    <row r="360" spans="29:31" x14ac:dyDescent="0.2">
      <c r="AC360" s="4">
        <v>325</v>
      </c>
      <c r="AD360">
        <v>4.6600376957589607</v>
      </c>
      <c r="AE360">
        <v>0.93829397887774613</v>
      </c>
    </row>
    <row r="361" spans="29:31" x14ac:dyDescent="0.2">
      <c r="AC361" s="4">
        <v>326</v>
      </c>
      <c r="AD361">
        <v>4.6754128927405478</v>
      </c>
      <c r="AE361">
        <v>0.99953929807353725</v>
      </c>
    </row>
    <row r="362" spans="29:31" x14ac:dyDescent="0.2">
      <c r="AC362" s="4">
        <v>327</v>
      </c>
      <c r="AD362">
        <v>4.7174801304482727</v>
      </c>
      <c r="AE362">
        <v>1.0195064993580571</v>
      </c>
    </row>
    <row r="363" spans="29:31" x14ac:dyDescent="0.2">
      <c r="AC363" s="4">
        <v>328</v>
      </c>
      <c r="AD363">
        <v>4.8750540139581213</v>
      </c>
      <c r="AE363">
        <v>1.0643453997333878</v>
      </c>
    </row>
    <row r="364" spans="29:31" x14ac:dyDescent="0.2">
      <c r="AC364" s="4">
        <v>329</v>
      </c>
      <c r="AD364">
        <v>4.7524303051197441</v>
      </c>
      <c r="AE364">
        <v>1.0318852140362083</v>
      </c>
    </row>
    <row r="365" spans="29:31" x14ac:dyDescent="0.2">
      <c r="AC365" s="4">
        <v>330</v>
      </c>
      <c r="AD365">
        <v>4.6551120532062713</v>
      </c>
      <c r="AE365">
        <v>0.94297222989472984</v>
      </c>
    </row>
    <row r="366" spans="29:31" x14ac:dyDescent="0.2">
      <c r="AC366" s="4">
        <v>331</v>
      </c>
      <c r="AD366">
        <v>5.1845644187810498</v>
      </c>
      <c r="AE366">
        <v>1.1205342302017132</v>
      </c>
    </row>
    <row r="367" spans="29:31" x14ac:dyDescent="0.2">
      <c r="AC367" s="4">
        <v>332</v>
      </c>
      <c r="AD367">
        <v>4.6497192998809709</v>
      </c>
      <c r="AE367">
        <v>0.97710808877662925</v>
      </c>
    </row>
    <row r="368" spans="29:31" x14ac:dyDescent="0.2">
      <c r="AC368" s="4">
        <v>333</v>
      </c>
      <c r="AD368">
        <v>4.8280208076684179</v>
      </c>
      <c r="AE368">
        <v>1.0532004222101536</v>
      </c>
    </row>
    <row r="369" spans="29:31" x14ac:dyDescent="0.2">
      <c r="AC369" s="4">
        <v>334</v>
      </c>
      <c r="AD369">
        <v>4.8294351354115115</v>
      </c>
      <c r="AE369">
        <v>1.0535540019593226</v>
      </c>
    </row>
    <row r="370" spans="29:31" x14ac:dyDescent="0.2">
      <c r="AC370" s="4">
        <v>335</v>
      </c>
      <c r="AD370">
        <v>4.714188879580008</v>
      </c>
      <c r="AE370">
        <v>1.0182021111673101</v>
      </c>
    </row>
    <row r="371" spans="29:31" x14ac:dyDescent="0.2">
      <c r="AC371" s="4">
        <v>336</v>
      </c>
      <c r="AD371">
        <v>4.6479609614319841</v>
      </c>
      <c r="AE371">
        <v>0.9739554391448636</v>
      </c>
    </row>
    <row r="372" spans="29:31" x14ac:dyDescent="0.2">
      <c r="AC372" s="4">
        <v>337</v>
      </c>
      <c r="AD372">
        <v>4.7960553642727195</v>
      </c>
      <c r="AE372">
        <v>0.88209260130291534</v>
      </c>
    </row>
    <row r="373" spans="29:31" x14ac:dyDescent="0.2">
      <c r="AC373" s="4">
        <v>338</v>
      </c>
      <c r="AD373">
        <v>4.7130717274368772</v>
      </c>
      <c r="AE373">
        <v>1.0177524490451675</v>
      </c>
    </row>
    <row r="374" spans="29:31" x14ac:dyDescent="0.2">
      <c r="AC374" s="4">
        <v>339</v>
      </c>
      <c r="AD374">
        <v>4.6455443968137127</v>
      </c>
      <c r="AE374">
        <v>0.96110140140100797</v>
      </c>
    </row>
    <row r="375" spans="29:31" x14ac:dyDescent="0.2">
      <c r="AC375" s="4">
        <v>340</v>
      </c>
      <c r="AD375">
        <v>4.7730118411709146</v>
      </c>
      <c r="AE375">
        <v>1.0382575737003932</v>
      </c>
    </row>
    <row r="376" spans="29:31" x14ac:dyDescent="0.2">
      <c r="AC376" s="4">
        <v>341</v>
      </c>
      <c r="AD376">
        <v>4.7746939603459975</v>
      </c>
      <c r="AE376">
        <v>1.0387557046870242</v>
      </c>
    </row>
    <row r="377" spans="29:31" x14ac:dyDescent="0.2">
      <c r="AC377" s="4">
        <v>342</v>
      </c>
      <c r="AD377">
        <v>4.7271146332843816</v>
      </c>
      <c r="AE377">
        <v>1.0231661005310735</v>
      </c>
    </row>
    <row r="378" spans="29:31" x14ac:dyDescent="0.2">
      <c r="AC378" s="4">
        <v>343</v>
      </c>
      <c r="AD378">
        <v>5.1723373801833699</v>
      </c>
      <c r="AE378">
        <v>0.80827700070558728</v>
      </c>
    </row>
    <row r="379" spans="29:31" x14ac:dyDescent="0.2">
      <c r="AC379" s="4">
        <v>344</v>
      </c>
      <c r="AD379">
        <v>4.8872508451875802</v>
      </c>
      <c r="AE379">
        <v>1.0670561634795592</v>
      </c>
    </row>
    <row r="380" spans="29:31" x14ac:dyDescent="0.2">
      <c r="AC380" s="4">
        <v>345</v>
      </c>
      <c r="AD380">
        <v>4.8582744805568527</v>
      </c>
      <c r="AE380">
        <v>1.0605041070598864</v>
      </c>
    </row>
    <row r="381" spans="29:31" x14ac:dyDescent="0.2">
      <c r="AC381" s="4">
        <v>346</v>
      </c>
      <c r="AD381">
        <v>5.1753916138693841</v>
      </c>
      <c r="AE381">
        <v>0.80780369027459642</v>
      </c>
    </row>
    <row r="382" spans="29:31" x14ac:dyDescent="0.2">
      <c r="AC382" s="4">
        <v>347</v>
      </c>
      <c r="AD382">
        <v>4.882026628304752</v>
      </c>
      <c r="AE382">
        <v>0.86102030682576636</v>
      </c>
    </row>
    <row r="383" spans="29:31" x14ac:dyDescent="0.2">
      <c r="AC383" s="4">
        <v>348</v>
      </c>
      <c r="AD383">
        <v>4.8967162550705305</v>
      </c>
      <c r="AE383">
        <v>1.0691164602426935</v>
      </c>
    </row>
    <row r="384" spans="29:31" x14ac:dyDescent="0.2">
      <c r="AC384" s="4">
        <v>349</v>
      </c>
      <c r="AD384">
        <v>4.8759117919463435</v>
      </c>
      <c r="AE384">
        <v>1.0645381948248742</v>
      </c>
    </row>
    <row r="385" spans="29:31" x14ac:dyDescent="0.2">
      <c r="AC385" s="4">
        <v>350</v>
      </c>
      <c r="AD385">
        <v>4.6454764377138655</v>
      </c>
      <c r="AE385">
        <v>0.96508386133450397</v>
      </c>
    </row>
    <row r="386" spans="29:31" x14ac:dyDescent="0.2">
      <c r="AC386" s="4">
        <v>351</v>
      </c>
      <c r="AD386">
        <v>4.8022044293424653</v>
      </c>
      <c r="AE386">
        <v>1.0465018807778996</v>
      </c>
    </row>
    <row r="387" spans="29:31" x14ac:dyDescent="0.2">
      <c r="AC387" s="4">
        <v>352</v>
      </c>
      <c r="AD387">
        <v>4.7412725708277765</v>
      </c>
      <c r="AE387">
        <v>1.0281815527155083</v>
      </c>
    </row>
    <row r="388" spans="29:31" x14ac:dyDescent="0.2">
      <c r="AC388" s="4">
        <v>353</v>
      </c>
      <c r="AD388">
        <v>4.6602984181782299</v>
      </c>
      <c r="AE388">
        <v>0.93807023570013959</v>
      </c>
    </row>
    <row r="389" spans="29:31" x14ac:dyDescent="0.2">
      <c r="AC389" s="4">
        <v>354</v>
      </c>
      <c r="AD389">
        <v>4.6553434476934283</v>
      </c>
      <c r="AE389">
        <v>0.98419439988447222</v>
      </c>
    </row>
    <row r="390" spans="29:31" x14ac:dyDescent="0.2">
      <c r="AC390" s="4">
        <v>355</v>
      </c>
      <c r="AD390">
        <v>5.0689036414013549</v>
      </c>
      <c r="AE390">
        <v>1.1018490340098519</v>
      </c>
    </row>
    <row r="391" spans="29:31" x14ac:dyDescent="0.2">
      <c r="AC391" s="4">
        <v>356</v>
      </c>
      <c r="AD391">
        <v>4.7787095923435583</v>
      </c>
      <c r="AE391">
        <v>1.0399324440963831</v>
      </c>
    </row>
    <row r="392" spans="29:31" x14ac:dyDescent="0.2">
      <c r="AC392" s="4">
        <v>357</v>
      </c>
      <c r="AD392">
        <v>4.9145199788509464</v>
      </c>
      <c r="AE392">
        <v>1.0728969970940696</v>
      </c>
    </row>
    <row r="393" spans="29:31" x14ac:dyDescent="0.2">
      <c r="AC393" s="4">
        <v>358</v>
      </c>
      <c r="AD393">
        <v>4.7581223554609045</v>
      </c>
      <c r="AE393">
        <v>1.0337026060109498</v>
      </c>
    </row>
    <row r="394" spans="29:31" x14ac:dyDescent="0.2">
      <c r="AC394" s="4">
        <v>359</v>
      </c>
      <c r="AD394">
        <v>5.0720595135573134</v>
      </c>
      <c r="AE394">
        <v>1.1023862752532629</v>
      </c>
    </row>
    <row r="395" spans="29:31" x14ac:dyDescent="0.2">
      <c r="AC395" s="4">
        <v>360</v>
      </c>
      <c r="AD395">
        <v>4.9596750538500505</v>
      </c>
      <c r="AE395">
        <v>1.0820015777900216</v>
      </c>
    </row>
    <row r="396" spans="29:31" x14ac:dyDescent="0.2">
      <c r="AC396" s="4">
        <v>361</v>
      </c>
      <c r="AD396">
        <v>5.060038808167163</v>
      </c>
      <c r="AE396">
        <v>1.1003304563877041</v>
      </c>
    </row>
    <row r="397" spans="29:31" x14ac:dyDescent="0.2">
      <c r="AC397" s="4">
        <v>362</v>
      </c>
      <c r="AD397">
        <v>4.7501271269458973</v>
      </c>
      <c r="AE397">
        <v>0.8957867285424046</v>
      </c>
    </row>
    <row r="398" spans="29:31" x14ac:dyDescent="0.2">
      <c r="AC398" s="4">
        <v>363</v>
      </c>
      <c r="AD398">
        <v>5.0660440926639012</v>
      </c>
      <c r="AE398">
        <v>1.1013607203872677</v>
      </c>
    </row>
    <row r="399" spans="29:31" x14ac:dyDescent="0.2">
      <c r="AC399" s="4">
        <v>364</v>
      </c>
      <c r="AD399">
        <v>4.7987833000264883</v>
      </c>
      <c r="AE399">
        <v>1.0455760446627178</v>
      </c>
    </row>
    <row r="400" spans="29:31" x14ac:dyDescent="0.2">
      <c r="AC400" s="4">
        <v>365</v>
      </c>
      <c r="AD400">
        <v>4.6675859162797657</v>
      </c>
      <c r="AE400">
        <v>0.99446443849068866</v>
      </c>
    </row>
    <row r="401" spans="29:31" x14ac:dyDescent="0.2">
      <c r="AC401" s="4">
        <v>366</v>
      </c>
      <c r="AD401">
        <v>4.7711015092039819</v>
      </c>
      <c r="AE401">
        <v>1.0376880226667664</v>
      </c>
    </row>
    <row r="402" spans="29:31" x14ac:dyDescent="0.2">
      <c r="AC402" s="4">
        <v>367</v>
      </c>
      <c r="AD402">
        <v>4.6468670363002724</v>
      </c>
      <c r="AE402">
        <v>0.9555379201222125</v>
      </c>
    </row>
    <row r="403" spans="29:31" x14ac:dyDescent="0.2">
      <c r="AC403" s="4">
        <v>368</v>
      </c>
      <c r="AD403">
        <v>4.9935383070146075</v>
      </c>
      <c r="AE403">
        <v>1.0884446291934031</v>
      </c>
    </row>
    <row r="404" spans="29:31" x14ac:dyDescent="0.2">
      <c r="AC404" s="4">
        <v>369</v>
      </c>
      <c r="AD404">
        <v>4.6558731019687203</v>
      </c>
      <c r="AE404">
        <v>0.98474086897169921</v>
      </c>
    </row>
    <row r="405" spans="29:31" x14ac:dyDescent="0.2">
      <c r="AC405" s="4">
        <v>370</v>
      </c>
      <c r="AD405">
        <v>4.7962513011042791</v>
      </c>
      <c r="AE405">
        <v>1.0448844798405956</v>
      </c>
    </row>
    <row r="406" spans="29:31" x14ac:dyDescent="0.2">
      <c r="AC406" s="4">
        <v>371</v>
      </c>
      <c r="AD406">
        <v>4.8131327458329842</v>
      </c>
      <c r="AE406">
        <v>1.0493967826341779</v>
      </c>
    </row>
    <row r="407" spans="29:31" x14ac:dyDescent="0.2">
      <c r="AC407" s="4">
        <v>372</v>
      </c>
      <c r="AD407">
        <v>4.9738351630429865</v>
      </c>
      <c r="AE407">
        <v>1.0847320694381946</v>
      </c>
    </row>
    <row r="408" spans="29:31" x14ac:dyDescent="0.2">
      <c r="AC408" s="4">
        <v>373</v>
      </c>
      <c r="AD408">
        <v>4.9564657157574716</v>
      </c>
      <c r="AE408">
        <v>1.0813750329159184</v>
      </c>
    </row>
    <row r="409" spans="29:31" x14ac:dyDescent="0.2">
      <c r="AC409" s="4">
        <v>374</v>
      </c>
      <c r="AD409">
        <v>4.6606321214493454</v>
      </c>
      <c r="AE409">
        <v>0.98913664565073289</v>
      </c>
    </row>
    <row r="410" spans="29:31" x14ac:dyDescent="0.2">
      <c r="AC410" s="4">
        <v>375</v>
      </c>
      <c r="AD410">
        <v>4.7735205824940676</v>
      </c>
      <c r="AE410">
        <v>1.0384085594935648</v>
      </c>
    </row>
    <row r="411" spans="29:31" x14ac:dyDescent="0.2">
      <c r="AC411" s="4">
        <v>376</v>
      </c>
      <c r="AD411">
        <v>4.8813881699480204</v>
      </c>
      <c r="AE411">
        <v>1.0657612960504665</v>
      </c>
    </row>
    <row r="412" spans="29:31" x14ac:dyDescent="0.2">
      <c r="AC412" s="4">
        <v>377</v>
      </c>
      <c r="AD412">
        <v>4.8598612484645383</v>
      </c>
      <c r="AE412">
        <v>1.0608732705593835</v>
      </c>
    </row>
    <row r="413" spans="29:31" x14ac:dyDescent="0.2">
      <c r="AC413" s="4">
        <v>378</v>
      </c>
      <c r="AD413">
        <v>5.0119425982322676</v>
      </c>
      <c r="AE413">
        <v>1.0918282085738857</v>
      </c>
    </row>
    <row r="414" spans="29:31" x14ac:dyDescent="0.2">
      <c r="AC414" s="4">
        <v>379</v>
      </c>
      <c r="AD414">
        <v>4.8307694980352442</v>
      </c>
      <c r="AE414">
        <v>1.0538864174442759</v>
      </c>
    </row>
    <row r="415" spans="29:31" x14ac:dyDescent="0.2">
      <c r="AC415" s="4">
        <v>380</v>
      </c>
      <c r="AD415">
        <v>4.6669209047592295</v>
      </c>
      <c r="AE415">
        <v>0.99399483525678334</v>
      </c>
    </row>
    <row r="416" spans="29:31" x14ac:dyDescent="0.2">
      <c r="AC416" s="4">
        <v>381</v>
      </c>
      <c r="AD416">
        <v>4.6734000560021727</v>
      </c>
      <c r="AE416">
        <v>0.99830410386435686</v>
      </c>
    </row>
    <row r="417" spans="29:31" x14ac:dyDescent="0.2">
      <c r="AC417" s="4">
        <v>382</v>
      </c>
      <c r="AD417">
        <v>4.7853662279067084</v>
      </c>
      <c r="AE417">
        <v>1.0418463066919754</v>
      </c>
    </row>
    <row r="418" spans="29:31" x14ac:dyDescent="0.2">
      <c r="AC418" s="4">
        <v>383</v>
      </c>
      <c r="AD418">
        <v>4.9372510141895392</v>
      </c>
      <c r="AE418">
        <v>1.0775606759886671</v>
      </c>
    </row>
    <row r="419" spans="29:31" x14ac:dyDescent="0.2">
      <c r="AC419" s="4">
        <v>384</v>
      </c>
      <c r="AD419">
        <v>4.9439063337683669</v>
      </c>
      <c r="AE419">
        <v>1.0788944225049786</v>
      </c>
    </row>
    <row r="420" spans="29:31" x14ac:dyDescent="0.2">
      <c r="AC420" s="4">
        <v>385</v>
      </c>
      <c r="AD420">
        <v>4.7440275073655718</v>
      </c>
      <c r="AE420">
        <v>1.0291146241706277</v>
      </c>
    </row>
    <row r="421" spans="29:31" x14ac:dyDescent="0.2">
      <c r="AC421" s="4">
        <v>386</v>
      </c>
      <c r="AD421">
        <v>4.7944560708095372</v>
      </c>
      <c r="AE421">
        <v>0.88253254349421029</v>
      </c>
    </row>
    <row r="422" spans="29:31" x14ac:dyDescent="0.2">
      <c r="AC422" s="4">
        <v>387</v>
      </c>
      <c r="AD422">
        <v>4.6455114539687949</v>
      </c>
      <c r="AE422">
        <v>0.96549784498522351</v>
      </c>
    </row>
    <row r="423" spans="29:31" x14ac:dyDescent="0.2">
      <c r="AC423" s="4">
        <v>388</v>
      </c>
      <c r="AD423">
        <v>5.0703419748361531</v>
      </c>
      <c r="AE423">
        <v>1.1020941060477303</v>
      </c>
    </row>
    <row r="424" spans="29:31" x14ac:dyDescent="0.2">
      <c r="AC424" s="4">
        <v>389</v>
      </c>
      <c r="AD424">
        <v>4.7867924354273699</v>
      </c>
      <c r="AE424">
        <v>0.8846726832851266</v>
      </c>
    </row>
    <row r="425" spans="29:31" x14ac:dyDescent="0.2">
      <c r="AC425" s="4">
        <v>390</v>
      </c>
      <c r="AD425">
        <v>4.6664368017227886</v>
      </c>
      <c r="AE425">
        <v>0.93327490466362495</v>
      </c>
    </row>
    <row r="426" spans="29:31" x14ac:dyDescent="0.2">
      <c r="AC426" s="4">
        <v>391</v>
      </c>
      <c r="AD426">
        <v>4.862028096377629</v>
      </c>
      <c r="AE426">
        <v>1.0613753356550679</v>
      </c>
    </row>
    <row r="427" spans="29:31" x14ac:dyDescent="0.2">
      <c r="AC427" s="4">
        <v>392</v>
      </c>
      <c r="AD427">
        <v>4.7023607851612725</v>
      </c>
      <c r="AE427">
        <v>0.91368195763751503</v>
      </c>
    </row>
    <row r="428" spans="29:31" x14ac:dyDescent="0.2">
      <c r="AC428" s="4">
        <v>393</v>
      </c>
      <c r="AD428">
        <v>4.645618903855782</v>
      </c>
      <c r="AE428">
        <v>0.96642704434849258</v>
      </c>
    </row>
    <row r="429" spans="29:31" x14ac:dyDescent="0.2">
      <c r="AC429" s="4">
        <v>394</v>
      </c>
      <c r="AD429">
        <v>4.768124709381139</v>
      </c>
      <c r="AE429">
        <v>1.0367921572313539</v>
      </c>
    </row>
    <row r="430" spans="29:31" x14ac:dyDescent="0.2">
      <c r="AC430" s="4">
        <v>395</v>
      </c>
      <c r="AD430">
        <v>4.8378842739728194</v>
      </c>
      <c r="AE430">
        <v>1.0556401290935811</v>
      </c>
    </row>
    <row r="431" spans="29:31" x14ac:dyDescent="0.2">
      <c r="AC431" s="4">
        <v>396</v>
      </c>
      <c r="AD431">
        <v>4.8798046161734137</v>
      </c>
      <c r="AE431">
        <v>1.0654089905005377</v>
      </c>
    </row>
    <row r="432" spans="29:31" x14ac:dyDescent="0.2">
      <c r="AC432" s="4">
        <v>397</v>
      </c>
      <c r="AD432">
        <v>4.7755616139343635</v>
      </c>
      <c r="AE432">
        <v>1.0390114297300916</v>
      </c>
    </row>
    <row r="433" spans="29:31" x14ac:dyDescent="0.2">
      <c r="AC433" s="4">
        <v>398</v>
      </c>
      <c r="AD433">
        <v>4.866058817636012</v>
      </c>
      <c r="AE433">
        <v>1.0623030700037468</v>
      </c>
    </row>
    <row r="434" spans="29:31" x14ac:dyDescent="0.2">
      <c r="AC434" s="4">
        <v>399</v>
      </c>
      <c r="AD434">
        <v>4.6486109977718257</v>
      </c>
      <c r="AE434">
        <v>0.97521969426171029</v>
      </c>
    </row>
    <row r="435" spans="29:31" x14ac:dyDescent="0.2">
      <c r="AC435" s="4">
        <v>400</v>
      </c>
      <c r="AD435">
        <v>5.047592968151716</v>
      </c>
      <c r="AE435">
        <v>0.82874919871141794</v>
      </c>
    </row>
    <row r="436" spans="29:31" x14ac:dyDescent="0.2">
      <c r="AC436" s="4">
        <v>401</v>
      </c>
      <c r="AD436">
        <v>4.9582377943492384</v>
      </c>
      <c r="AE436">
        <v>1.0817213482656416</v>
      </c>
    </row>
    <row r="437" spans="29:31" x14ac:dyDescent="0.2">
      <c r="AC437" s="4">
        <v>402</v>
      </c>
      <c r="AD437">
        <v>4.6641303848359694</v>
      </c>
      <c r="AE437">
        <v>0.93498255787806694</v>
      </c>
    </row>
    <row r="438" spans="29:31" x14ac:dyDescent="0.2">
      <c r="AC438" s="4">
        <v>403</v>
      </c>
      <c r="AD438">
        <v>4.8552222852568461</v>
      </c>
      <c r="AE438">
        <v>0.86713296085524483</v>
      </c>
    </row>
    <row r="439" spans="29:31" x14ac:dyDescent="0.2">
      <c r="AC439" s="4">
        <v>404</v>
      </c>
      <c r="AD439">
        <v>4.7081210843113528</v>
      </c>
      <c r="AE439">
        <v>1.0157145663558154</v>
      </c>
    </row>
    <row r="440" spans="29:31" x14ac:dyDescent="0.2">
      <c r="AC440" s="4">
        <v>405</v>
      </c>
      <c r="AD440">
        <v>4.7578599973004403</v>
      </c>
      <c r="AE440">
        <v>0.89330350876650233</v>
      </c>
    </row>
    <row r="441" spans="29:31" x14ac:dyDescent="0.2">
      <c r="AC441" s="4">
        <v>406</v>
      </c>
      <c r="AD441">
        <v>4.6531271351862227</v>
      </c>
      <c r="AE441">
        <v>0.98173205220398652</v>
      </c>
    </row>
    <row r="442" spans="29:31" x14ac:dyDescent="0.2">
      <c r="AC442" s="4">
        <v>407</v>
      </c>
      <c r="AD442">
        <v>4.7096780701573451</v>
      </c>
      <c r="AE442">
        <v>1.0163637143919924</v>
      </c>
    </row>
    <row r="443" spans="29:31" x14ac:dyDescent="0.2">
      <c r="AC443" s="4">
        <v>408</v>
      </c>
      <c r="AD443">
        <v>4.6482435278529248</v>
      </c>
      <c r="AE443">
        <v>0.97452274923943705</v>
      </c>
    </row>
    <row r="444" spans="29:31" x14ac:dyDescent="0.2">
      <c r="AC444" s="4">
        <v>409</v>
      </c>
      <c r="AD444">
        <v>5.2201486443277929</v>
      </c>
      <c r="AE444">
        <v>0.80099520265499802</v>
      </c>
    </row>
    <row r="445" spans="29:31" x14ac:dyDescent="0.2">
      <c r="AC445" s="4">
        <v>410</v>
      </c>
      <c r="AD445">
        <v>4.6551839499303087</v>
      </c>
      <c r="AE445">
        <v>0.94289632876151996</v>
      </c>
    </row>
    <row r="446" spans="29:31" x14ac:dyDescent="0.2">
      <c r="AC446" s="4">
        <v>411</v>
      </c>
      <c r="AD446">
        <v>4.7980792705134228</v>
      </c>
      <c r="AE446">
        <v>1.0453843024862812</v>
      </c>
    </row>
    <row r="447" spans="29:31" x14ac:dyDescent="0.2">
      <c r="AC447" s="4">
        <v>412</v>
      </c>
      <c r="AD447">
        <v>4.8402440140279426</v>
      </c>
      <c r="AE447">
        <v>1.056215017139116</v>
      </c>
    </row>
    <row r="448" spans="29:31" x14ac:dyDescent="0.2">
      <c r="AC448" s="4">
        <v>413</v>
      </c>
      <c r="AD448">
        <v>4.6470370192047792</v>
      </c>
      <c r="AE448">
        <v>0.97183663616751104</v>
      </c>
    </row>
    <row r="449" spans="29:31" x14ac:dyDescent="0.2">
      <c r="AC449" s="4">
        <v>414</v>
      </c>
      <c r="AD449">
        <v>4.7621247961967175</v>
      </c>
      <c r="AE449">
        <v>1.0349541331655963</v>
      </c>
    </row>
    <row r="450" spans="29:31" x14ac:dyDescent="0.2">
      <c r="AC450" s="4">
        <v>415</v>
      </c>
      <c r="AD450">
        <v>5.0071467291085519</v>
      </c>
      <c r="AE450">
        <v>1.090953960837729</v>
      </c>
    </row>
    <row r="451" spans="29:31" x14ac:dyDescent="0.2">
      <c r="AC451" s="4">
        <v>416</v>
      </c>
      <c r="AD451">
        <v>4.6499532467422142</v>
      </c>
      <c r="AE451">
        <v>0.94944907240984489</v>
      </c>
    </row>
    <row r="452" spans="29:31" x14ac:dyDescent="0.2">
      <c r="AC452" s="4">
        <v>417</v>
      </c>
      <c r="AD452">
        <v>4.99060326476397</v>
      </c>
      <c r="AE452">
        <v>1.0878976951775159</v>
      </c>
    </row>
    <row r="453" spans="29:31" x14ac:dyDescent="0.2">
      <c r="AC453" s="4">
        <v>418</v>
      </c>
      <c r="AD453">
        <v>4.6653877319704877</v>
      </c>
      <c r="AE453">
        <v>0.99288389347797112</v>
      </c>
    </row>
    <row r="454" spans="29:31" x14ac:dyDescent="0.2">
      <c r="AC454" s="4">
        <v>419</v>
      </c>
      <c r="AD454">
        <v>4.6744195749846167</v>
      </c>
      <c r="AE454">
        <v>0.99893504953851309</v>
      </c>
    </row>
    <row r="455" spans="29:31" x14ac:dyDescent="0.2">
      <c r="AC455" s="4">
        <v>420</v>
      </c>
      <c r="AD455">
        <v>4.7900034286777666</v>
      </c>
      <c r="AE455">
        <v>1.0431539292296104</v>
      </c>
    </row>
    <row r="456" spans="29:31" x14ac:dyDescent="0.2">
      <c r="AC456" s="4">
        <v>421</v>
      </c>
      <c r="AD456">
        <v>4.6512670698214311</v>
      </c>
      <c r="AE456">
        <v>0.97937519128562067</v>
      </c>
    </row>
    <row r="457" spans="29:31" x14ac:dyDescent="0.2">
      <c r="AC457" s="4">
        <v>422</v>
      </c>
      <c r="AD457">
        <v>5.0548223006622193</v>
      </c>
      <c r="AE457">
        <v>1.0994301810044811</v>
      </c>
    </row>
    <row r="458" spans="29:31" x14ac:dyDescent="0.2">
      <c r="AC458" s="4">
        <v>423</v>
      </c>
      <c r="AD458">
        <v>5.0344882679160641</v>
      </c>
      <c r="AE458">
        <v>0.83105173420358025</v>
      </c>
    </row>
    <row r="459" spans="29:31" x14ac:dyDescent="0.2">
      <c r="AC459" s="4">
        <v>424</v>
      </c>
      <c r="AD459">
        <v>4.7538302331378226</v>
      </c>
      <c r="AE459">
        <v>0.89458689987289564</v>
      </c>
    </row>
    <row r="460" spans="29:31" x14ac:dyDescent="0.2">
      <c r="AC460" s="4">
        <v>425</v>
      </c>
      <c r="AD460">
        <v>4.8334100664013162</v>
      </c>
      <c r="AE460">
        <v>1.0545409263305552</v>
      </c>
    </row>
    <row r="461" spans="29:31" x14ac:dyDescent="0.2">
      <c r="AC461" s="4">
        <v>426</v>
      </c>
      <c r="AD461">
        <v>5.0527425352485116</v>
      </c>
      <c r="AE461">
        <v>1.0990698449183551</v>
      </c>
    </row>
    <row r="462" spans="29:31" x14ac:dyDescent="0.2">
      <c r="AC462" s="4">
        <v>427</v>
      </c>
      <c r="AD462">
        <v>4.6495266776078896</v>
      </c>
      <c r="AE462">
        <v>0.97679906622624724</v>
      </c>
    </row>
    <row r="463" spans="29:31" x14ac:dyDescent="0.2">
      <c r="AC463" s="4">
        <v>428</v>
      </c>
      <c r="AD463">
        <v>4.6507108030130722</v>
      </c>
      <c r="AE463">
        <v>0.9785994481082565</v>
      </c>
    </row>
    <row r="464" spans="29:31" x14ac:dyDescent="0.2">
      <c r="AC464" s="4">
        <v>429</v>
      </c>
      <c r="AD464">
        <v>5.0320769110243582</v>
      </c>
      <c r="AE464">
        <v>1.0954442023978086</v>
      </c>
    </row>
    <row r="465" spans="29:31" x14ac:dyDescent="0.2">
      <c r="AC465" s="4">
        <v>430</v>
      </c>
      <c r="AD465">
        <v>4.6461291773020417</v>
      </c>
      <c r="AE465">
        <v>0.95790600731230846</v>
      </c>
    </row>
    <row r="466" spans="29:31" x14ac:dyDescent="0.2">
      <c r="AC466" s="4">
        <v>431</v>
      </c>
      <c r="AD466">
        <v>5.0552605195685354</v>
      </c>
      <c r="AE466">
        <v>1.0995060030971033</v>
      </c>
    </row>
    <row r="467" spans="29:31" x14ac:dyDescent="0.2">
      <c r="AC467" s="4">
        <v>432</v>
      </c>
      <c r="AD467">
        <v>4.7350211852675832</v>
      </c>
      <c r="AE467">
        <v>0.90090857818798231</v>
      </c>
    </row>
    <row r="468" spans="29:31" x14ac:dyDescent="0.2">
      <c r="AC468" s="4">
        <v>433</v>
      </c>
      <c r="AD468">
        <v>4.8342818746617509</v>
      </c>
      <c r="AE468">
        <v>1.0547560662673525</v>
      </c>
    </row>
    <row r="469" spans="29:31" x14ac:dyDescent="0.2">
      <c r="AC469" s="4">
        <v>434</v>
      </c>
      <c r="AD469">
        <v>4.7401622570341031</v>
      </c>
      <c r="AE469">
        <v>1.0278018293315789</v>
      </c>
    </row>
    <row r="470" spans="29:31" x14ac:dyDescent="0.2">
      <c r="AC470" s="4">
        <v>435</v>
      </c>
      <c r="AD470">
        <v>4.7906154819879507</v>
      </c>
      <c r="AE470">
        <v>0.88359832168170838</v>
      </c>
    </row>
    <row r="471" spans="29:31" x14ac:dyDescent="0.2">
      <c r="AC471" s="4">
        <v>436</v>
      </c>
      <c r="AD471">
        <v>5.0692510622716975</v>
      </c>
      <c r="AE471">
        <v>1.1019082630659245</v>
      </c>
    </row>
    <row r="472" spans="29:31" x14ac:dyDescent="0.2">
      <c r="AC472" s="4">
        <v>437</v>
      </c>
      <c r="AD472">
        <v>4.8456191097846695</v>
      </c>
      <c r="AE472">
        <v>1.0575124278170522</v>
      </c>
    </row>
    <row r="473" spans="29:31" x14ac:dyDescent="0.2">
      <c r="AC473" s="4">
        <v>438</v>
      </c>
      <c r="AD473">
        <v>4.6895721475380583</v>
      </c>
      <c r="AE473">
        <v>1.0072667131578033</v>
      </c>
    </row>
    <row r="474" spans="29:31" x14ac:dyDescent="0.2">
      <c r="AC474" s="4">
        <v>439</v>
      </c>
      <c r="AD474">
        <v>4.6476602256952937</v>
      </c>
      <c r="AE474">
        <v>0.95360745628254939</v>
      </c>
    </row>
    <row r="475" spans="29:31" x14ac:dyDescent="0.2">
      <c r="AC475" s="4">
        <v>440</v>
      </c>
      <c r="AD475">
        <v>4.6672827610408198</v>
      </c>
      <c r="AE475">
        <v>0.99425124302394274</v>
      </c>
    </row>
    <row r="476" spans="29:31" x14ac:dyDescent="0.2">
      <c r="AC476" s="4">
        <v>441</v>
      </c>
      <c r="AD476">
        <v>5.057646072667052</v>
      </c>
      <c r="AE476">
        <v>1.099918135402286</v>
      </c>
    </row>
    <row r="477" spans="29:31" x14ac:dyDescent="0.2">
      <c r="AC477" s="4">
        <v>442</v>
      </c>
      <c r="AD477">
        <v>4.6455171252565934</v>
      </c>
      <c r="AE477">
        <v>0.96555721315383491</v>
      </c>
    </row>
    <row r="478" spans="29:31" x14ac:dyDescent="0.2">
      <c r="AC478" s="4">
        <v>443</v>
      </c>
      <c r="AD478">
        <v>5.1385998422759362</v>
      </c>
      <c r="AE478">
        <v>1.1133379263507051</v>
      </c>
    </row>
    <row r="479" spans="29:31" x14ac:dyDescent="0.2">
      <c r="AC479" s="4">
        <v>444</v>
      </c>
      <c r="AD479">
        <v>4.9636743268685501</v>
      </c>
      <c r="AE479">
        <v>1.0827782962052863</v>
      </c>
    </row>
    <row r="480" spans="29:31" x14ac:dyDescent="0.2">
      <c r="AC480" s="4">
        <v>445</v>
      </c>
      <c r="AD480">
        <v>4.8424458113322215</v>
      </c>
      <c r="AE480">
        <v>1.0567484822273818</v>
      </c>
    </row>
    <row r="481" spans="29:31" x14ac:dyDescent="0.2">
      <c r="AC481" s="4">
        <v>446</v>
      </c>
      <c r="AD481">
        <v>4.6856882942963693</v>
      </c>
      <c r="AE481">
        <v>1.0052872081865005</v>
      </c>
    </row>
    <row r="482" spans="29:31" x14ac:dyDescent="0.2">
      <c r="AC482" s="4">
        <v>447</v>
      </c>
      <c r="AD482">
        <v>4.6999717206846965</v>
      </c>
      <c r="AE482">
        <v>1.0121797397216912</v>
      </c>
    </row>
    <row r="483" spans="29:31" x14ac:dyDescent="0.2">
      <c r="AC483" s="4">
        <v>448</v>
      </c>
      <c r="AD483">
        <v>5.0126129641112733</v>
      </c>
      <c r="AE483">
        <v>1.0919500033255056</v>
      </c>
    </row>
    <row r="484" spans="29:31" x14ac:dyDescent="0.2">
      <c r="AC484" s="4">
        <v>449</v>
      </c>
      <c r="AD484">
        <v>4.7669319804142418</v>
      </c>
      <c r="AE484">
        <v>1.0364302787568267</v>
      </c>
    </row>
    <row r="485" spans="29:31" x14ac:dyDescent="0.2">
      <c r="AC485" s="4">
        <v>450</v>
      </c>
      <c r="AD485">
        <v>4.6704844529716549</v>
      </c>
      <c r="AE485">
        <v>0.99643397695514535</v>
      </c>
    </row>
    <row r="486" spans="29:31" x14ac:dyDescent="0.2">
      <c r="AC486" s="4">
        <v>451</v>
      </c>
      <c r="AD486">
        <v>4.7369753141763251</v>
      </c>
      <c r="AE486">
        <v>1.0266997465579133</v>
      </c>
    </row>
    <row r="487" spans="29:31" x14ac:dyDescent="0.2">
      <c r="AC487" s="4">
        <v>452</v>
      </c>
      <c r="AD487">
        <v>4.7269588766445336</v>
      </c>
      <c r="AE487">
        <v>0.90381466974620162</v>
      </c>
    </row>
    <row r="488" spans="29:31" x14ac:dyDescent="0.2">
      <c r="AC488" s="4">
        <v>453</v>
      </c>
      <c r="AD488">
        <v>4.9701514690217108</v>
      </c>
      <c r="AE488">
        <v>1.0840269493950838</v>
      </c>
    </row>
    <row r="489" spans="29:31" x14ac:dyDescent="0.2">
      <c r="AC489" s="4">
        <v>454</v>
      </c>
      <c r="AD489">
        <v>4.6463806709132527</v>
      </c>
      <c r="AE489">
        <v>0.96992267533416054</v>
      </c>
    </row>
    <row r="490" spans="29:31" x14ac:dyDescent="0.2">
      <c r="AC490" s="4">
        <v>455</v>
      </c>
      <c r="AD490">
        <v>4.8348401872529942</v>
      </c>
      <c r="AE490">
        <v>1.0548935979312675</v>
      </c>
    </row>
    <row r="491" spans="29:31" x14ac:dyDescent="0.2">
      <c r="AC491" s="4">
        <v>456</v>
      </c>
      <c r="AD491">
        <v>4.8042677835064849</v>
      </c>
      <c r="AE491">
        <v>1.0470556298282279</v>
      </c>
    </row>
    <row r="492" spans="29:31" x14ac:dyDescent="0.2">
      <c r="AC492" s="4">
        <v>457</v>
      </c>
      <c r="AD492">
        <v>5.1377975899689918</v>
      </c>
      <c r="AE492">
        <v>0.81371349848205776</v>
      </c>
    </row>
    <row r="493" spans="29:31" x14ac:dyDescent="0.2">
      <c r="AC493" s="4">
        <v>458</v>
      </c>
      <c r="AD493">
        <v>4.7210518300617466</v>
      </c>
      <c r="AE493">
        <v>1.0208895160636284</v>
      </c>
    </row>
    <row r="494" spans="29:31" x14ac:dyDescent="0.2">
      <c r="AC494" s="4">
        <v>459</v>
      </c>
      <c r="AD494">
        <v>4.650282908144586</v>
      </c>
      <c r="AE494">
        <v>0.97797460559784954</v>
      </c>
    </row>
    <row r="495" spans="29:31" x14ac:dyDescent="0.2">
      <c r="AC495" s="4">
        <v>460</v>
      </c>
      <c r="AD495">
        <v>5.0291870221093982</v>
      </c>
      <c r="AE495">
        <v>1.0949304276970808</v>
      </c>
    </row>
    <row r="496" spans="29:31" x14ac:dyDescent="0.2">
      <c r="AC496" s="4">
        <v>461</v>
      </c>
      <c r="AD496">
        <v>4.9312772001050291</v>
      </c>
      <c r="AE496">
        <v>1.076351641545426</v>
      </c>
    </row>
    <row r="497" spans="29:31" x14ac:dyDescent="0.2">
      <c r="AC497" s="4">
        <v>462</v>
      </c>
      <c r="AD497">
        <v>4.7840290482291881</v>
      </c>
      <c r="AE497">
        <v>1.0414654082968686</v>
      </c>
    </row>
    <row r="498" spans="29:31" x14ac:dyDescent="0.2">
      <c r="AC498" s="4">
        <v>463</v>
      </c>
      <c r="AD498">
        <v>5.0301321313367264</v>
      </c>
      <c r="AE498">
        <v>1.0950986407296388</v>
      </c>
    </row>
    <row r="499" spans="29:31" x14ac:dyDescent="0.2">
      <c r="AC499" s="4">
        <v>464</v>
      </c>
      <c r="AD499">
        <v>4.7892585363230111</v>
      </c>
      <c r="AE499">
        <v>1.0429452458899515</v>
      </c>
    </row>
    <row r="500" spans="29:31" x14ac:dyDescent="0.2">
      <c r="AC500" s="4">
        <v>465</v>
      </c>
      <c r="AD500">
        <v>4.8811599258145106</v>
      </c>
      <c r="AE500">
        <v>1.0657105846299415</v>
      </c>
    </row>
    <row r="501" spans="29:31" x14ac:dyDescent="0.2">
      <c r="AC501" s="4">
        <v>466</v>
      </c>
      <c r="AD501">
        <v>4.7973531460378993</v>
      </c>
      <c r="AE501">
        <v>0.88173723412356275</v>
      </c>
    </row>
    <row r="502" spans="29:31" x14ac:dyDescent="0.2">
      <c r="AC502" s="4">
        <v>467</v>
      </c>
      <c r="AD502">
        <v>4.8172179024126862</v>
      </c>
      <c r="AE502">
        <v>1.0504558451675603</v>
      </c>
    </row>
    <row r="503" spans="29:31" x14ac:dyDescent="0.2">
      <c r="AC503" s="4">
        <v>468</v>
      </c>
      <c r="AD503">
        <v>4.8019792529434584</v>
      </c>
      <c r="AE503">
        <v>1.0464412402687171</v>
      </c>
    </row>
    <row r="504" spans="29:31" x14ac:dyDescent="0.2">
      <c r="AC504" s="4">
        <v>469</v>
      </c>
      <c r="AD504">
        <v>4.7821538050097923</v>
      </c>
      <c r="AE504">
        <v>0.8859950676342736</v>
      </c>
    </row>
    <row r="505" spans="29:31" x14ac:dyDescent="0.2">
      <c r="AC505" s="4">
        <v>470</v>
      </c>
      <c r="AD505">
        <v>4.8365313619917938</v>
      </c>
      <c r="AE505">
        <v>1.055309032380261</v>
      </c>
    </row>
    <row r="506" spans="29:31" x14ac:dyDescent="0.2">
      <c r="AC506" s="4">
        <v>471</v>
      </c>
      <c r="AD506">
        <v>4.8082917440301909</v>
      </c>
      <c r="AE506">
        <v>1.0481258080967275</v>
      </c>
    </row>
    <row r="507" spans="29:31" x14ac:dyDescent="0.2">
      <c r="AC507" s="4">
        <v>472</v>
      </c>
      <c r="AD507">
        <v>4.9468832714395345</v>
      </c>
      <c r="AE507">
        <v>1.0794866225218245</v>
      </c>
    </row>
    <row r="508" spans="29:31" x14ac:dyDescent="0.2">
      <c r="AC508" s="4">
        <v>473</v>
      </c>
      <c r="AD508">
        <v>5.1015508835416146</v>
      </c>
      <c r="AE508">
        <v>0.81959795846954309</v>
      </c>
    </row>
    <row r="509" spans="29:31" x14ac:dyDescent="0.2">
      <c r="AC509" s="4">
        <v>474</v>
      </c>
      <c r="AD509">
        <v>4.7509049790201834</v>
      </c>
      <c r="AE509">
        <v>1.031390315712829</v>
      </c>
    </row>
    <row r="510" spans="29:31" x14ac:dyDescent="0.2">
      <c r="AC510" s="4">
        <v>475</v>
      </c>
      <c r="AD510">
        <v>4.8216732517853744</v>
      </c>
      <c r="AE510">
        <v>1.0515973767627402</v>
      </c>
    </row>
    <row r="511" spans="29:31" x14ac:dyDescent="0.2">
      <c r="AC511" s="4">
        <v>476</v>
      </c>
      <c r="AD511">
        <v>4.6847165071868719</v>
      </c>
      <c r="AE511">
        <v>0.92214598878543508</v>
      </c>
    </row>
    <row r="512" spans="29:31" x14ac:dyDescent="0.2">
      <c r="AC512" s="4">
        <v>477</v>
      </c>
      <c r="AD512">
        <v>4.8497680026260692</v>
      </c>
      <c r="AE512">
        <v>1.0585027214916778</v>
      </c>
    </row>
    <row r="513" spans="29:31" x14ac:dyDescent="0.2">
      <c r="AC513" s="4">
        <v>478</v>
      </c>
      <c r="AD513">
        <v>4.7510510863976263</v>
      </c>
      <c r="AE513">
        <v>1.0314378699881446</v>
      </c>
    </row>
    <row r="514" spans="29:31" x14ac:dyDescent="0.2">
      <c r="AC514" s="4">
        <v>479</v>
      </c>
      <c r="AD514">
        <v>4.8008903778207968</v>
      </c>
      <c r="AE514">
        <v>1.0461474165424742</v>
      </c>
    </row>
    <row r="515" spans="29:31" x14ac:dyDescent="0.2">
      <c r="AC515" s="4">
        <v>480</v>
      </c>
      <c r="AD515">
        <v>4.7930117408213455</v>
      </c>
      <c r="AE515">
        <v>1.0439915393648691</v>
      </c>
    </row>
    <row r="516" spans="29:31" x14ac:dyDescent="0.2">
      <c r="AC516" s="4">
        <v>481</v>
      </c>
      <c r="AD516">
        <v>4.6694522842091066</v>
      </c>
      <c r="AE516">
        <v>0.99574626348049655</v>
      </c>
    </row>
    <row r="517" spans="29:31" x14ac:dyDescent="0.2">
      <c r="AC517" s="4">
        <v>482</v>
      </c>
      <c r="AD517">
        <v>4.6982587572329759</v>
      </c>
      <c r="AE517">
        <v>1.011404415999305</v>
      </c>
    </row>
    <row r="518" spans="29:31" x14ac:dyDescent="0.2">
      <c r="AC518" s="4">
        <v>483</v>
      </c>
      <c r="AD518">
        <v>5.0624197589004636</v>
      </c>
      <c r="AE518">
        <v>1.1007397100250591</v>
      </c>
    </row>
    <row r="519" spans="29:31" x14ac:dyDescent="0.2">
      <c r="AC519" s="4">
        <v>484</v>
      </c>
      <c r="AD519">
        <v>5.071942429782732</v>
      </c>
      <c r="AE519">
        <v>1.1023663746000159</v>
      </c>
    </row>
    <row r="520" spans="29:31" x14ac:dyDescent="0.2">
      <c r="AC520" s="4">
        <v>485</v>
      </c>
      <c r="AD520">
        <v>4.886163594697253</v>
      </c>
      <c r="AE520">
        <v>0.86010620034901097</v>
      </c>
    </row>
    <row r="521" spans="29:31" x14ac:dyDescent="0.2">
      <c r="AC521" s="4">
        <v>486</v>
      </c>
      <c r="AD521">
        <v>4.9476005859881127</v>
      </c>
      <c r="AE521">
        <v>1.0796289191163568</v>
      </c>
    </row>
    <row r="522" spans="29:31" x14ac:dyDescent="0.2">
      <c r="AC522" s="4">
        <v>487</v>
      </c>
      <c r="AD522">
        <v>4.7724006654693412</v>
      </c>
      <c r="AE522">
        <v>1.038075804476962</v>
      </c>
    </row>
    <row r="523" spans="29:31" x14ac:dyDescent="0.2">
      <c r="AC523" s="4">
        <v>488</v>
      </c>
      <c r="AD523">
        <v>4.7936138420352581</v>
      </c>
      <c r="AE523">
        <v>0.88276513310976057</v>
      </c>
    </row>
    <row r="524" spans="29:31" x14ac:dyDescent="0.2">
      <c r="AC524" s="4">
        <v>489</v>
      </c>
      <c r="AD524">
        <v>4.7587422147442551</v>
      </c>
      <c r="AE524">
        <v>1.0338978164296202</v>
      </c>
    </row>
    <row r="525" spans="29:31" x14ac:dyDescent="0.2">
      <c r="AC525" s="4">
        <v>490</v>
      </c>
      <c r="AD525">
        <v>5.0577396933516177</v>
      </c>
      <c r="AE525">
        <v>1.0999342880529062</v>
      </c>
    </row>
    <row r="526" spans="29:31" x14ac:dyDescent="0.2">
      <c r="AC526" s="4">
        <v>491</v>
      </c>
      <c r="AD526">
        <v>5.0007269936140633</v>
      </c>
      <c r="AE526">
        <v>1.0897755516360372</v>
      </c>
    </row>
    <row r="527" spans="29:31" x14ac:dyDescent="0.2">
      <c r="AC527" s="4">
        <v>492</v>
      </c>
      <c r="AD527">
        <v>4.6478247271315496</v>
      </c>
      <c r="AE527">
        <v>0.95325265884780397</v>
      </c>
    </row>
    <row r="528" spans="29:31" x14ac:dyDescent="0.2">
      <c r="AC528" s="4">
        <v>493</v>
      </c>
      <c r="AD528">
        <v>5.0716162505526654</v>
      </c>
      <c r="AE528">
        <v>1.1023109215102038</v>
      </c>
    </row>
    <row r="529" spans="29:31" x14ac:dyDescent="0.2">
      <c r="AC529" s="4">
        <v>494</v>
      </c>
      <c r="AD529">
        <v>4.6474979096201237</v>
      </c>
      <c r="AE529">
        <v>0.95397051832624247</v>
      </c>
    </row>
    <row r="530" spans="29:31" x14ac:dyDescent="0.2">
      <c r="AC530" s="4">
        <v>495</v>
      </c>
      <c r="AD530">
        <v>4.7502087963276383</v>
      </c>
      <c r="AE530">
        <v>1.0311632871584691</v>
      </c>
    </row>
    <row r="531" spans="29:31" x14ac:dyDescent="0.2">
      <c r="AC531" s="4">
        <v>496</v>
      </c>
      <c r="AD531">
        <v>4.6570727666349496</v>
      </c>
      <c r="AE531">
        <v>0.98592974151910107</v>
      </c>
    </row>
    <row r="532" spans="29:31" x14ac:dyDescent="0.2">
      <c r="AC532" s="4">
        <v>497</v>
      </c>
      <c r="AD532">
        <v>5.0395364605057944</v>
      </c>
      <c r="AE532">
        <v>1.0967625831349552</v>
      </c>
    </row>
    <row r="533" spans="29:31" x14ac:dyDescent="0.2">
      <c r="AC533" s="4">
        <v>498</v>
      </c>
      <c r="AD533">
        <v>4.7402470934865386</v>
      </c>
      <c r="AE533">
        <v>1.0278309189912902</v>
      </c>
    </row>
    <row r="534" spans="29:31" x14ac:dyDescent="0.2">
      <c r="AC534" s="4">
        <v>499</v>
      </c>
      <c r="AD534">
        <v>4.6688235728855485</v>
      </c>
      <c r="AE534">
        <v>0.99532016751108343</v>
      </c>
    </row>
    <row r="535" spans="29:31" x14ac:dyDescent="0.2">
      <c r="AC535" s="4">
        <v>500</v>
      </c>
      <c r="AD535">
        <v>4.972319007904237</v>
      </c>
      <c r="AE535">
        <v>1.0844422866581347</v>
      </c>
    </row>
    <row r="536" spans="29:31" x14ac:dyDescent="0.2">
      <c r="AC536" s="4">
        <v>501</v>
      </c>
      <c r="AD536">
        <v>4.806651710403238</v>
      </c>
      <c r="AE536">
        <v>1.0476911722521762</v>
      </c>
    </row>
    <row r="537" spans="29:31" x14ac:dyDescent="0.2">
      <c r="AC537" s="4">
        <v>502</v>
      </c>
      <c r="AD537">
        <v>4.9335820700437463</v>
      </c>
      <c r="AE537">
        <v>1.0768194761560275</v>
      </c>
    </row>
    <row r="538" spans="29:31" x14ac:dyDescent="0.2">
      <c r="AC538" s="4">
        <v>503</v>
      </c>
      <c r="AD538">
        <v>4.7267533945235414</v>
      </c>
      <c r="AE538">
        <v>1.0230328123282577</v>
      </c>
    </row>
    <row r="539" spans="29:31" x14ac:dyDescent="0.2">
      <c r="AC539" s="4">
        <v>504</v>
      </c>
      <c r="AD539">
        <v>4.9672746499989309</v>
      </c>
      <c r="AE539">
        <v>1.0834737635876837</v>
      </c>
    </row>
    <row r="540" spans="29:31" x14ac:dyDescent="0.2">
      <c r="AC540" s="4">
        <v>505</v>
      </c>
      <c r="AD540">
        <v>4.7561674902843176</v>
      </c>
      <c r="AE540">
        <v>0.89383978565166655</v>
      </c>
    </row>
    <row r="541" spans="29:31" x14ac:dyDescent="0.2">
      <c r="AC541" s="4">
        <v>506</v>
      </c>
      <c r="AD541">
        <v>5.1660537397155766</v>
      </c>
      <c r="AE541">
        <v>1.1176688840790394</v>
      </c>
    </row>
    <row r="542" spans="29:31" x14ac:dyDescent="0.2">
      <c r="AC542" s="4">
        <v>507</v>
      </c>
      <c r="AD542">
        <v>4.8360600739782704</v>
      </c>
      <c r="AE542">
        <v>1.0551934357204036</v>
      </c>
    </row>
    <row r="543" spans="29:31" x14ac:dyDescent="0.2">
      <c r="AC543" s="4">
        <v>508</v>
      </c>
      <c r="AD543">
        <v>4.65476914960119</v>
      </c>
      <c r="AE543">
        <v>0.94333815398463106</v>
      </c>
    </row>
    <row r="544" spans="29:31" x14ac:dyDescent="0.2">
      <c r="AC544" s="4">
        <v>509</v>
      </c>
      <c r="AD544">
        <v>5.0265283041578055</v>
      </c>
      <c r="AE544">
        <v>1.0944562337882076</v>
      </c>
    </row>
    <row r="545" spans="29:31" x14ac:dyDescent="0.2">
      <c r="AC545" s="4">
        <v>510</v>
      </c>
      <c r="AD545">
        <v>5.21712430885683</v>
      </c>
      <c r="AE545">
        <v>0.80144806722525441</v>
      </c>
    </row>
    <row r="546" spans="29:31" x14ac:dyDescent="0.2">
      <c r="AC546" s="4">
        <v>511</v>
      </c>
      <c r="AD546">
        <v>4.7407619696909924</v>
      </c>
      <c r="AE546">
        <v>1.0280071953355669</v>
      </c>
    </row>
    <row r="547" spans="29:31" x14ac:dyDescent="0.2">
      <c r="AC547" s="4">
        <v>512</v>
      </c>
      <c r="AD547">
        <v>4.8395380979608333</v>
      </c>
      <c r="AE547">
        <v>1.0560433842897905</v>
      </c>
    </row>
    <row r="548" spans="29:31" x14ac:dyDescent="0.2">
      <c r="AC548" s="4">
        <v>513</v>
      </c>
      <c r="AD548">
        <v>4.6653650725803617</v>
      </c>
      <c r="AE548">
        <v>0.99286716246483964</v>
      </c>
    </row>
    <row r="549" spans="29:31" x14ac:dyDescent="0.2">
      <c r="AC549" s="4">
        <v>514</v>
      </c>
      <c r="AD549">
        <v>4.8041418065410424</v>
      </c>
      <c r="AE549">
        <v>0.87990141582327364</v>
      </c>
    </row>
    <row r="550" spans="29:31" x14ac:dyDescent="0.2">
      <c r="AC550" s="4">
        <v>515</v>
      </c>
      <c r="AD550">
        <v>4.6790837119974666</v>
      </c>
      <c r="AE550">
        <v>1.001690572296162</v>
      </c>
    </row>
    <row r="551" spans="29:31" x14ac:dyDescent="0.2">
      <c r="AC551" s="4">
        <v>516</v>
      </c>
      <c r="AD551">
        <v>5.2124784965639224</v>
      </c>
      <c r="AE551">
        <v>0.80214569435300331</v>
      </c>
    </row>
    <row r="552" spans="29:31" x14ac:dyDescent="0.2">
      <c r="AC552" s="4">
        <v>517</v>
      </c>
      <c r="AD552">
        <v>4.9540658777522362</v>
      </c>
      <c r="AE552">
        <v>1.0809046057379135</v>
      </c>
    </row>
    <row r="553" spans="29:31" x14ac:dyDescent="0.2">
      <c r="AC553" s="4">
        <v>518</v>
      </c>
      <c r="AD553">
        <v>4.7183692282288572</v>
      </c>
      <c r="AE553">
        <v>1.0198538440012825</v>
      </c>
    </row>
    <row r="554" spans="29:31" x14ac:dyDescent="0.2">
      <c r="AC554" s="4">
        <v>519</v>
      </c>
      <c r="AD554">
        <v>5.0544856881437781</v>
      </c>
      <c r="AE554">
        <v>1.0993719149284977</v>
      </c>
    </row>
    <row r="555" spans="29:31" x14ac:dyDescent="0.2">
      <c r="AC555" s="4">
        <v>520</v>
      </c>
      <c r="AD555">
        <v>5.0688924131673989</v>
      </c>
      <c r="AE555">
        <v>1.1018471194412658</v>
      </c>
    </row>
    <row r="556" spans="29:31" x14ac:dyDescent="0.2">
      <c r="AC556" s="4">
        <v>521</v>
      </c>
      <c r="AD556">
        <v>4.8177764643913124</v>
      </c>
      <c r="AE556">
        <v>1.0505997194054795</v>
      </c>
    </row>
    <row r="557" spans="29:31" x14ac:dyDescent="0.2">
      <c r="AC557" s="4">
        <v>522</v>
      </c>
      <c r="AD557">
        <v>4.7543142164840102</v>
      </c>
      <c r="AE557">
        <v>1.0324917762576851</v>
      </c>
    </row>
    <row r="558" spans="29:31" x14ac:dyDescent="0.2">
      <c r="AC558" s="4">
        <v>523</v>
      </c>
      <c r="AD558">
        <v>4.7444966327774267</v>
      </c>
      <c r="AE558">
        <v>0.8976510872636364</v>
      </c>
    </row>
    <row r="559" spans="29:31" x14ac:dyDescent="0.2">
      <c r="AC559" s="4">
        <v>524</v>
      </c>
      <c r="AD559">
        <v>4.9747197055760681</v>
      </c>
      <c r="AE559">
        <v>0.84202248180183004</v>
      </c>
    </row>
    <row r="560" spans="29:31" x14ac:dyDescent="0.2">
      <c r="AC560" s="4">
        <v>525</v>
      </c>
      <c r="AD560">
        <v>5.139430718317942</v>
      </c>
      <c r="AE560">
        <v>1.1134704918888336</v>
      </c>
    </row>
    <row r="561" spans="29:31" x14ac:dyDescent="0.2">
      <c r="AC561" s="4">
        <v>526</v>
      </c>
      <c r="AD561">
        <v>4.8758211069585258</v>
      </c>
      <c r="AE561">
        <v>0.86240550703541474</v>
      </c>
    </row>
    <row r="562" spans="29:31" x14ac:dyDescent="0.2">
      <c r="AC562" s="4">
        <v>527</v>
      </c>
      <c r="AD562">
        <v>4.9814105286594774</v>
      </c>
      <c r="AE562">
        <v>1.0861710044531245</v>
      </c>
    </row>
    <row r="563" spans="29:31" x14ac:dyDescent="0.2">
      <c r="AC563" s="4">
        <v>528</v>
      </c>
      <c r="AD563">
        <v>4.6826984650236962</v>
      </c>
      <c r="AE563">
        <v>1.003698267365021</v>
      </c>
    </row>
    <row r="564" spans="29:31" x14ac:dyDescent="0.2">
      <c r="AC564" s="4">
        <v>529</v>
      </c>
      <c r="AD564">
        <v>4.689181880236772</v>
      </c>
      <c r="AE564">
        <v>1.007071791602332</v>
      </c>
    </row>
    <row r="565" spans="29:31" x14ac:dyDescent="0.2">
      <c r="AC565" s="4">
        <v>530</v>
      </c>
      <c r="AD565">
        <v>4.7990543335367892</v>
      </c>
      <c r="AE565">
        <v>1.0456497487697576</v>
      </c>
    </row>
    <row r="566" spans="29:31" x14ac:dyDescent="0.2">
      <c r="AC566" s="4">
        <v>531</v>
      </c>
      <c r="AD566">
        <v>4.6635162753949677</v>
      </c>
      <c r="AE566">
        <v>0.99146869761299405</v>
      </c>
    </row>
    <row r="567" spans="29:31" x14ac:dyDescent="0.2">
      <c r="AC567" s="4">
        <v>532</v>
      </c>
      <c r="AD567">
        <v>4.7664945336614206</v>
      </c>
      <c r="AE567">
        <v>0.89062620728044761</v>
      </c>
    </row>
    <row r="568" spans="29:31" x14ac:dyDescent="0.2">
      <c r="AC568" s="4">
        <v>533</v>
      </c>
      <c r="AD568">
        <v>4.956088467820476</v>
      </c>
      <c r="AE568">
        <v>1.0813011923895683</v>
      </c>
    </row>
    <row r="569" spans="29:31" x14ac:dyDescent="0.2">
      <c r="AC569" s="4">
        <v>534</v>
      </c>
      <c r="AD569">
        <v>4.6595638755654862</v>
      </c>
      <c r="AE569">
        <v>0.98821759624520011</v>
      </c>
    </row>
    <row r="570" spans="29:31" x14ac:dyDescent="0.2">
      <c r="AC570" s="4">
        <v>535</v>
      </c>
      <c r="AD570">
        <v>4.6478691897285103</v>
      </c>
      <c r="AE570">
        <v>0.97376447828267276</v>
      </c>
    </row>
    <row r="571" spans="29:31" x14ac:dyDescent="0.2">
      <c r="AC571" s="4">
        <v>536</v>
      </c>
      <c r="AD571">
        <v>4.856573776821743</v>
      </c>
      <c r="AE571">
        <v>1.0601070052801704</v>
      </c>
    </row>
    <row r="572" spans="29:31" x14ac:dyDescent="0.2">
      <c r="AC572" s="4">
        <v>537</v>
      </c>
      <c r="AD572">
        <v>4.6474333456210184</v>
      </c>
      <c r="AE572">
        <v>0.97280448509924378</v>
      </c>
    </row>
    <row r="573" spans="29:31" x14ac:dyDescent="0.2">
      <c r="AC573" s="4">
        <v>538</v>
      </c>
      <c r="AD573">
        <v>4.6486780977280135</v>
      </c>
      <c r="AE573">
        <v>0.97534254860901781</v>
      </c>
    </row>
    <row r="574" spans="29:31" x14ac:dyDescent="0.2">
      <c r="AC574" s="4">
        <v>539</v>
      </c>
      <c r="AD574">
        <v>4.9303006605388653</v>
      </c>
      <c r="AE574">
        <v>1.0761529073116358</v>
      </c>
    </row>
    <row r="575" spans="29:31" x14ac:dyDescent="0.2">
      <c r="AC575" s="4">
        <v>540</v>
      </c>
      <c r="AD575">
        <v>4.8374038276739331</v>
      </c>
      <c r="AE575">
        <v>1.0555226757336893</v>
      </c>
    </row>
    <row r="576" spans="29:31" x14ac:dyDescent="0.2">
      <c r="AC576" s="4">
        <v>541</v>
      </c>
      <c r="AD576">
        <v>5.1539467248974331</v>
      </c>
      <c r="AE576">
        <v>1.1157712966049103</v>
      </c>
    </row>
    <row r="577" spans="29:31" x14ac:dyDescent="0.2">
      <c r="AC577" s="4">
        <v>542</v>
      </c>
      <c r="AD577">
        <v>4.6481477358131729</v>
      </c>
      <c r="AE577">
        <v>0.97433374041573328</v>
      </c>
    </row>
    <row r="578" spans="29:31" x14ac:dyDescent="0.2">
      <c r="AC578" s="4">
        <v>543</v>
      </c>
      <c r="AD578">
        <v>4.678174279419693</v>
      </c>
      <c r="AE578">
        <v>0.92575444994525569</v>
      </c>
    </row>
    <row r="579" spans="29:31" x14ac:dyDescent="0.2">
      <c r="AC579" s="4">
        <v>544</v>
      </c>
      <c r="AD579">
        <v>4.8755448770188998</v>
      </c>
      <c r="AE579">
        <v>0.86246756766139454</v>
      </c>
    </row>
    <row r="580" spans="29:31" x14ac:dyDescent="0.2">
      <c r="AC580" s="4">
        <v>545</v>
      </c>
      <c r="AD580">
        <v>4.7663281578808423</v>
      </c>
      <c r="AE580">
        <v>1.0362464254187154</v>
      </c>
    </row>
    <row r="581" spans="29:31" x14ac:dyDescent="0.2">
      <c r="AC581" s="4">
        <v>546</v>
      </c>
      <c r="AD581">
        <v>4.9030830050601537</v>
      </c>
      <c r="AE581">
        <v>1.0704821665042745</v>
      </c>
    </row>
    <row r="582" spans="29:31" x14ac:dyDescent="0.2">
      <c r="AC582" s="4">
        <v>547</v>
      </c>
      <c r="AD582">
        <v>4.7708089803303597</v>
      </c>
      <c r="AE582">
        <v>1.037600441323725</v>
      </c>
    </row>
    <row r="583" spans="29:31" x14ac:dyDescent="0.2">
      <c r="AC583" s="4">
        <v>548</v>
      </c>
      <c r="AD583">
        <v>4.6861929343792648</v>
      </c>
      <c r="AE583">
        <v>1.0055495794646041</v>
      </c>
    </row>
    <row r="584" spans="29:31" x14ac:dyDescent="0.2">
      <c r="AC584" s="4">
        <v>549</v>
      </c>
      <c r="AD584">
        <v>4.6502400213660025</v>
      </c>
      <c r="AE584">
        <v>0.97791049273683561</v>
      </c>
    </row>
    <row r="585" spans="29:31" x14ac:dyDescent="0.2">
      <c r="AC585" s="4">
        <v>550</v>
      </c>
      <c r="AD585">
        <v>4.6511686124005571</v>
      </c>
      <c r="AE585">
        <v>0.9792406586061333</v>
      </c>
    </row>
    <row r="586" spans="29:31" x14ac:dyDescent="0.2">
      <c r="AC586" s="4">
        <v>551</v>
      </c>
      <c r="AD586">
        <v>4.7319445022612143</v>
      </c>
      <c r="AE586">
        <v>1.0249213889851256</v>
      </c>
    </row>
    <row r="587" spans="29:31" x14ac:dyDescent="0.2">
      <c r="AC587" s="4">
        <v>552</v>
      </c>
      <c r="AD587">
        <v>4.6939275038583377</v>
      </c>
      <c r="AE587">
        <v>0.91753636485872125</v>
      </c>
    </row>
    <row r="588" spans="29:31" x14ac:dyDescent="0.2">
      <c r="AC588" s="4">
        <v>553</v>
      </c>
      <c r="AD588">
        <v>5.1711028975731086</v>
      </c>
      <c r="AE588">
        <v>1.1184546977421785</v>
      </c>
    </row>
    <row r="589" spans="29:31" x14ac:dyDescent="0.2">
      <c r="AC589" s="4">
        <v>554</v>
      </c>
      <c r="AD589">
        <v>5.0442719734672945</v>
      </c>
      <c r="AE589">
        <v>1.0975938029716841</v>
      </c>
    </row>
    <row r="590" spans="29:31" x14ac:dyDescent="0.2">
      <c r="AC590" s="4">
        <v>555</v>
      </c>
      <c r="AD590">
        <v>4.8342001666569114</v>
      </c>
      <c r="AE590">
        <v>1.0547359227155779</v>
      </c>
    </row>
    <row r="591" spans="29:31" x14ac:dyDescent="0.2">
      <c r="AC591" s="4">
        <v>556</v>
      </c>
      <c r="AD591">
        <v>4.6474128444876301</v>
      </c>
      <c r="AE591">
        <v>0.95416644485789581</v>
      </c>
    </row>
    <row r="592" spans="29:31" x14ac:dyDescent="0.2">
      <c r="AC592" s="4">
        <v>557</v>
      </c>
      <c r="AD592">
        <v>4.6478770201345698</v>
      </c>
      <c r="AE592">
        <v>0.97378090973716758</v>
      </c>
    </row>
    <row r="593" spans="29:31" x14ac:dyDescent="0.2">
      <c r="AC593" s="4">
        <v>558</v>
      </c>
      <c r="AD593">
        <v>5.0276323761139263</v>
      </c>
      <c r="AE593">
        <v>0.83227000772701742</v>
      </c>
    </row>
    <row r="594" spans="29:31" x14ac:dyDescent="0.2">
      <c r="AC594" s="4">
        <v>559</v>
      </c>
      <c r="AD594">
        <v>4.7040908731244082</v>
      </c>
      <c r="AE594">
        <v>0.912926745278551</v>
      </c>
    </row>
    <row r="595" spans="29:31" x14ac:dyDescent="0.2">
      <c r="AC595" s="4">
        <v>560</v>
      </c>
      <c r="AD595">
        <v>4.8475515990824274</v>
      </c>
      <c r="AE595">
        <v>1.0579748765660173</v>
      </c>
    </row>
    <row r="596" spans="29:31" x14ac:dyDescent="0.2">
      <c r="AC596" s="4">
        <v>561</v>
      </c>
      <c r="AD596">
        <v>4.7999760812968644</v>
      </c>
      <c r="AE596">
        <v>1.0458999442443739</v>
      </c>
    </row>
    <row r="597" spans="29:31" x14ac:dyDescent="0.2">
      <c r="AC597" s="4">
        <v>562</v>
      </c>
      <c r="AD597">
        <v>5.0773175931005259</v>
      </c>
      <c r="AE597">
        <v>1.1032775382206692</v>
      </c>
    </row>
    <row r="598" spans="29:31" x14ac:dyDescent="0.2">
      <c r="AC598" s="4">
        <v>563</v>
      </c>
      <c r="AD598">
        <v>4.6592116281753739</v>
      </c>
      <c r="AE598">
        <v>0.93901631616214298</v>
      </c>
    </row>
    <row r="599" spans="29:31" x14ac:dyDescent="0.2">
      <c r="AC599" s="4">
        <v>564</v>
      </c>
      <c r="AD599">
        <v>5.0761976152318562</v>
      </c>
      <c r="AE599">
        <v>1.1030880976131148</v>
      </c>
    </row>
    <row r="600" spans="29:31" x14ac:dyDescent="0.2">
      <c r="AC600" s="4">
        <v>565</v>
      </c>
      <c r="AD600">
        <v>4.650938991258502</v>
      </c>
      <c r="AE600">
        <v>0.94800096869918393</v>
      </c>
    </row>
    <row r="601" spans="29:31" x14ac:dyDescent="0.2">
      <c r="AC601" s="4">
        <v>566</v>
      </c>
      <c r="AD601">
        <v>4.9541745920506504</v>
      </c>
      <c r="AE601">
        <v>1.0809259522142793</v>
      </c>
    </row>
    <row r="602" spans="29:31" x14ac:dyDescent="0.2">
      <c r="AC602" s="4">
        <v>567</v>
      </c>
      <c r="AD602">
        <v>4.7960978886055621</v>
      </c>
      <c r="AE602">
        <v>0.88208093394513576</v>
      </c>
    </row>
    <row r="603" spans="29:31" x14ac:dyDescent="0.2">
      <c r="AC603" s="4">
        <v>568</v>
      </c>
      <c r="AD603">
        <v>4.9873410735404136</v>
      </c>
      <c r="AE603">
        <v>0.8396359916627828</v>
      </c>
    </row>
    <row r="604" spans="29:31" x14ac:dyDescent="0.2">
      <c r="AC604" s="4">
        <v>569</v>
      </c>
      <c r="AD604">
        <v>4.7411557877132182</v>
      </c>
      <c r="AE604">
        <v>1.0281417140356557</v>
      </c>
    </row>
    <row r="605" spans="29:31" x14ac:dyDescent="0.2">
      <c r="AC605" s="4">
        <v>570</v>
      </c>
      <c r="AD605">
        <v>4.7409534324909108</v>
      </c>
      <c r="AE605">
        <v>1.0280726279773915</v>
      </c>
    </row>
    <row r="606" spans="29:31" x14ac:dyDescent="0.2">
      <c r="AC606" s="4">
        <v>571</v>
      </c>
      <c r="AD606">
        <v>5.1443826888163677</v>
      </c>
      <c r="AE606">
        <v>0.81266473581082654</v>
      </c>
    </row>
    <row r="607" spans="29:31" x14ac:dyDescent="0.2">
      <c r="AC607" s="4">
        <v>572</v>
      </c>
      <c r="AD607">
        <v>4.690436411759392</v>
      </c>
      <c r="AE607">
        <v>0.9192279597763422</v>
      </c>
    </row>
    <row r="608" spans="29:31" x14ac:dyDescent="0.2">
      <c r="AC608" s="4">
        <v>573</v>
      </c>
      <c r="AD608">
        <v>4.8823541545541707</v>
      </c>
      <c r="AE608">
        <v>1.0659756675397429</v>
      </c>
    </row>
    <row r="609" spans="29:31" x14ac:dyDescent="0.2">
      <c r="AC609" s="4">
        <v>574</v>
      </c>
      <c r="AD609">
        <v>4.7993194656818519</v>
      </c>
      <c r="AE609">
        <v>1.0457217882013103</v>
      </c>
    </row>
    <row r="610" spans="29:31" x14ac:dyDescent="0.2">
      <c r="AC610" s="4">
        <v>575</v>
      </c>
      <c r="AD610">
        <v>5.0421260520892748</v>
      </c>
      <c r="AE610">
        <v>1.0972176748728808</v>
      </c>
    </row>
    <row r="611" spans="29:31" x14ac:dyDescent="0.2">
      <c r="AC611" s="4">
        <v>576</v>
      </c>
      <c r="AD611">
        <v>4.6693232370992837</v>
      </c>
      <c r="AE611">
        <v>0.9956592597620324</v>
      </c>
    </row>
    <row r="612" spans="29:31" x14ac:dyDescent="0.2">
      <c r="AC612" s="4">
        <v>577</v>
      </c>
      <c r="AD612">
        <v>4.8225183663372935</v>
      </c>
      <c r="AE612">
        <v>1.0518123624352507</v>
      </c>
    </row>
    <row r="613" spans="29:31" x14ac:dyDescent="0.2">
      <c r="AC613" s="4">
        <v>578</v>
      </c>
      <c r="AD613">
        <v>5.002844451092284</v>
      </c>
      <c r="AE613">
        <v>1.0901652769257857</v>
      </c>
    </row>
    <row r="614" spans="29:31" x14ac:dyDescent="0.2">
      <c r="AC614" s="4">
        <v>579</v>
      </c>
      <c r="AD614">
        <v>5.0049461255831265</v>
      </c>
      <c r="AE614">
        <v>1.0905510779268255</v>
      </c>
    </row>
    <row r="615" spans="29:31" x14ac:dyDescent="0.2">
      <c r="AC615" s="4">
        <v>580</v>
      </c>
      <c r="AD615">
        <v>4.7958643851839309</v>
      </c>
      <c r="AE615">
        <v>0.88214501940544865</v>
      </c>
    </row>
    <row r="616" spans="29:31" x14ac:dyDescent="0.2">
      <c r="AC616" s="4">
        <v>581</v>
      </c>
      <c r="AD616">
        <v>5.2192582962339067</v>
      </c>
      <c r="AE616">
        <v>0.80112841957401304</v>
      </c>
    </row>
    <row r="617" spans="29:31" x14ac:dyDescent="0.2">
      <c r="AC617" s="4">
        <v>582</v>
      </c>
      <c r="AD617">
        <v>4.7544205462751288</v>
      </c>
      <c r="AE617">
        <v>1.0325258595312783</v>
      </c>
    </row>
    <row r="618" spans="29:31" x14ac:dyDescent="0.2">
      <c r="AC618" s="4">
        <v>583</v>
      </c>
      <c r="AD618">
        <v>4.6956009359968665</v>
      </c>
      <c r="AE618">
        <v>1.0101765425693672</v>
      </c>
    </row>
    <row r="619" spans="29:31" x14ac:dyDescent="0.2">
      <c r="AC619" s="4">
        <v>584</v>
      </c>
      <c r="AD619">
        <v>5.072599694788039</v>
      </c>
      <c r="AE619">
        <v>1.102478058559994</v>
      </c>
    </row>
    <row r="620" spans="29:31" x14ac:dyDescent="0.2">
      <c r="AC620" s="4">
        <v>585</v>
      </c>
      <c r="AD620">
        <v>4.713635260600058</v>
      </c>
      <c r="AE620">
        <v>1.0179797256170529</v>
      </c>
    </row>
    <row r="621" spans="29:31" x14ac:dyDescent="0.2">
      <c r="AC621" s="4">
        <v>586</v>
      </c>
      <c r="AD621">
        <v>4.6461465998460616</v>
      </c>
      <c r="AE621">
        <v>0.96908474655136378</v>
      </c>
    </row>
    <row r="622" spans="29:31" x14ac:dyDescent="0.2">
      <c r="AC622" s="4">
        <v>587</v>
      </c>
      <c r="AD622">
        <v>4.6462834352602584</v>
      </c>
      <c r="AE622">
        <v>0.95733481900785988</v>
      </c>
    </row>
    <row r="623" spans="29:31" x14ac:dyDescent="0.2">
      <c r="AC623" s="4">
        <v>588</v>
      </c>
      <c r="AD623">
        <v>4.8225601754915104</v>
      </c>
      <c r="AE623">
        <v>1.0518229855149199</v>
      </c>
    </row>
    <row r="624" spans="29:31" x14ac:dyDescent="0.2">
      <c r="AC624" s="4">
        <v>589</v>
      </c>
      <c r="AD624">
        <v>4.7723000330765579</v>
      </c>
      <c r="AE624">
        <v>1.0380458352467907</v>
      </c>
    </row>
    <row r="625" spans="29:31" x14ac:dyDescent="0.2">
      <c r="AC625" s="4">
        <v>590</v>
      </c>
      <c r="AD625">
        <v>4.6560314929816622</v>
      </c>
      <c r="AE625">
        <v>0.9849015949319605</v>
      </c>
    </row>
    <row r="626" spans="29:31" x14ac:dyDescent="0.2">
      <c r="AC626" s="4">
        <v>591</v>
      </c>
      <c r="AD626">
        <v>4.7611706705218619</v>
      </c>
      <c r="AE626">
        <v>1.0346576887518661</v>
      </c>
    </row>
    <row r="627" spans="29:31" x14ac:dyDescent="0.2">
      <c r="AC627" s="4">
        <v>592</v>
      </c>
      <c r="AD627">
        <v>4.7730766359400647</v>
      </c>
      <c r="AE627">
        <v>1.0382768197264249</v>
      </c>
    </row>
    <row r="628" spans="29:31" x14ac:dyDescent="0.2">
      <c r="AC628" s="4">
        <v>593</v>
      </c>
      <c r="AD628">
        <v>5.0189413337067474</v>
      </c>
      <c r="AE628">
        <v>1.0930949231917289</v>
      </c>
    </row>
    <row r="629" spans="29:31" x14ac:dyDescent="0.2">
      <c r="AC629" s="4">
        <v>594</v>
      </c>
      <c r="AD629">
        <v>5.0624964644711827</v>
      </c>
      <c r="AE629">
        <v>1.1007528776001676</v>
      </c>
    </row>
    <row r="630" spans="29:31" x14ac:dyDescent="0.2">
      <c r="AC630" s="4">
        <v>595</v>
      </c>
      <c r="AD630">
        <v>4.8335910472666104</v>
      </c>
      <c r="AE630">
        <v>1.0545856263537632</v>
      </c>
    </row>
    <row r="631" spans="29:31" x14ac:dyDescent="0.2">
      <c r="AC631" s="4">
        <v>596</v>
      </c>
      <c r="AD631">
        <v>5.2018657230743832</v>
      </c>
      <c r="AE631">
        <v>1.1231749284195467</v>
      </c>
    </row>
    <row r="632" spans="29:31" x14ac:dyDescent="0.2">
      <c r="AC632" s="4">
        <v>597</v>
      </c>
      <c r="AD632">
        <v>4.9126889149383244</v>
      </c>
      <c r="AE632">
        <v>1.0725136016680406</v>
      </c>
    </row>
    <row r="633" spans="29:31" x14ac:dyDescent="0.2">
      <c r="AC633" s="4">
        <v>598</v>
      </c>
      <c r="AD633">
        <v>4.9138748523609044</v>
      </c>
      <c r="AE633">
        <v>1.0727620550987798</v>
      </c>
    </row>
    <row r="634" spans="29:31" x14ac:dyDescent="0.2">
      <c r="AC634" s="4">
        <v>599</v>
      </c>
      <c r="AD634">
        <v>4.7961501942256684</v>
      </c>
      <c r="AE634">
        <v>0.88206658505741131</v>
      </c>
    </row>
    <row r="635" spans="29:31" x14ac:dyDescent="0.2">
      <c r="AC635" s="4">
        <v>600</v>
      </c>
      <c r="AD635">
        <v>4.7161259063024277</v>
      </c>
      <c r="AE635">
        <v>1.0189733946218085</v>
      </c>
    </row>
    <row r="636" spans="29:31" x14ac:dyDescent="0.2">
      <c r="AC636" s="4">
        <v>601</v>
      </c>
      <c r="AD636">
        <v>4.8977215180895213</v>
      </c>
      <c r="AE636">
        <v>1.0693331479436738</v>
      </c>
    </row>
    <row r="637" spans="29:31" x14ac:dyDescent="0.2">
      <c r="AC637" s="4">
        <v>602</v>
      </c>
      <c r="AD637">
        <v>4.8863365962644929</v>
      </c>
      <c r="AE637">
        <v>1.0668552021063076</v>
      </c>
    </row>
    <row r="638" spans="29:31" x14ac:dyDescent="0.2">
      <c r="AC638" s="4">
        <v>603</v>
      </c>
      <c r="AD638">
        <v>4.8197888374068238</v>
      </c>
      <c r="AE638">
        <v>1.05111624525981</v>
      </c>
    </row>
    <row r="639" spans="29:31" x14ac:dyDescent="0.2">
      <c r="AC639" s="4">
        <v>604</v>
      </c>
      <c r="AD639">
        <v>4.6980535944920838</v>
      </c>
      <c r="AE639">
        <v>0.91561260351181206</v>
      </c>
    </row>
    <row r="640" spans="29:31" x14ac:dyDescent="0.2">
      <c r="AC640" s="4">
        <v>605</v>
      </c>
      <c r="AD640">
        <v>4.7636110863409407</v>
      </c>
      <c r="AE640">
        <v>1.0354136039387145</v>
      </c>
    </row>
    <row r="641" spans="29:31" x14ac:dyDescent="0.2">
      <c r="AC641" s="4">
        <v>606</v>
      </c>
      <c r="AD641">
        <v>4.8084828365678298</v>
      </c>
      <c r="AE641">
        <v>1.0481763153212704</v>
      </c>
    </row>
    <row r="642" spans="29:31" x14ac:dyDescent="0.2">
      <c r="AC642" s="4">
        <v>607</v>
      </c>
      <c r="AD642">
        <v>4.7719159236189199</v>
      </c>
      <c r="AE642">
        <v>1.0379313389465092</v>
      </c>
    </row>
    <row r="643" spans="29:31" x14ac:dyDescent="0.2">
      <c r="AC643" s="4">
        <v>608</v>
      </c>
      <c r="AD643">
        <v>4.7002284082312924</v>
      </c>
      <c r="AE643">
        <v>1.012294885559244</v>
      </c>
    </row>
    <row r="644" spans="29:31" x14ac:dyDescent="0.2">
      <c r="AC644" s="4">
        <v>609</v>
      </c>
      <c r="AD644">
        <v>5.128863664479721</v>
      </c>
      <c r="AE644">
        <v>1.1117773135079059</v>
      </c>
    </row>
    <row r="645" spans="29:31" x14ac:dyDescent="0.2">
      <c r="AC645" s="4">
        <v>610</v>
      </c>
      <c r="AD645">
        <v>4.7282458006956558</v>
      </c>
      <c r="AE645">
        <v>1.0235816273872202</v>
      </c>
    </row>
    <row r="646" spans="29:31" x14ac:dyDescent="0.2">
      <c r="AC646" s="4">
        <v>611</v>
      </c>
      <c r="AD646">
        <v>4.8610504538560093</v>
      </c>
      <c r="AE646">
        <v>1.0611491047494637</v>
      </c>
    </row>
    <row r="647" spans="29:31" x14ac:dyDescent="0.2">
      <c r="AC647" s="4">
        <v>612</v>
      </c>
      <c r="AD647">
        <v>4.8059874107738123</v>
      </c>
      <c r="AE647">
        <v>1.0475145247864308</v>
      </c>
    </row>
    <row r="648" spans="29:31" x14ac:dyDescent="0.2">
      <c r="AC648" s="4">
        <v>613</v>
      </c>
      <c r="AD648">
        <v>4.6850734085008217</v>
      </c>
      <c r="AE648">
        <v>1.0049653151621345</v>
      </c>
    </row>
    <row r="649" spans="29:31" x14ac:dyDescent="0.2">
      <c r="AC649" s="4">
        <v>614</v>
      </c>
      <c r="AD649">
        <v>4.7219251651351755</v>
      </c>
      <c r="AE649">
        <v>1.0212228029668335</v>
      </c>
    </row>
    <row r="650" spans="29:31" x14ac:dyDescent="0.2">
      <c r="AC650" s="4">
        <v>615</v>
      </c>
      <c r="AD650">
        <v>4.6908825593167105</v>
      </c>
      <c r="AE650">
        <v>1.0079150709721887</v>
      </c>
    </row>
    <row r="651" spans="29:31" x14ac:dyDescent="0.2">
      <c r="AC651" s="4">
        <v>616</v>
      </c>
      <c r="AD651">
        <v>5.0028961637846292</v>
      </c>
      <c r="AE651">
        <v>1.0901747818898504</v>
      </c>
    </row>
    <row r="652" spans="29:31" x14ac:dyDescent="0.2">
      <c r="AC652" s="4">
        <v>617</v>
      </c>
      <c r="AD652">
        <v>4.6454361343114439</v>
      </c>
      <c r="AE652">
        <v>0.96440418747328338</v>
      </c>
    </row>
    <row r="653" spans="29:31" x14ac:dyDescent="0.2">
      <c r="AC653" s="4">
        <v>618</v>
      </c>
      <c r="AD653">
        <v>4.8997325937715708</v>
      </c>
      <c r="AE653">
        <v>1.0697654489709616</v>
      </c>
    </row>
    <row r="654" spans="29:31" x14ac:dyDescent="0.2">
      <c r="AC654" s="4">
        <v>619</v>
      </c>
      <c r="AD654">
        <v>5.0654993199347977</v>
      </c>
      <c r="AE654">
        <v>1.1012675268434946</v>
      </c>
    </row>
    <row r="655" spans="29:31" x14ac:dyDescent="0.2">
      <c r="AC655" s="4">
        <v>620</v>
      </c>
      <c r="AD655">
        <v>4.8036738374809627</v>
      </c>
      <c r="AE655">
        <v>1.046896582955237</v>
      </c>
    </row>
    <row r="656" spans="29:31" x14ac:dyDescent="0.2">
      <c r="AC656" s="4">
        <v>621</v>
      </c>
      <c r="AD656">
        <v>4.9576832984751436</v>
      </c>
      <c r="AE656">
        <v>1.0816130795730516</v>
      </c>
    </row>
    <row r="657" spans="29:31" x14ac:dyDescent="0.2">
      <c r="AC657" s="4">
        <v>622</v>
      </c>
      <c r="AD657">
        <v>4.8977188539114991</v>
      </c>
      <c r="AE657">
        <v>1.0693325741988722</v>
      </c>
    </row>
    <row r="658" spans="29:31" x14ac:dyDescent="0.2">
      <c r="AC658" s="4">
        <v>623</v>
      </c>
      <c r="AD658">
        <v>4.8059152467913488</v>
      </c>
      <c r="AE658">
        <v>1.0474953143879586</v>
      </c>
    </row>
    <row r="659" spans="29:31" x14ac:dyDescent="0.2">
      <c r="AC659" s="4">
        <v>624</v>
      </c>
      <c r="AD659">
        <v>4.6458935855013088</v>
      </c>
      <c r="AE659">
        <v>0.96800859243776305</v>
      </c>
    </row>
    <row r="660" spans="29:31" x14ac:dyDescent="0.2">
      <c r="AC660" s="4">
        <v>625</v>
      </c>
      <c r="AD660">
        <v>4.8798101000304346</v>
      </c>
      <c r="AE660">
        <v>1.0654102124401212</v>
      </c>
    </row>
    <row r="661" spans="29:31" x14ac:dyDescent="0.2">
      <c r="AC661" s="4">
        <v>626</v>
      </c>
      <c r="AD661">
        <v>4.6556175943092528</v>
      </c>
      <c r="AE661">
        <v>0.98447901597000298</v>
      </c>
    </row>
    <row r="662" spans="29:31" x14ac:dyDescent="0.2">
      <c r="AC662" s="4">
        <v>627</v>
      </c>
      <c r="AD662">
        <v>5.0406011314435668</v>
      </c>
      <c r="AE662">
        <v>1.0969498466399976</v>
      </c>
    </row>
    <row r="663" spans="29:31" x14ac:dyDescent="0.2">
      <c r="AC663" s="4">
        <v>628</v>
      </c>
      <c r="AD663">
        <v>4.7433954440477626</v>
      </c>
      <c r="AE663">
        <v>1.0289016784997005</v>
      </c>
    </row>
    <row r="664" spans="29:31" x14ac:dyDescent="0.2">
      <c r="AC664" s="4">
        <v>629</v>
      </c>
      <c r="AD664">
        <v>4.7715384358329374</v>
      </c>
      <c r="AE664">
        <v>1.0378186536793477</v>
      </c>
    </row>
    <row r="665" spans="29:31" x14ac:dyDescent="0.2">
      <c r="AC665" s="4">
        <v>630</v>
      </c>
      <c r="AD665">
        <v>4.775334886237812</v>
      </c>
      <c r="AE665">
        <v>1.0389446850184605</v>
      </c>
    </row>
    <row r="666" spans="29:31" x14ac:dyDescent="0.2">
      <c r="AC666" s="4">
        <v>631</v>
      </c>
      <c r="AD666">
        <v>4.6507566191141656</v>
      </c>
      <c r="AE666">
        <v>0.97866483336563903</v>
      </c>
    </row>
    <row r="667" spans="29:31" x14ac:dyDescent="0.2">
      <c r="AC667" s="4">
        <v>632</v>
      </c>
      <c r="AD667">
        <v>4.6521767107996688</v>
      </c>
      <c r="AE667">
        <v>0.94635505116343432</v>
      </c>
    </row>
    <row r="668" spans="29:31" x14ac:dyDescent="0.2">
      <c r="AC668" s="4">
        <v>633</v>
      </c>
      <c r="AD668">
        <v>4.6473031103559821</v>
      </c>
      <c r="AE668">
        <v>0.95442545740397866</v>
      </c>
    </row>
    <row r="669" spans="29:31" x14ac:dyDescent="0.2">
      <c r="AC669" s="4">
        <v>634</v>
      </c>
      <c r="AD669">
        <v>4.863379588998952</v>
      </c>
      <c r="AE669">
        <v>1.0616872937418047</v>
      </c>
    </row>
    <row r="670" spans="29:31" x14ac:dyDescent="0.2">
      <c r="AC670" s="4">
        <v>635</v>
      </c>
      <c r="AD670">
        <v>4.6620997662397343</v>
      </c>
      <c r="AE670">
        <v>0.99034845301051511</v>
      </c>
    </row>
    <row r="671" spans="29:31" x14ac:dyDescent="0.2">
      <c r="AC671" s="4">
        <v>636</v>
      </c>
      <c r="AD671">
        <v>4.7341824324209751</v>
      </c>
      <c r="AE671">
        <v>1.0257185211366477</v>
      </c>
    </row>
    <row r="672" spans="29:31" x14ac:dyDescent="0.2">
      <c r="AC672" s="4">
        <v>637</v>
      </c>
      <c r="AD672">
        <v>4.6506806251880546</v>
      </c>
      <c r="AE672">
        <v>0.97855622624674143</v>
      </c>
    </row>
    <row r="673" spans="29:31" x14ac:dyDescent="0.2">
      <c r="AC673" s="4">
        <v>638</v>
      </c>
      <c r="AD673">
        <v>5.1306386765749998</v>
      </c>
      <c r="AE673">
        <v>1.1120628306505846</v>
      </c>
    </row>
    <row r="674" spans="29:31" x14ac:dyDescent="0.2">
      <c r="AC674" s="4">
        <v>639</v>
      </c>
      <c r="AD674">
        <v>5.0457583032120814</v>
      </c>
      <c r="AE674">
        <v>1.0978537970543518</v>
      </c>
    </row>
    <row r="675" spans="29:31" x14ac:dyDescent="0.2">
      <c r="AC675" s="4">
        <v>640</v>
      </c>
      <c r="AD675">
        <v>4.647435195893614</v>
      </c>
      <c r="AE675">
        <v>0.97280876871906241</v>
      </c>
    </row>
    <row r="676" spans="29:31" x14ac:dyDescent="0.2">
      <c r="AC676" s="4">
        <v>641</v>
      </c>
      <c r="AD676">
        <v>4.6829101314847783</v>
      </c>
      <c r="AE676">
        <v>1.0038127813637865</v>
      </c>
    </row>
    <row r="677" spans="29:31" x14ac:dyDescent="0.2">
      <c r="AC677" s="4">
        <v>642</v>
      </c>
      <c r="AD677">
        <v>4.7617473284193217</v>
      </c>
      <c r="AE677">
        <v>1.0348369949874188</v>
      </c>
    </row>
    <row r="678" spans="29:31" x14ac:dyDescent="0.2">
      <c r="AC678" s="4">
        <v>643</v>
      </c>
      <c r="AD678">
        <v>4.668336483925442</v>
      </c>
      <c r="AE678">
        <v>0.9949861341139693</v>
      </c>
    </row>
    <row r="679" spans="29:31" x14ac:dyDescent="0.2">
      <c r="AC679" s="4">
        <v>644</v>
      </c>
      <c r="AD679">
        <v>4.8238334834234218</v>
      </c>
      <c r="AE679">
        <v>1.0521459484268152</v>
      </c>
    </row>
    <row r="680" spans="29:31" x14ac:dyDescent="0.2">
      <c r="AC680" s="4">
        <v>645</v>
      </c>
      <c r="AD680">
        <v>4.8015867997015516</v>
      </c>
      <c r="AE680">
        <v>1.0463354524792106</v>
      </c>
    </row>
    <row r="681" spans="29:31" x14ac:dyDescent="0.2">
      <c r="AC681" s="4">
        <v>646</v>
      </c>
      <c r="AD681">
        <v>4.7159020903699966</v>
      </c>
      <c r="AE681">
        <v>1.0188848081567308</v>
      </c>
    </row>
    <row r="682" spans="29:31" x14ac:dyDescent="0.2">
      <c r="AC682" s="4">
        <v>647</v>
      </c>
      <c r="AD682">
        <v>5.1484567951408211</v>
      </c>
      <c r="AE682">
        <v>0.81201885059935108</v>
      </c>
    </row>
    <row r="683" spans="29:31" x14ac:dyDescent="0.2">
      <c r="AC683" s="4">
        <v>648</v>
      </c>
      <c r="AD683">
        <v>4.6835889809347435</v>
      </c>
      <c r="AE683">
        <v>1.0041779085131535</v>
      </c>
    </row>
    <row r="684" spans="29:31" x14ac:dyDescent="0.2">
      <c r="AC684" s="4">
        <v>649</v>
      </c>
      <c r="AD684">
        <v>4.8638018666821994</v>
      </c>
      <c r="AE684">
        <v>0.86513875447689736</v>
      </c>
    </row>
    <row r="685" spans="29:31" x14ac:dyDescent="0.2">
      <c r="AC685" s="4">
        <v>650</v>
      </c>
      <c r="AD685">
        <v>4.7229232905256442</v>
      </c>
      <c r="AE685">
        <v>1.0216014482841629</v>
      </c>
    </row>
    <row r="686" spans="29:31" x14ac:dyDescent="0.2">
      <c r="AC686" s="4">
        <v>651</v>
      </c>
      <c r="AD686">
        <v>4.6473681463489243</v>
      </c>
      <c r="AE686">
        <v>0.95427106834594333</v>
      </c>
    </row>
    <row r="687" spans="29:31" x14ac:dyDescent="0.2">
      <c r="AC687" s="4">
        <v>652</v>
      </c>
      <c r="AD687">
        <v>4.6562009845689643</v>
      </c>
      <c r="AE687">
        <v>0.94185106803563323</v>
      </c>
    </row>
    <row r="688" spans="29:31" x14ac:dyDescent="0.2">
      <c r="AC688" s="4">
        <v>653</v>
      </c>
      <c r="AD688">
        <v>4.7344406090749072</v>
      </c>
      <c r="AE688">
        <v>1.0258098498968322</v>
      </c>
    </row>
    <row r="689" spans="29:31" x14ac:dyDescent="0.2">
      <c r="AC689" s="4">
        <v>654</v>
      </c>
      <c r="AD689">
        <v>4.6586088417834848</v>
      </c>
      <c r="AE689">
        <v>0.93955709708439084</v>
      </c>
    </row>
    <row r="690" spans="29:31" x14ac:dyDescent="0.2">
      <c r="AC690" s="4">
        <v>655</v>
      </c>
      <c r="AD690">
        <v>4.8605417755843323</v>
      </c>
      <c r="AE690">
        <v>1.061031204861123</v>
      </c>
    </row>
    <row r="691" spans="29:31" x14ac:dyDescent="0.2">
      <c r="AC691" s="4">
        <v>656</v>
      </c>
      <c r="AD691">
        <v>5.1947991692916267</v>
      </c>
      <c r="AE691">
        <v>1.1221006095176038</v>
      </c>
    </row>
    <row r="692" spans="29:31" x14ac:dyDescent="0.2">
      <c r="AC692" s="4">
        <v>657</v>
      </c>
      <c r="AD692">
        <v>4.6651260018266125</v>
      </c>
      <c r="AE692">
        <v>0.93423327397262867</v>
      </c>
    </row>
    <row r="693" spans="29:31" x14ac:dyDescent="0.2">
      <c r="AC693" s="4">
        <v>658</v>
      </c>
      <c r="AD693">
        <v>4.7610685002451643</v>
      </c>
      <c r="AE693">
        <v>1.0346258750402613</v>
      </c>
    </row>
    <row r="694" spans="29:31" x14ac:dyDescent="0.2">
      <c r="AC694" s="4">
        <v>659</v>
      </c>
      <c r="AD694">
        <v>4.7609470659610427</v>
      </c>
      <c r="AE694">
        <v>1.0345880452964495</v>
      </c>
    </row>
    <row r="695" spans="29:31" x14ac:dyDescent="0.2">
      <c r="AC695" s="4">
        <v>660</v>
      </c>
      <c r="AD695">
        <v>4.7353375604939512</v>
      </c>
      <c r="AE695">
        <v>0.90079718901060035</v>
      </c>
    </row>
    <row r="696" spans="29:31" x14ac:dyDescent="0.2">
      <c r="AC696" s="4">
        <v>661</v>
      </c>
      <c r="AD696">
        <v>4.7964204464318625</v>
      </c>
      <c r="AE696">
        <v>1.0449308500662156</v>
      </c>
    </row>
    <row r="697" spans="29:31" x14ac:dyDescent="0.2">
      <c r="AC697" s="4">
        <v>662</v>
      </c>
      <c r="AD697">
        <v>4.9673111956082439</v>
      </c>
      <c r="AE697">
        <v>1.0834808049481708</v>
      </c>
    </row>
    <row r="698" spans="29:31" x14ac:dyDescent="0.2">
      <c r="AC698" s="4">
        <v>663</v>
      </c>
      <c r="AD698">
        <v>4.9169696071862505</v>
      </c>
      <c r="AE698">
        <v>1.0734080413110076</v>
      </c>
    </row>
    <row r="699" spans="29:31" x14ac:dyDescent="0.2">
      <c r="AC699" s="4">
        <v>664</v>
      </c>
      <c r="AD699">
        <v>4.7720976318287986</v>
      </c>
      <c r="AE699">
        <v>1.0379855237567095</v>
      </c>
    </row>
    <row r="700" spans="29:31" x14ac:dyDescent="0.2">
      <c r="AC700" s="4">
        <v>665</v>
      </c>
      <c r="AD700">
        <v>4.8101371945074067</v>
      </c>
      <c r="AE700">
        <v>1.0486124059157937</v>
      </c>
    </row>
    <row r="701" spans="29:31" x14ac:dyDescent="0.2">
      <c r="AC701" s="4">
        <v>666</v>
      </c>
      <c r="AD701">
        <v>5.091870446272563</v>
      </c>
      <c r="AE701">
        <v>1.1057199032131975</v>
      </c>
    </row>
    <row r="702" spans="29:31" x14ac:dyDescent="0.2">
      <c r="AC702" s="4">
        <v>667</v>
      </c>
      <c r="AD702">
        <v>4.8411334461608826</v>
      </c>
      <c r="AE702">
        <v>0.87049248163370796</v>
      </c>
    </row>
    <row r="703" spans="29:31" x14ac:dyDescent="0.2">
      <c r="AC703" s="4">
        <v>668</v>
      </c>
      <c r="AD703">
        <v>4.6626184876902022</v>
      </c>
      <c r="AE703">
        <v>0.99076397822389151</v>
      </c>
    </row>
    <row r="704" spans="29:31" x14ac:dyDescent="0.2">
      <c r="AC704" s="4">
        <v>669</v>
      </c>
      <c r="AD704">
        <v>4.9241198193870677</v>
      </c>
      <c r="AE704">
        <v>0.85203557956276121</v>
      </c>
    </row>
    <row r="705" spans="29:31" x14ac:dyDescent="0.2">
      <c r="AC705" s="4">
        <v>670</v>
      </c>
      <c r="AD705">
        <v>4.7426606668000293</v>
      </c>
      <c r="AE705">
        <v>1.028653289478842</v>
      </c>
    </row>
    <row r="706" spans="29:31" x14ac:dyDescent="0.2">
      <c r="AC706" s="4">
        <v>671</v>
      </c>
      <c r="AD706">
        <v>4.6672200136453137</v>
      </c>
      <c r="AE706">
        <v>0.99420693267446203</v>
      </c>
    </row>
    <row r="707" spans="29:31" x14ac:dyDescent="0.2">
      <c r="AC707" s="4">
        <v>672</v>
      </c>
      <c r="AD707">
        <v>4.6943895033466925</v>
      </c>
      <c r="AE707">
        <v>1.0096062765150762</v>
      </c>
    </row>
    <row r="708" spans="29:31" x14ac:dyDescent="0.2">
      <c r="AC708" s="4">
        <v>673</v>
      </c>
      <c r="AD708">
        <v>4.6508150592136932</v>
      </c>
      <c r="AE708">
        <v>0.97874782967775542</v>
      </c>
    </row>
    <row r="709" spans="29:31" x14ac:dyDescent="0.2">
      <c r="AC709" s="4">
        <v>674</v>
      </c>
      <c r="AD709">
        <v>4.858393407209225</v>
      </c>
      <c r="AE709">
        <v>1.0605318199746663</v>
      </c>
    </row>
    <row r="710" spans="29:31" x14ac:dyDescent="0.2">
      <c r="AC710" s="4">
        <v>675</v>
      </c>
      <c r="AD710">
        <v>4.8511107520334429</v>
      </c>
      <c r="AE710">
        <v>1.0588211978005662</v>
      </c>
    </row>
    <row r="711" spans="29:31" x14ac:dyDescent="0.2">
      <c r="AC711" s="4">
        <v>676</v>
      </c>
      <c r="AD711">
        <v>5.1615924791162557</v>
      </c>
      <c r="AE711">
        <v>0.80995147271176449</v>
      </c>
    </row>
    <row r="712" spans="29:31" x14ac:dyDescent="0.2">
      <c r="AC712" s="4">
        <v>677</v>
      </c>
      <c r="AD712">
        <v>4.6864673251401907</v>
      </c>
      <c r="AE712">
        <v>1.005691567709954</v>
      </c>
    </row>
    <row r="713" spans="29:31" x14ac:dyDescent="0.2">
      <c r="AC713" s="4">
        <v>678</v>
      </c>
      <c r="AD713">
        <v>4.8320557939139617</v>
      </c>
      <c r="AE713">
        <v>1.0542057923435579</v>
      </c>
    </row>
    <row r="714" spans="29:31" x14ac:dyDescent="0.2">
      <c r="AC714" s="4">
        <v>679</v>
      </c>
      <c r="AD714">
        <v>5.0297871047838738</v>
      </c>
      <c r="AE714">
        <v>1.0950372532550112</v>
      </c>
    </row>
    <row r="715" spans="29:31" x14ac:dyDescent="0.2">
      <c r="AC715" s="4">
        <v>680</v>
      </c>
      <c r="AD715">
        <v>4.8519998326838474</v>
      </c>
      <c r="AE715">
        <v>0.8678917989277658</v>
      </c>
    </row>
    <row r="716" spans="29:31" x14ac:dyDescent="0.2">
      <c r="AC716" s="4">
        <v>681</v>
      </c>
      <c r="AD716">
        <v>4.8719779205155733</v>
      </c>
      <c r="AE716">
        <v>1.0636512441038266</v>
      </c>
    </row>
    <row r="717" spans="29:31" x14ac:dyDescent="0.2">
      <c r="AC717" s="4">
        <v>682</v>
      </c>
      <c r="AD717">
        <v>4.9786201336213862</v>
      </c>
      <c r="AE717">
        <v>1.0856426881131507</v>
      </c>
    </row>
    <row r="718" spans="29:31" x14ac:dyDescent="0.2">
      <c r="AC718" s="4">
        <v>683</v>
      </c>
      <c r="AD718">
        <v>4.6932447277424743</v>
      </c>
      <c r="AE718">
        <v>1.0090609725903257</v>
      </c>
    </row>
    <row r="719" spans="29:31" x14ac:dyDescent="0.2">
      <c r="AC719" s="4">
        <v>684</v>
      </c>
      <c r="AD719">
        <v>4.6670087765548711</v>
      </c>
      <c r="AE719">
        <v>0.99405729605710491</v>
      </c>
    </row>
    <row r="720" spans="29:31" x14ac:dyDescent="0.2">
      <c r="AC720" s="4">
        <v>685</v>
      </c>
      <c r="AD720">
        <v>4.6468043836122979</v>
      </c>
      <c r="AE720">
        <v>0.97121248484901201</v>
      </c>
    </row>
    <row r="721" spans="29:31" x14ac:dyDescent="0.2">
      <c r="AC721" s="4">
        <v>686</v>
      </c>
      <c r="AD721">
        <v>4.8003611466632918</v>
      </c>
      <c r="AE721">
        <v>1.0460042544344721</v>
      </c>
    </row>
    <row r="722" spans="29:31" x14ac:dyDescent="0.2">
      <c r="AC722" s="4">
        <v>687</v>
      </c>
      <c r="AD722">
        <v>4.7161370474784556</v>
      </c>
      <c r="AE722">
        <v>1.0189778007215837</v>
      </c>
    </row>
    <row r="723" spans="29:31" x14ac:dyDescent="0.2">
      <c r="AC723" s="4">
        <v>688</v>
      </c>
      <c r="AD723">
        <v>4.757852034380031</v>
      </c>
      <c r="AE723">
        <v>1.0336173124978991</v>
      </c>
    </row>
    <row r="724" spans="29:31" x14ac:dyDescent="0.2">
      <c r="AC724" s="4">
        <v>689</v>
      </c>
      <c r="AD724">
        <v>5.0680341119092347</v>
      </c>
      <c r="AE724">
        <v>1.1017007013334874</v>
      </c>
    </row>
    <row r="725" spans="29:31" x14ac:dyDescent="0.2">
      <c r="AC725" s="4">
        <v>690</v>
      </c>
      <c r="AD725">
        <v>4.8633117530417334</v>
      </c>
      <c r="AE725">
        <v>1.0616716570735818</v>
      </c>
    </row>
    <row r="726" spans="29:31" x14ac:dyDescent="0.2">
      <c r="AC726" s="4">
        <v>691</v>
      </c>
      <c r="AD726">
        <v>4.7581451319152874</v>
      </c>
      <c r="AE726">
        <v>1.0337097880806803</v>
      </c>
    </row>
    <row r="727" spans="29:31" x14ac:dyDescent="0.2">
      <c r="AC727" s="4">
        <v>692</v>
      </c>
      <c r="AD727">
        <v>4.6457997890264577</v>
      </c>
      <c r="AE727">
        <v>0.95938522570590834</v>
      </c>
    </row>
    <row r="728" spans="29:31" x14ac:dyDescent="0.2">
      <c r="AC728" s="4">
        <v>693</v>
      </c>
      <c r="AD728">
        <v>4.7281533682980754</v>
      </c>
      <c r="AE728">
        <v>1.0235477770515213</v>
      </c>
    </row>
    <row r="729" spans="29:31" x14ac:dyDescent="0.2">
      <c r="AC729" s="4">
        <v>694</v>
      </c>
      <c r="AD729">
        <v>5.0694683302528798</v>
      </c>
      <c r="AE729">
        <v>1.101945292565458</v>
      </c>
    </row>
    <row r="730" spans="29:31" x14ac:dyDescent="0.2">
      <c r="AC730" s="4">
        <v>695</v>
      </c>
      <c r="AD730">
        <v>5.0330676084930923</v>
      </c>
      <c r="AE730">
        <v>1.0956199400941182</v>
      </c>
    </row>
    <row r="731" spans="29:31" x14ac:dyDescent="0.2">
      <c r="AC731" s="4">
        <v>696</v>
      </c>
      <c r="AD731">
        <v>4.7881165867444899</v>
      </c>
      <c r="AE731">
        <v>1.0426243212766799</v>
      </c>
    </row>
    <row r="732" spans="29:31" x14ac:dyDescent="0.2">
      <c r="AC732" s="4">
        <v>697</v>
      </c>
      <c r="AD732">
        <v>5.1389045882020286</v>
      </c>
      <c r="AE732">
        <v>1.1133865594164409</v>
      </c>
    </row>
    <row r="733" spans="29:31" x14ac:dyDescent="0.2">
      <c r="AC733" s="4">
        <v>698</v>
      </c>
      <c r="AD733">
        <v>5.0692507549504136</v>
      </c>
      <c r="AE733">
        <v>1.1019082106825357</v>
      </c>
    </row>
    <row r="734" spans="29:31" x14ac:dyDescent="0.2">
      <c r="AC734" s="4">
        <v>699</v>
      </c>
      <c r="AD734">
        <v>5.0649943017005983</v>
      </c>
      <c r="AE734">
        <v>1.1011810866802811</v>
      </c>
    </row>
    <row r="735" spans="29:31" x14ac:dyDescent="0.2">
      <c r="AC735" s="4">
        <v>700</v>
      </c>
      <c r="AD735">
        <v>4.9787862429089556</v>
      </c>
      <c r="AE735">
        <v>1.0856741938596752</v>
      </c>
    </row>
    <row r="736" spans="29:31" x14ac:dyDescent="0.2">
      <c r="AC736" s="4">
        <v>701</v>
      </c>
      <c r="AD736">
        <v>4.6855846973455622</v>
      </c>
      <c r="AE736">
        <v>1.0052331459344446</v>
      </c>
    </row>
    <row r="737" spans="29:31" x14ac:dyDescent="0.2">
      <c r="AC737" s="4">
        <v>702</v>
      </c>
      <c r="AD737">
        <v>4.7019071688499068</v>
      </c>
      <c r="AE737">
        <v>1.0130415094945753</v>
      </c>
    </row>
    <row r="738" spans="29:31" x14ac:dyDescent="0.2">
      <c r="AC738" s="4">
        <v>703</v>
      </c>
      <c r="AD738">
        <v>5.0174623146211115</v>
      </c>
      <c r="AE738">
        <v>0.83409521578422474</v>
      </c>
    </row>
    <row r="739" spans="29:31" x14ac:dyDescent="0.2">
      <c r="AC739" s="4">
        <v>704</v>
      </c>
      <c r="AD739">
        <v>4.6464766922179752</v>
      </c>
      <c r="AE739">
        <v>0.97023651245686371</v>
      </c>
    </row>
    <row r="740" spans="29:31" x14ac:dyDescent="0.2">
      <c r="AC740" s="4">
        <v>705</v>
      </c>
      <c r="AD740">
        <v>4.7344153182568576</v>
      </c>
      <c r="AE740">
        <v>1.0258009090821065</v>
      </c>
    </row>
    <row r="741" spans="29:31" x14ac:dyDescent="0.2">
      <c r="AC741" s="4">
        <v>706</v>
      </c>
      <c r="AD741">
        <v>4.7067844398265608</v>
      </c>
      <c r="AE741">
        <v>1.0151509554476581</v>
      </c>
    </row>
    <row r="742" spans="29:31" x14ac:dyDescent="0.2">
      <c r="AC742" s="4">
        <v>707</v>
      </c>
      <c r="AD742">
        <v>4.8299101188413385</v>
      </c>
      <c r="AE742">
        <v>1.0536724593749209</v>
      </c>
    </row>
    <row r="743" spans="29:31" x14ac:dyDescent="0.2">
      <c r="AC743" s="4">
        <v>708</v>
      </c>
      <c r="AD743">
        <v>4.8823639635439289</v>
      </c>
      <c r="AE743">
        <v>1.0659778422708763</v>
      </c>
    </row>
    <row r="744" spans="29:31" x14ac:dyDescent="0.2">
      <c r="AC744" s="4">
        <v>709</v>
      </c>
      <c r="AD744">
        <v>4.8890351198664908</v>
      </c>
      <c r="AE744">
        <v>0.85947598050856422</v>
      </c>
    </row>
    <row r="745" spans="29:31" x14ac:dyDescent="0.2">
      <c r="AC745" s="4">
        <v>710</v>
      </c>
      <c r="AD745">
        <v>4.7384394022765335</v>
      </c>
      <c r="AE745">
        <v>0.89971501563739864</v>
      </c>
    </row>
    <row r="746" spans="29:31" x14ac:dyDescent="0.2">
      <c r="AC746" s="4">
        <v>711</v>
      </c>
      <c r="AD746">
        <v>4.7533738611933583</v>
      </c>
      <c r="AE746">
        <v>1.0321896495316738</v>
      </c>
    </row>
    <row r="747" spans="29:31" x14ac:dyDescent="0.2">
      <c r="AC747" s="4">
        <v>712</v>
      </c>
      <c r="AD747">
        <v>4.8380805333354449</v>
      </c>
      <c r="AE747">
        <v>1.0556880683901959</v>
      </c>
    </row>
    <row r="748" spans="29:31" x14ac:dyDescent="0.2">
      <c r="AC748" s="4">
        <v>713</v>
      </c>
      <c r="AD748">
        <v>4.6676083886996729</v>
      </c>
      <c r="AE748">
        <v>0.93244315064477135</v>
      </c>
    </row>
    <row r="749" spans="29:31" x14ac:dyDescent="0.2">
      <c r="AC749" s="4">
        <v>714</v>
      </c>
      <c r="AD749">
        <v>5.0542433977237291</v>
      </c>
      <c r="AE749">
        <v>1.0993299625105064</v>
      </c>
    </row>
    <row r="750" spans="29:31" x14ac:dyDescent="0.2">
      <c r="AC750" s="4">
        <v>715</v>
      </c>
      <c r="AD750">
        <v>4.6488971886331445</v>
      </c>
      <c r="AE750">
        <v>0.97573513753292063</v>
      </c>
    </row>
    <row r="751" spans="29:31" x14ac:dyDescent="0.2">
      <c r="AC751" s="4">
        <v>716</v>
      </c>
      <c r="AD751">
        <v>4.7412714934132492</v>
      </c>
      <c r="AE751">
        <v>1.0281811852804785</v>
      </c>
    </row>
    <row r="752" spans="29:31" x14ac:dyDescent="0.2">
      <c r="AC752" s="4">
        <v>717</v>
      </c>
      <c r="AD752">
        <v>4.6846699089985044</v>
      </c>
      <c r="AE752">
        <v>0.92217059268747759</v>
      </c>
    </row>
    <row r="753" spans="29:31" x14ac:dyDescent="0.2">
      <c r="AC753" s="4">
        <v>718</v>
      </c>
      <c r="AD753">
        <v>4.6483638627946977</v>
      </c>
      <c r="AE753">
        <v>0.95216762745034589</v>
      </c>
    </row>
    <row r="754" spans="29:31" x14ac:dyDescent="0.2">
      <c r="AC754" s="4">
        <v>719</v>
      </c>
      <c r="AD754">
        <v>4.7917387066988351</v>
      </c>
      <c r="AE754">
        <v>1.0436380898988993</v>
      </c>
    </row>
    <row r="755" spans="29:31" x14ac:dyDescent="0.2">
      <c r="AC755" s="4">
        <v>720</v>
      </c>
      <c r="AD755">
        <v>4.7334032953582286</v>
      </c>
      <c r="AE755">
        <v>0.90148121558774852</v>
      </c>
    </row>
    <row r="756" spans="29:31" x14ac:dyDescent="0.2">
      <c r="AC756" s="4">
        <v>721</v>
      </c>
      <c r="AD756">
        <v>4.9689280888308556</v>
      </c>
      <c r="AE756">
        <v>1.0837919763083623</v>
      </c>
    </row>
    <row r="757" spans="29:31" x14ac:dyDescent="0.2">
      <c r="AC757" s="4">
        <v>722</v>
      </c>
      <c r="AD757">
        <v>4.7458997878579297</v>
      </c>
      <c r="AE757">
        <v>1.0297415558734064</v>
      </c>
    </row>
    <row r="758" spans="29:31" x14ac:dyDescent="0.2">
      <c r="AC758" s="4">
        <v>723</v>
      </c>
      <c r="AD758">
        <v>5.0889728659342355</v>
      </c>
      <c r="AE758">
        <v>1.1052364106116634</v>
      </c>
    </row>
    <row r="759" spans="29:31" x14ac:dyDescent="0.2">
      <c r="AC759" s="4">
        <v>724</v>
      </c>
      <c r="AD759">
        <v>4.6676985740633388</v>
      </c>
      <c r="AE759">
        <v>0.99454329646830042</v>
      </c>
    </row>
    <row r="760" spans="29:31" x14ac:dyDescent="0.2">
      <c r="AC760" s="4">
        <v>725</v>
      </c>
      <c r="AD760">
        <v>4.8514881669282719</v>
      </c>
      <c r="AE760">
        <v>0.86801279676607879</v>
      </c>
    </row>
    <row r="761" spans="29:31" x14ac:dyDescent="0.2">
      <c r="AC761" s="4">
        <v>726</v>
      </c>
      <c r="AD761">
        <v>4.962211598765756</v>
      </c>
      <c r="AE761">
        <v>1.0824947279199431</v>
      </c>
    </row>
    <row r="762" spans="29:31" x14ac:dyDescent="0.2">
      <c r="AC762" s="4">
        <v>727</v>
      </c>
      <c r="AD762">
        <v>5.1677904803529078</v>
      </c>
      <c r="AE762">
        <v>0.80898379328920889</v>
      </c>
    </row>
    <row r="763" spans="29:31" x14ac:dyDescent="0.2">
      <c r="AC763" s="4">
        <v>728</v>
      </c>
      <c r="AD763">
        <v>5.0058798692251143</v>
      </c>
      <c r="AE763">
        <v>1.0907221603352233</v>
      </c>
    </row>
    <row r="764" spans="29:31" x14ac:dyDescent="0.2">
      <c r="AC764" s="4">
        <v>729</v>
      </c>
      <c r="AD764">
        <v>4.8258288078314857</v>
      </c>
      <c r="AE764">
        <v>1.0526498622154032</v>
      </c>
    </row>
    <row r="765" spans="29:31" x14ac:dyDescent="0.2">
      <c r="AC765" s="4">
        <v>730</v>
      </c>
      <c r="AD765">
        <v>4.905698618413413</v>
      </c>
      <c r="AE765">
        <v>1.0710387152657801</v>
      </c>
    </row>
    <row r="766" spans="29:31" x14ac:dyDescent="0.2">
      <c r="AC766" s="4">
        <v>731</v>
      </c>
      <c r="AD766">
        <v>4.8690969980073193</v>
      </c>
      <c r="AE766">
        <v>1.0629971424001419</v>
      </c>
    </row>
    <row r="767" spans="29:31" x14ac:dyDescent="0.2">
      <c r="AC767" s="4">
        <v>732</v>
      </c>
      <c r="AD767">
        <v>4.6456116109235461</v>
      </c>
      <c r="AE767">
        <v>0.96637337168967163</v>
      </c>
    </row>
    <row r="768" spans="29:31" x14ac:dyDescent="0.2">
      <c r="AC768" s="4">
        <v>733</v>
      </c>
      <c r="AD768">
        <v>4.9623880743696764</v>
      </c>
      <c r="AE768">
        <v>1.0825289713276445</v>
      </c>
    </row>
    <row r="769" spans="29:31" x14ac:dyDescent="0.2">
      <c r="AC769" s="4">
        <v>734</v>
      </c>
      <c r="AD769">
        <v>4.7960847960777278</v>
      </c>
      <c r="AE769">
        <v>1.0448388092297882</v>
      </c>
    </row>
    <row r="770" spans="29:31" x14ac:dyDescent="0.2">
      <c r="AC770" s="4">
        <v>735</v>
      </c>
      <c r="AD770">
        <v>4.8527395500070352</v>
      </c>
      <c r="AE770">
        <v>1.0592062155181428</v>
      </c>
    </row>
    <row r="771" spans="29:31" x14ac:dyDescent="0.2">
      <c r="AC771" s="4">
        <v>736</v>
      </c>
      <c r="AD771">
        <v>4.8784800085632662</v>
      </c>
      <c r="AE771">
        <v>1.0651134450803361</v>
      </c>
    </row>
    <row r="772" spans="29:31" x14ac:dyDescent="0.2">
      <c r="AC772" s="4">
        <v>737</v>
      </c>
      <c r="AD772">
        <v>4.7996701552089895</v>
      </c>
      <c r="AE772">
        <v>1.0458169838551652</v>
      </c>
    </row>
    <row r="773" spans="29:31" x14ac:dyDescent="0.2">
      <c r="AC773" s="4">
        <v>738</v>
      </c>
      <c r="AD773">
        <v>4.9280846616698728</v>
      </c>
      <c r="AE773">
        <v>1.0757007738667832</v>
      </c>
    </row>
    <row r="774" spans="29:31" x14ac:dyDescent="0.2">
      <c r="AC774" s="4">
        <v>739</v>
      </c>
      <c r="AD774">
        <v>5.0847739301417443</v>
      </c>
      <c r="AE774">
        <v>0.82239001125168232</v>
      </c>
    </row>
    <row r="775" spans="29:31" x14ac:dyDescent="0.2">
      <c r="AC775" s="4">
        <v>740</v>
      </c>
      <c r="AD775">
        <v>4.9222655293163324</v>
      </c>
      <c r="AE775">
        <v>1.0745057039032762</v>
      </c>
    </row>
    <row r="776" spans="29:31" x14ac:dyDescent="0.2">
      <c r="AC776" s="4">
        <v>741</v>
      </c>
      <c r="AD776">
        <v>4.6960682467500616</v>
      </c>
      <c r="AE776">
        <v>0.91652862525039591</v>
      </c>
    </row>
    <row r="777" spans="29:31" x14ac:dyDescent="0.2">
      <c r="AC777" s="4">
        <v>742</v>
      </c>
      <c r="AD777">
        <v>4.9007882144504347</v>
      </c>
      <c r="AE777">
        <v>1.0699917339412111</v>
      </c>
    </row>
    <row r="778" spans="29:31" x14ac:dyDescent="0.2">
      <c r="AC778" s="4">
        <v>743</v>
      </c>
      <c r="AD778">
        <v>4.7861627384049825</v>
      </c>
      <c r="AE778">
        <v>1.0420723675776022</v>
      </c>
    </row>
    <row r="779" spans="29:31" x14ac:dyDescent="0.2">
      <c r="AC779" s="4">
        <v>744</v>
      </c>
      <c r="AD779">
        <v>5.160243679936003</v>
      </c>
      <c r="AE779">
        <v>1.1167606228931584</v>
      </c>
    </row>
    <row r="780" spans="29:31" x14ac:dyDescent="0.2">
      <c r="AC780" s="4">
        <v>745</v>
      </c>
      <c r="AD780">
        <v>4.9926439274073049</v>
      </c>
      <c r="AE780">
        <v>1.0882781847853154</v>
      </c>
    </row>
    <row r="781" spans="29:31" x14ac:dyDescent="0.2">
      <c r="AC781" s="4">
        <v>746</v>
      </c>
      <c r="AD781">
        <v>4.7105357015816649</v>
      </c>
      <c r="AE781">
        <v>0.91020534086987892</v>
      </c>
    </row>
    <row r="782" spans="29:31" x14ac:dyDescent="0.2">
      <c r="AC782" s="4">
        <v>747</v>
      </c>
      <c r="AD782">
        <v>4.7693502248598216</v>
      </c>
      <c r="AE782">
        <v>1.0371622260714368</v>
      </c>
    </row>
    <row r="783" spans="29:31" x14ac:dyDescent="0.2">
      <c r="AC783" s="4">
        <v>748</v>
      </c>
      <c r="AD783">
        <v>4.9169276454139936</v>
      </c>
      <c r="AE783">
        <v>1.0733993050580732</v>
      </c>
    </row>
    <row r="784" spans="29:31" x14ac:dyDescent="0.2">
      <c r="AC784" s="4">
        <v>749</v>
      </c>
      <c r="AD784">
        <v>4.6746115132034571</v>
      </c>
      <c r="AE784">
        <v>0.99905259770775767</v>
      </c>
    </row>
    <row r="785" spans="29:31" x14ac:dyDescent="0.2">
      <c r="AC785" s="4">
        <v>750</v>
      </c>
      <c r="AD785">
        <v>4.645880749531333</v>
      </c>
      <c r="AE785">
        <v>0.9679471222511522</v>
      </c>
    </row>
    <row r="786" spans="29:31" x14ac:dyDescent="0.2">
      <c r="AC786" s="4">
        <v>751</v>
      </c>
      <c r="AD786">
        <v>4.6708784757436366</v>
      </c>
      <c r="AE786">
        <v>0.99669279253150189</v>
      </c>
    </row>
    <row r="787" spans="29:31" x14ac:dyDescent="0.2">
      <c r="AC787" s="4">
        <v>752</v>
      </c>
      <c r="AD787">
        <v>4.8165281031649805</v>
      </c>
      <c r="AE787">
        <v>1.0502778609131889</v>
      </c>
    </row>
    <row r="788" spans="29:31" x14ac:dyDescent="0.2">
      <c r="AC788" s="4">
        <v>753</v>
      </c>
      <c r="AD788">
        <v>4.7240605992597589</v>
      </c>
      <c r="AE788">
        <v>0.90489332867786199</v>
      </c>
    </row>
    <row r="789" spans="29:31" x14ac:dyDescent="0.2">
      <c r="AC789" s="4">
        <v>754</v>
      </c>
      <c r="AD789">
        <v>4.8023484453274969</v>
      </c>
      <c r="AE789">
        <v>1.0465406428880772</v>
      </c>
    </row>
    <row r="790" spans="29:31" x14ac:dyDescent="0.2">
      <c r="AC790" s="4">
        <v>755</v>
      </c>
      <c r="AD790">
        <v>4.7203543212461909</v>
      </c>
      <c r="AE790">
        <v>1.0206219777394352</v>
      </c>
    </row>
    <row r="791" spans="29:31" x14ac:dyDescent="0.2">
      <c r="AC791" s="4">
        <v>756</v>
      </c>
      <c r="AD791">
        <v>4.7479264429311563</v>
      </c>
      <c r="AE791">
        <v>1.0304138382715684</v>
      </c>
    </row>
    <row r="792" spans="29:31" x14ac:dyDescent="0.2">
      <c r="AC792" s="4">
        <v>757</v>
      </c>
      <c r="AD792">
        <v>4.6541246014223798</v>
      </c>
      <c r="AE792">
        <v>0.98287878356511293</v>
      </c>
    </row>
    <row r="793" spans="29:31" x14ac:dyDescent="0.2">
      <c r="AC793" s="4">
        <v>758</v>
      </c>
      <c r="AD793">
        <v>4.6454381457390852</v>
      </c>
      <c r="AE793">
        <v>0.96247407459492951</v>
      </c>
    </row>
    <row r="794" spans="29:31" x14ac:dyDescent="0.2">
      <c r="AC794" s="4">
        <v>759</v>
      </c>
      <c r="AD794">
        <v>4.7716954874143163</v>
      </c>
      <c r="AE794">
        <v>1.0378655553727945</v>
      </c>
    </row>
    <row r="795" spans="29:31" x14ac:dyDescent="0.2">
      <c r="AC795" s="4">
        <v>760</v>
      </c>
      <c r="AD795">
        <v>4.645419158131479</v>
      </c>
      <c r="AE795">
        <v>0.96306910064253304</v>
      </c>
    </row>
    <row r="796" spans="29:31" x14ac:dyDescent="0.2">
      <c r="AC796" s="4">
        <v>761</v>
      </c>
      <c r="AD796">
        <v>4.9201464626186793</v>
      </c>
      <c r="AE796">
        <v>1.0740676599030352</v>
      </c>
    </row>
    <row r="797" spans="29:31" x14ac:dyDescent="0.2">
      <c r="AC797" s="4">
        <v>762</v>
      </c>
      <c r="AD797">
        <v>4.796232129097433</v>
      </c>
      <c r="AE797">
        <v>0.8820441128099461</v>
      </c>
    </row>
    <row r="798" spans="29:31" x14ac:dyDescent="0.2">
      <c r="AC798" s="4">
        <v>763</v>
      </c>
      <c r="AD798">
        <v>4.7521514106655918</v>
      </c>
      <c r="AE798">
        <v>1.0317949815077812</v>
      </c>
    </row>
    <row r="799" spans="29:31" x14ac:dyDescent="0.2">
      <c r="AC799" s="4">
        <v>764</v>
      </c>
      <c r="AD799">
        <v>4.6458882303887998</v>
      </c>
      <c r="AE799">
        <v>0.9589402862761307</v>
      </c>
    </row>
    <row r="800" spans="29:31" x14ac:dyDescent="0.2">
      <c r="AC800" s="4">
        <v>765</v>
      </c>
      <c r="AD800">
        <v>4.7349638134671652</v>
      </c>
      <c r="AE800">
        <v>0.90092879806776671</v>
      </c>
    </row>
    <row r="801" spans="29:31" x14ac:dyDescent="0.2">
      <c r="AC801" s="4">
        <v>766</v>
      </c>
      <c r="AD801">
        <v>5.2179435314155231</v>
      </c>
      <c r="AE801">
        <v>0.80132529770603367</v>
      </c>
    </row>
    <row r="802" spans="29:31" x14ac:dyDescent="0.2">
      <c r="AC802" s="4">
        <v>767</v>
      </c>
      <c r="AD802">
        <v>4.7490388050758163</v>
      </c>
      <c r="AE802">
        <v>1.0307800982598208</v>
      </c>
    </row>
    <row r="803" spans="29:31" x14ac:dyDescent="0.2">
      <c r="AC803" s="4">
        <v>768</v>
      </c>
      <c r="AD803">
        <v>4.7123426637074139</v>
      </c>
      <c r="AE803">
        <v>1.0174570341409386</v>
      </c>
    </row>
    <row r="804" spans="29:31" x14ac:dyDescent="0.2">
      <c r="AC804" s="4">
        <v>769</v>
      </c>
      <c r="AD804">
        <v>4.6641026820672078</v>
      </c>
      <c r="AE804">
        <v>0.93500368628009778</v>
      </c>
    </row>
    <row r="805" spans="29:31" x14ac:dyDescent="0.2">
      <c r="AC805" s="4">
        <v>770</v>
      </c>
      <c r="AD805">
        <v>5.0511604084242432</v>
      </c>
      <c r="AE805">
        <v>1.0987951858283007</v>
      </c>
    </row>
    <row r="806" spans="29:31" x14ac:dyDescent="0.2">
      <c r="AC806" s="4">
        <v>771</v>
      </c>
      <c r="AD806">
        <v>4.6604317639622845</v>
      </c>
      <c r="AE806">
        <v>0.98896677850648418</v>
      </c>
    </row>
    <row r="807" spans="29:31" x14ac:dyDescent="0.2">
      <c r="AC807" s="4">
        <v>772</v>
      </c>
      <c r="AD807">
        <v>5.0299641801568633</v>
      </c>
      <c r="AE807">
        <v>1.0950687617359278</v>
      </c>
    </row>
    <row r="808" spans="29:31" x14ac:dyDescent="0.2">
      <c r="AC808" s="4">
        <v>773</v>
      </c>
      <c r="AD808">
        <v>4.7405826641839131</v>
      </c>
      <c r="AE808">
        <v>0.89897747553340746</v>
      </c>
    </row>
    <row r="809" spans="29:31" x14ac:dyDescent="0.2">
      <c r="AC809" s="4">
        <v>774</v>
      </c>
      <c r="AD809">
        <v>4.7927686451728757</v>
      </c>
      <c r="AE809">
        <v>1.0439241581637748</v>
      </c>
    </row>
    <row r="810" spans="29:31" x14ac:dyDescent="0.2">
      <c r="AC810" s="4">
        <v>775</v>
      </c>
      <c r="AD810">
        <v>5.1479985615068129</v>
      </c>
      <c r="AE810">
        <v>0.81209138422816241</v>
      </c>
    </row>
    <row r="811" spans="29:31" x14ac:dyDescent="0.2">
      <c r="AC811" s="4">
        <v>776</v>
      </c>
      <c r="AD811">
        <v>4.8984322644276359</v>
      </c>
      <c r="AE811">
        <v>1.0694861111519285</v>
      </c>
    </row>
    <row r="812" spans="29:31" x14ac:dyDescent="0.2">
      <c r="AC812" s="4">
        <v>777</v>
      </c>
      <c r="AD812">
        <v>4.9603163943350976</v>
      </c>
      <c r="AE812">
        <v>1.08212643570117</v>
      </c>
    </row>
    <row r="813" spans="29:31" x14ac:dyDescent="0.2">
      <c r="AC813" s="4">
        <v>778</v>
      </c>
      <c r="AD813">
        <v>4.6652733707938498</v>
      </c>
      <c r="AE813">
        <v>0.99279935600945501</v>
      </c>
    </row>
    <row r="814" spans="29:31" x14ac:dyDescent="0.2">
      <c r="AC814" s="4">
        <v>779</v>
      </c>
      <c r="AD814">
        <v>4.8521873734719048</v>
      </c>
      <c r="AE814">
        <v>1.059075850431805</v>
      </c>
    </row>
    <row r="815" spans="29:31" x14ac:dyDescent="0.2">
      <c r="AC815" s="4">
        <v>780</v>
      </c>
      <c r="AD815">
        <v>4.9283227260077185</v>
      </c>
      <c r="AE815">
        <v>0.85117391119030905</v>
      </c>
    </row>
    <row r="816" spans="29:31" x14ac:dyDescent="0.2">
      <c r="AC816" s="4">
        <v>781</v>
      </c>
      <c r="AD816">
        <v>4.6534215445258038</v>
      </c>
      <c r="AE816">
        <v>0.98207784143270094</v>
      </c>
    </row>
    <row r="817" spans="29:31" x14ac:dyDescent="0.2">
      <c r="AC817" s="4">
        <v>782</v>
      </c>
      <c r="AD817">
        <v>4.7811341804278271</v>
      </c>
      <c r="AE817">
        <v>1.0406347284256912</v>
      </c>
    </row>
    <row r="818" spans="29:31" x14ac:dyDescent="0.2">
      <c r="AC818" s="4">
        <v>783</v>
      </c>
      <c r="AD818">
        <v>4.7675825183559288</v>
      </c>
      <c r="AE818">
        <v>1.0366278650897163</v>
      </c>
    </row>
    <row r="819" spans="29:31" x14ac:dyDescent="0.2">
      <c r="AC819" s="4">
        <v>784</v>
      </c>
      <c r="AD819">
        <v>5.0504590680682</v>
      </c>
      <c r="AE819">
        <v>1.0986732814028868</v>
      </c>
    </row>
    <row r="820" spans="29:31" x14ac:dyDescent="0.2">
      <c r="AC820" s="4">
        <v>785</v>
      </c>
      <c r="AD820">
        <v>4.8717573908644063</v>
      </c>
      <c r="AE820">
        <v>1.0636013111187439</v>
      </c>
    </row>
    <row r="821" spans="29:31" x14ac:dyDescent="0.2">
      <c r="AC821" s="4">
        <v>786</v>
      </c>
      <c r="AD821">
        <v>5.1400578856321602</v>
      </c>
      <c r="AE821">
        <v>1.1135704925223338</v>
      </c>
    </row>
    <row r="822" spans="29:31" x14ac:dyDescent="0.2">
      <c r="AC822" s="4">
        <v>787</v>
      </c>
      <c r="AD822">
        <v>4.828913973499203</v>
      </c>
      <c r="AE822">
        <v>1.0534238619358833</v>
      </c>
    </row>
    <row r="823" spans="29:31" x14ac:dyDescent="0.2">
      <c r="AC823" s="4">
        <v>788</v>
      </c>
      <c r="AD823">
        <v>4.8243147578848911</v>
      </c>
      <c r="AE823">
        <v>1.0522677355587549</v>
      </c>
    </row>
    <row r="824" spans="29:31" x14ac:dyDescent="0.2">
      <c r="AC824" s="4">
        <v>789</v>
      </c>
      <c r="AD824">
        <v>5.0679437061395802</v>
      </c>
      <c r="AE824">
        <v>1.1016852713765566</v>
      </c>
    </row>
    <row r="825" spans="29:31" x14ac:dyDescent="0.2">
      <c r="AC825" s="4">
        <v>790</v>
      </c>
      <c r="AD825">
        <v>5.0691554445864471</v>
      </c>
      <c r="AE825">
        <v>1.1018919640802953</v>
      </c>
    </row>
    <row r="826" spans="29:31" x14ac:dyDescent="0.2">
      <c r="AC826" s="4">
        <v>791</v>
      </c>
      <c r="AD826">
        <v>5.1195654073209562</v>
      </c>
      <c r="AE826">
        <v>1.1102742147512039</v>
      </c>
    </row>
    <row r="827" spans="29:31" x14ac:dyDescent="0.2">
      <c r="AC827" s="4">
        <v>792</v>
      </c>
      <c r="AD827">
        <v>5.1391667027892804</v>
      </c>
      <c r="AE827">
        <v>0.81349495636753821</v>
      </c>
    </row>
    <row r="828" spans="29:31" x14ac:dyDescent="0.2">
      <c r="AC828" s="4">
        <v>793</v>
      </c>
      <c r="AD828">
        <v>5.0668050712347972</v>
      </c>
      <c r="AE828">
        <v>1.1014908113968609</v>
      </c>
    </row>
    <row r="829" spans="29:31" x14ac:dyDescent="0.2">
      <c r="AC829" s="4">
        <v>794</v>
      </c>
      <c r="AD829">
        <v>4.6455323961867521</v>
      </c>
      <c r="AE829">
        <v>0.9612140452233966</v>
      </c>
    </row>
    <row r="830" spans="29:31" x14ac:dyDescent="0.2">
      <c r="AC830" s="4">
        <v>795</v>
      </c>
      <c r="AD830">
        <v>4.7516186651299721</v>
      </c>
      <c r="AE830">
        <v>0.89530103355061419</v>
      </c>
    </row>
    <row r="831" spans="29:31" x14ac:dyDescent="0.2">
      <c r="AC831" s="4">
        <v>796</v>
      </c>
      <c r="AD831">
        <v>4.6487165378773661</v>
      </c>
      <c r="AE831">
        <v>0.97541236107152651</v>
      </c>
    </row>
    <row r="832" spans="29:31" x14ac:dyDescent="0.2">
      <c r="AC832" s="4">
        <v>797</v>
      </c>
      <c r="AD832">
        <v>4.79336399674078</v>
      </c>
      <c r="AE832">
        <v>1.0440890837237136</v>
      </c>
    </row>
    <row r="833" spans="29:31" x14ac:dyDescent="0.2">
      <c r="AC833" s="4">
        <v>798</v>
      </c>
      <c r="AD833">
        <v>4.6565220173626996</v>
      </c>
      <c r="AE833">
        <v>0.98539191265631487</v>
      </c>
    </row>
    <row r="834" spans="29:31" x14ac:dyDescent="0.2">
      <c r="AC834" s="4">
        <v>799</v>
      </c>
      <c r="AD834">
        <v>4.772647766151799</v>
      </c>
      <c r="AE834">
        <v>1.0381493449396058</v>
      </c>
    </row>
    <row r="835" spans="29:31" x14ac:dyDescent="0.2">
      <c r="AC835" s="4">
        <v>800</v>
      </c>
      <c r="AD835">
        <v>4.813474355110885</v>
      </c>
      <c r="AE835">
        <v>0.87743752658827046</v>
      </c>
    </row>
    <row r="836" spans="29:31" x14ac:dyDescent="0.2">
      <c r="AC836" s="4">
        <v>801</v>
      </c>
      <c r="AD836">
        <v>4.6461443132079827</v>
      </c>
      <c r="AE836">
        <v>0.95784739092564641</v>
      </c>
    </row>
    <row r="837" spans="29:31" x14ac:dyDescent="0.2">
      <c r="AC837" s="4">
        <v>802</v>
      </c>
      <c r="AD837">
        <v>4.9033653788585623</v>
      </c>
      <c r="AE837">
        <v>1.07054237480779</v>
      </c>
    </row>
    <row r="838" spans="29:31" x14ac:dyDescent="0.2">
      <c r="AC838" s="4">
        <v>803</v>
      </c>
      <c r="AD838">
        <v>4.6804527431543876</v>
      </c>
      <c r="AE838">
        <v>1.0024629327759453</v>
      </c>
    </row>
    <row r="839" spans="29:31" x14ac:dyDescent="0.2">
      <c r="AC839" s="4">
        <v>804</v>
      </c>
      <c r="AD839">
        <v>4.749919095696403</v>
      </c>
      <c r="AE839">
        <v>1.0310685995800517</v>
      </c>
    </row>
    <row r="840" spans="29:31" x14ac:dyDescent="0.2">
      <c r="AC840" s="4">
        <v>805</v>
      </c>
      <c r="AD840">
        <v>4.7201746254069787</v>
      </c>
      <c r="AE840">
        <v>0.90637047873692111</v>
      </c>
    </row>
    <row r="841" spans="29:31" x14ac:dyDescent="0.2">
      <c r="AC841" s="4">
        <v>806</v>
      </c>
      <c r="AD841">
        <v>4.6493826408648511</v>
      </c>
      <c r="AE841">
        <v>0.95036009958330048</v>
      </c>
    </row>
    <row r="842" spans="29:31" x14ac:dyDescent="0.2">
      <c r="AC842" s="4">
        <v>807</v>
      </c>
      <c r="AD842">
        <v>4.8433321374167386</v>
      </c>
      <c r="AE842">
        <v>1.056962435729063</v>
      </c>
    </row>
    <row r="843" spans="29:31" x14ac:dyDescent="0.2">
      <c r="AC843" s="4">
        <v>808</v>
      </c>
      <c r="AD843">
        <v>4.7067014924874444</v>
      </c>
      <c r="AE843">
        <v>0.91180755275400527</v>
      </c>
    </row>
    <row r="844" spans="29:31" x14ac:dyDescent="0.2">
      <c r="AC844" s="4">
        <v>809</v>
      </c>
      <c r="AD844">
        <v>5.1435498830923718</v>
      </c>
      <c r="AE844">
        <v>1.1141262934736906</v>
      </c>
    </row>
    <row r="845" spans="29:31" x14ac:dyDescent="0.2">
      <c r="AC845" s="4">
        <v>810</v>
      </c>
      <c r="AD845">
        <v>4.834949113955795</v>
      </c>
      <c r="AE845">
        <v>1.0549204080771815</v>
      </c>
    </row>
    <row r="846" spans="29:31" x14ac:dyDescent="0.2">
      <c r="AC846" s="4">
        <v>811</v>
      </c>
      <c r="AD846">
        <v>5.1966231138822474</v>
      </c>
      <c r="AE846">
        <v>1.1223784567282566</v>
      </c>
    </row>
    <row r="847" spans="29:31" x14ac:dyDescent="0.2">
      <c r="AC847" s="4">
        <v>812</v>
      </c>
      <c r="AD847">
        <v>4.8757404898026797</v>
      </c>
      <c r="AE847">
        <v>0.86242361572923565</v>
      </c>
    </row>
    <row r="848" spans="29:31" x14ac:dyDescent="0.2">
      <c r="AC848" s="4">
        <v>813</v>
      </c>
      <c r="AD848">
        <v>4.6590501767687735</v>
      </c>
      <c r="AE848">
        <v>0.98776334842362667</v>
      </c>
    </row>
    <row r="849" spans="29:31" x14ac:dyDescent="0.2">
      <c r="AC849" s="4">
        <v>814</v>
      </c>
      <c r="AD849">
        <v>4.8594552207788846</v>
      </c>
      <c r="AE849">
        <v>1.0607789295757304</v>
      </c>
    </row>
    <row r="850" spans="29:31" x14ac:dyDescent="0.2">
      <c r="AC850" s="4">
        <v>815</v>
      </c>
      <c r="AD850">
        <v>5.2057530974008719</v>
      </c>
      <c r="AE850">
        <v>0.80315986582824461</v>
      </c>
    </row>
    <row r="851" spans="29:31" x14ac:dyDescent="0.2">
      <c r="AC851" s="4">
        <v>816</v>
      </c>
      <c r="AD851">
        <v>4.8477114337957676</v>
      </c>
      <c r="AE851">
        <v>1.058013032308081</v>
      </c>
    </row>
    <row r="852" spans="29:31" x14ac:dyDescent="0.2">
      <c r="AC852" s="4">
        <v>817</v>
      </c>
      <c r="AD852">
        <v>4.7763440339242544</v>
      </c>
      <c r="AE852">
        <v>1.0392413334152411</v>
      </c>
    </row>
    <row r="853" spans="29:31" x14ac:dyDescent="0.2">
      <c r="AC853" s="4">
        <v>818</v>
      </c>
      <c r="AD853">
        <v>4.7522550849399341</v>
      </c>
      <c r="AE853">
        <v>1.0318285372052782</v>
      </c>
    </row>
    <row r="854" spans="29:31" x14ac:dyDescent="0.2">
      <c r="AC854" s="4">
        <v>819</v>
      </c>
      <c r="AD854">
        <v>5.0794082478332099</v>
      </c>
      <c r="AE854">
        <v>1.1036305920774017</v>
      </c>
    </row>
    <row r="855" spans="29:31" x14ac:dyDescent="0.2">
      <c r="AC855" s="4">
        <v>820</v>
      </c>
      <c r="AD855">
        <v>4.7825326156901236</v>
      </c>
      <c r="AE855">
        <v>0.88588627913561524</v>
      </c>
    </row>
    <row r="856" spans="29:31" x14ac:dyDescent="0.2">
      <c r="AC856" s="4">
        <v>821</v>
      </c>
      <c r="AD856">
        <v>4.6657598138951881</v>
      </c>
      <c r="AE856">
        <v>0.93376604432204657</v>
      </c>
    </row>
    <row r="857" spans="29:31" x14ac:dyDescent="0.2">
      <c r="AC857" s="4">
        <v>822</v>
      </c>
      <c r="AD857">
        <v>4.681916864227782</v>
      </c>
      <c r="AE857">
        <v>1.0032726039468112</v>
      </c>
    </row>
    <row r="858" spans="29:31" x14ac:dyDescent="0.2">
      <c r="AC858" s="4">
        <v>823</v>
      </c>
      <c r="AD858">
        <v>4.6454939025625555</v>
      </c>
      <c r="AE858">
        <v>0.96530201868848109</v>
      </c>
    </row>
    <row r="859" spans="29:31" x14ac:dyDescent="0.2">
      <c r="AC859" s="4">
        <v>824</v>
      </c>
      <c r="AD859">
        <v>4.6642418036228257</v>
      </c>
      <c r="AE859">
        <v>0.99202559784481492</v>
      </c>
    </row>
    <row r="860" spans="29:31" x14ac:dyDescent="0.2">
      <c r="AC860" s="4">
        <v>825</v>
      </c>
      <c r="AD860">
        <v>4.65790997546324</v>
      </c>
      <c r="AE860">
        <v>0.98672361952208065</v>
      </c>
    </row>
    <row r="861" spans="29:31" x14ac:dyDescent="0.2">
      <c r="AC861" s="4">
        <v>826</v>
      </c>
      <c r="AD861">
        <v>4.7777355223121267</v>
      </c>
      <c r="AE861">
        <v>1.0396485821188435</v>
      </c>
    </row>
    <row r="862" spans="29:31" x14ac:dyDescent="0.2">
      <c r="AC862" s="4">
        <v>827</v>
      </c>
      <c r="AD862">
        <v>4.666981598525477</v>
      </c>
      <c r="AE862">
        <v>0.99403799094461798</v>
      </c>
    </row>
    <row r="863" spans="29:31" x14ac:dyDescent="0.2">
      <c r="AC863" s="4">
        <v>828</v>
      </c>
      <c r="AD863">
        <v>4.6521713456491511</v>
      </c>
      <c r="AE863">
        <v>0.98056149043748808</v>
      </c>
    </row>
    <row r="864" spans="29:31" x14ac:dyDescent="0.2">
      <c r="AC864" s="4">
        <v>829</v>
      </c>
      <c r="AD864">
        <v>5.1682757400185464</v>
      </c>
      <c r="AE864">
        <v>1.1180150974508172</v>
      </c>
    </row>
    <row r="865" spans="29:31" x14ac:dyDescent="0.2">
      <c r="AC865" s="4">
        <v>830</v>
      </c>
      <c r="AD865">
        <v>5.0222042530474225</v>
      </c>
      <c r="AE865">
        <v>1.0936818723162971</v>
      </c>
    </row>
    <row r="866" spans="29:31" x14ac:dyDescent="0.2">
      <c r="AC866" s="4">
        <v>831</v>
      </c>
      <c r="AD866">
        <v>4.6984707272876527</v>
      </c>
      <c r="AE866">
        <v>0.91542231402810248</v>
      </c>
    </row>
    <row r="867" spans="29:31" x14ac:dyDescent="0.2">
      <c r="AC867" s="4">
        <v>832</v>
      </c>
      <c r="AD867">
        <v>4.8787372401160134</v>
      </c>
      <c r="AE867">
        <v>1.0651708992942814</v>
      </c>
    </row>
    <row r="868" spans="29:31" x14ac:dyDescent="0.2">
      <c r="AC868" s="4">
        <v>833</v>
      </c>
      <c r="AD868">
        <v>4.7714628796089578</v>
      </c>
      <c r="AE868">
        <v>1.0377960796676691</v>
      </c>
    </row>
    <row r="869" spans="29:31" x14ac:dyDescent="0.2">
      <c r="AC869" s="4">
        <v>834</v>
      </c>
      <c r="AD869">
        <v>4.7024056859216881</v>
      </c>
      <c r="AE869">
        <v>1.0132611187110607</v>
      </c>
    </row>
    <row r="870" spans="29:31" x14ac:dyDescent="0.2">
      <c r="AC870" s="4">
        <v>835</v>
      </c>
      <c r="AD870">
        <v>4.8588887858322556</v>
      </c>
      <c r="AE870">
        <v>1.060647177983264</v>
      </c>
    </row>
    <row r="871" spans="29:31" x14ac:dyDescent="0.2">
      <c r="AC871" s="4">
        <v>836</v>
      </c>
      <c r="AD871">
        <v>4.9026011553480258</v>
      </c>
      <c r="AE871">
        <v>1.0703793552740948</v>
      </c>
    </row>
    <row r="872" spans="29:31" x14ac:dyDescent="0.2">
      <c r="AC872" s="4">
        <v>837</v>
      </c>
      <c r="AD872">
        <v>4.7580331129926776</v>
      </c>
      <c r="AE872">
        <v>1.033674458552402</v>
      </c>
    </row>
    <row r="873" spans="29:31" x14ac:dyDescent="0.2">
      <c r="AC873" s="4">
        <v>838</v>
      </c>
      <c r="AD873">
        <v>4.7082019893378808</v>
      </c>
      <c r="AE873">
        <v>1.0157484909667356</v>
      </c>
    </row>
    <row r="874" spans="29:31" x14ac:dyDescent="0.2">
      <c r="AC874" s="4">
        <v>839</v>
      </c>
      <c r="AD874">
        <v>5.0692254157769732</v>
      </c>
      <c r="AE874">
        <v>1.1019038915239223</v>
      </c>
    </row>
    <row r="875" spans="29:31" x14ac:dyDescent="0.2">
      <c r="AC875" s="4">
        <v>840</v>
      </c>
      <c r="AD875">
        <v>5.0680920226884307</v>
      </c>
      <c r="AE875">
        <v>0.82521275072638123</v>
      </c>
    </row>
    <row r="876" spans="29:31" x14ac:dyDescent="0.2">
      <c r="AC876" s="4">
        <v>841</v>
      </c>
      <c r="AD876">
        <v>4.9689956073245494</v>
      </c>
      <c r="AE876">
        <v>1.0838049549522752</v>
      </c>
    </row>
    <row r="877" spans="29:31" x14ac:dyDescent="0.2">
      <c r="AC877" s="4">
        <v>842</v>
      </c>
      <c r="AD877">
        <v>4.8243522322918446</v>
      </c>
      <c r="AE877">
        <v>1.052277212007974</v>
      </c>
    </row>
    <row r="878" spans="29:31" x14ac:dyDescent="0.2">
      <c r="AC878" s="4">
        <v>843</v>
      </c>
      <c r="AD878">
        <v>4.6462548969736535</v>
      </c>
      <c r="AE878">
        <v>0.96948692640354794</v>
      </c>
    </row>
    <row r="879" spans="29:31" x14ac:dyDescent="0.2">
      <c r="AC879" s="4">
        <v>844</v>
      </c>
      <c r="AD879">
        <v>4.7298183885111644</v>
      </c>
      <c r="AE879">
        <v>1.0241547436437413</v>
      </c>
    </row>
    <row r="880" spans="29:31" x14ac:dyDescent="0.2">
      <c r="AC880" s="4">
        <v>845</v>
      </c>
      <c r="AD880">
        <v>4.9431487492479373</v>
      </c>
      <c r="AE880">
        <v>1.0787432883049517</v>
      </c>
    </row>
    <row r="881" spans="29:31" x14ac:dyDescent="0.2">
      <c r="AC881" s="4">
        <v>846</v>
      </c>
      <c r="AD881">
        <v>4.80615070054714</v>
      </c>
      <c r="AE881">
        <v>1.0475579781728681</v>
      </c>
    </row>
    <row r="882" spans="29:31" x14ac:dyDescent="0.2">
      <c r="AC882" s="4">
        <v>847</v>
      </c>
      <c r="AD882">
        <v>4.760072010883813</v>
      </c>
      <c r="AE882">
        <v>1.0343148757504825</v>
      </c>
    </row>
    <row r="883" spans="29:31" x14ac:dyDescent="0.2">
      <c r="AC883" s="4">
        <v>848</v>
      </c>
      <c r="AD883">
        <v>5.0610205134842445</v>
      </c>
      <c r="AE883">
        <v>1.1004993231687126</v>
      </c>
    </row>
    <row r="884" spans="29:31" x14ac:dyDescent="0.2">
      <c r="AC884" s="4">
        <v>849</v>
      </c>
      <c r="AD884">
        <v>5.1037415235547483</v>
      </c>
      <c r="AE884">
        <v>1.1076866282159215</v>
      </c>
    </row>
    <row r="885" spans="29:31" x14ac:dyDescent="0.2">
      <c r="AC885" s="4">
        <v>850</v>
      </c>
      <c r="AD885">
        <v>4.9214260572374364</v>
      </c>
      <c r="AE885">
        <v>1.0743323564382767</v>
      </c>
    </row>
    <row r="886" spans="29:31" x14ac:dyDescent="0.2">
      <c r="AC886" s="4">
        <v>851</v>
      </c>
      <c r="AD886">
        <v>4.7041869399856466</v>
      </c>
      <c r="AE886">
        <v>1.0140382023090861</v>
      </c>
    </row>
    <row r="887" spans="29:31" x14ac:dyDescent="0.2">
      <c r="AC887" s="4">
        <v>852</v>
      </c>
      <c r="AD887">
        <v>4.6921145177841019</v>
      </c>
      <c r="AE887">
        <v>1.0085162656802584</v>
      </c>
    </row>
    <row r="888" spans="29:31" x14ac:dyDescent="0.2">
      <c r="AC888" s="4">
        <v>853</v>
      </c>
      <c r="AD888">
        <v>5.0699256007089284</v>
      </c>
      <c r="AE888">
        <v>1.1020231991094054</v>
      </c>
    </row>
    <row r="889" spans="29:31" x14ac:dyDescent="0.2">
      <c r="AC889" s="4">
        <v>854</v>
      </c>
      <c r="AD889">
        <v>4.8117271066806371</v>
      </c>
      <c r="AE889">
        <v>1.0490295545431534</v>
      </c>
    </row>
    <row r="890" spans="29:31" x14ac:dyDescent="0.2">
      <c r="AC890" s="4">
        <v>855</v>
      </c>
      <c r="AD890">
        <v>4.9737278942226402</v>
      </c>
      <c r="AE890">
        <v>1.0847115870104205</v>
      </c>
    </row>
    <row r="891" spans="29:31" x14ac:dyDescent="0.2">
      <c r="AC891" s="4">
        <v>856</v>
      </c>
      <c r="AD891">
        <v>4.6653192213037391</v>
      </c>
      <c r="AE891">
        <v>0.99283327835408675</v>
      </c>
    </row>
    <row r="892" spans="29:31" x14ac:dyDescent="0.2">
      <c r="AC892" s="4">
        <v>857</v>
      </c>
      <c r="AD892">
        <v>4.8069471887972295</v>
      </c>
      <c r="AE892">
        <v>1.0477696333929876</v>
      </c>
    </row>
    <row r="893" spans="29:31" x14ac:dyDescent="0.2">
      <c r="AC893" s="4">
        <v>858</v>
      </c>
      <c r="AD893">
        <v>4.739123110167319</v>
      </c>
      <c r="AE893">
        <v>1.027444484537501</v>
      </c>
    </row>
    <row r="894" spans="29:31" x14ac:dyDescent="0.2">
      <c r="AC894" s="4">
        <v>859</v>
      </c>
      <c r="AD894">
        <v>4.7470196777542597</v>
      </c>
      <c r="AE894">
        <v>0.89680948644789227</v>
      </c>
    </row>
    <row r="895" spans="29:31" x14ac:dyDescent="0.2">
      <c r="AC895" s="4">
        <v>860</v>
      </c>
      <c r="AD895">
        <v>4.669752652726709</v>
      </c>
      <c r="AE895">
        <v>0.99594787918929373</v>
      </c>
    </row>
    <row r="896" spans="29:31" x14ac:dyDescent="0.2">
      <c r="AC896" s="4">
        <v>861</v>
      </c>
      <c r="AD896">
        <v>4.8492379303898057</v>
      </c>
      <c r="AE896">
        <v>1.0583767279259046</v>
      </c>
    </row>
    <row r="897" spans="29:31" x14ac:dyDescent="0.2">
      <c r="AC897" s="4">
        <v>862</v>
      </c>
      <c r="AD897">
        <v>5.2181979790104505</v>
      </c>
      <c r="AE897">
        <v>0.80128718092793727</v>
      </c>
    </row>
    <row r="898" spans="29:31" x14ac:dyDescent="0.2">
      <c r="AC898" s="4">
        <v>863</v>
      </c>
      <c r="AD898">
        <v>4.6454327120725605</v>
      </c>
      <c r="AE898">
        <v>0.96260124408165804</v>
      </c>
    </row>
    <row r="899" spans="29:31" x14ac:dyDescent="0.2">
      <c r="AC899" s="4">
        <v>864</v>
      </c>
      <c r="AD899">
        <v>4.8440452337723077</v>
      </c>
      <c r="AE899">
        <v>1.0571342462641744</v>
      </c>
    </row>
    <row r="900" spans="29:31" x14ac:dyDescent="0.2">
      <c r="AC900" s="4">
        <v>865</v>
      </c>
      <c r="AD900">
        <v>4.6550256333503901</v>
      </c>
      <c r="AE900">
        <v>0.94306383525528426</v>
      </c>
    </row>
    <row r="901" spans="29:31" x14ac:dyDescent="0.2">
      <c r="AC901" s="4">
        <v>866</v>
      </c>
      <c r="AD901">
        <v>4.7617553761536247</v>
      </c>
      <c r="AE901">
        <v>1.0348394943196388</v>
      </c>
    </row>
    <row r="902" spans="29:31" x14ac:dyDescent="0.2">
      <c r="AC902" s="4">
        <v>867</v>
      </c>
      <c r="AD902">
        <v>4.6609261222962042</v>
      </c>
      <c r="AE902">
        <v>0.98938390356856887</v>
      </c>
    </row>
    <row r="903" spans="29:31" x14ac:dyDescent="0.2">
      <c r="AC903" s="4">
        <v>868</v>
      </c>
      <c r="AD903">
        <v>5.031189373877754</v>
      </c>
      <c r="AE903">
        <v>0.83163674062347948</v>
      </c>
    </row>
    <row r="904" spans="29:31" x14ac:dyDescent="0.2">
      <c r="AC904" s="4">
        <v>869</v>
      </c>
      <c r="AD904">
        <v>4.7225224940285093</v>
      </c>
      <c r="AE904">
        <v>1.0214496910074775</v>
      </c>
    </row>
    <row r="905" spans="29:31" x14ac:dyDescent="0.2">
      <c r="AC905" s="4">
        <v>870</v>
      </c>
      <c r="AD905">
        <v>5.1850867897204989</v>
      </c>
      <c r="AE905">
        <v>1.1206144795041564</v>
      </c>
    </row>
    <row r="906" spans="29:31" x14ac:dyDescent="0.2">
      <c r="AC906" s="4">
        <v>871</v>
      </c>
      <c r="AD906">
        <v>4.7964063534241523</v>
      </c>
      <c r="AE906">
        <v>0.88199634769706325</v>
      </c>
    </row>
    <row r="907" spans="29:31" x14ac:dyDescent="0.2">
      <c r="AC907" s="4">
        <v>872</v>
      </c>
      <c r="AD907">
        <v>4.6540301442140093</v>
      </c>
      <c r="AE907">
        <v>0.98277310014933006</v>
      </c>
    </row>
    <row r="908" spans="29:31" x14ac:dyDescent="0.2">
      <c r="AC908" s="4">
        <v>873</v>
      </c>
      <c r="AD908">
        <v>4.861794326101573</v>
      </c>
      <c r="AE908">
        <v>1.0613212835958084</v>
      </c>
    </row>
    <row r="909" spans="29:31" x14ac:dyDescent="0.2">
      <c r="AC909" s="4">
        <v>874</v>
      </c>
      <c r="AD909">
        <v>4.7190803658097407</v>
      </c>
      <c r="AE909">
        <v>1.0201301790763151</v>
      </c>
    </row>
    <row r="910" spans="29:31" x14ac:dyDescent="0.2">
      <c r="AC910" s="4">
        <v>875</v>
      </c>
      <c r="AD910">
        <v>4.7811252176782499</v>
      </c>
      <c r="AE910">
        <v>0.88629119171879045</v>
      </c>
    </row>
    <row r="911" spans="29:31" x14ac:dyDescent="0.2">
      <c r="AC911" s="4">
        <v>876</v>
      </c>
      <c r="AD911">
        <v>4.7303780808394551</v>
      </c>
      <c r="AE911">
        <v>1.0243574629187198</v>
      </c>
    </row>
    <row r="912" spans="29:31" x14ac:dyDescent="0.2">
      <c r="AC912" s="4">
        <v>877</v>
      </c>
      <c r="AD912">
        <v>4.677356715186078</v>
      </c>
      <c r="AE912">
        <v>1.0006937469094415</v>
      </c>
    </row>
    <row r="913" spans="29:31" x14ac:dyDescent="0.2">
      <c r="AC913" s="4">
        <v>878</v>
      </c>
      <c r="AD913">
        <v>4.6899290681442665</v>
      </c>
      <c r="AE913">
        <v>1.0074442373216297</v>
      </c>
    </row>
    <row r="914" spans="29:31" x14ac:dyDescent="0.2">
      <c r="AC914" s="4">
        <v>879</v>
      </c>
      <c r="AD914">
        <v>4.6740208531681011</v>
      </c>
      <c r="AE914">
        <v>0.99868962335457756</v>
      </c>
    </row>
    <row r="915" spans="29:31" x14ac:dyDescent="0.2">
      <c r="AC915" s="4">
        <v>880</v>
      </c>
      <c r="AD915">
        <v>4.658644167647755</v>
      </c>
      <c r="AE915">
        <v>0.93952506993608853</v>
      </c>
    </row>
    <row r="916" spans="29:31" x14ac:dyDescent="0.2">
      <c r="AC916" s="4">
        <v>881</v>
      </c>
      <c r="AD916">
        <v>4.7440485279170046</v>
      </c>
      <c r="AE916">
        <v>1.0291216947329243</v>
      </c>
    </row>
    <row r="917" spans="29:31" x14ac:dyDescent="0.2">
      <c r="AC917" s="4">
        <v>882</v>
      </c>
      <c r="AD917">
        <v>5.0133947721345704</v>
      </c>
      <c r="AE917">
        <v>1.0920919202023032</v>
      </c>
    </row>
    <row r="918" spans="29:31" x14ac:dyDescent="0.2">
      <c r="AC918" s="4">
        <v>883</v>
      </c>
      <c r="AD918">
        <v>4.7469503916881628</v>
      </c>
      <c r="AE918">
        <v>1.0300908733147902</v>
      </c>
    </row>
    <row r="919" spans="29:31" x14ac:dyDescent="0.2">
      <c r="AC919" s="4">
        <v>884</v>
      </c>
      <c r="AD919">
        <v>4.8831458422958907</v>
      </c>
      <c r="AE919">
        <v>1.066151056897058</v>
      </c>
    </row>
    <row r="920" spans="29:31" x14ac:dyDescent="0.2">
      <c r="AC920" s="4">
        <v>885</v>
      </c>
      <c r="AD920">
        <v>5.0294870791701571</v>
      </c>
      <c r="AE920">
        <v>1.0949838525277023</v>
      </c>
    </row>
    <row r="921" spans="29:31" x14ac:dyDescent="0.2">
      <c r="AC921" s="4">
        <v>886</v>
      </c>
      <c r="AD921">
        <v>4.7705909999963136</v>
      </c>
      <c r="AE921">
        <v>0.8893882196709717</v>
      </c>
    </row>
    <row r="922" spans="29:31" x14ac:dyDescent="0.2">
      <c r="AC922" s="4">
        <v>887</v>
      </c>
      <c r="AD922">
        <v>4.6829461123185743</v>
      </c>
      <c r="AE922">
        <v>1.0038322156224262</v>
      </c>
    </row>
    <row r="923" spans="29:31" x14ac:dyDescent="0.2">
      <c r="AC923" s="4">
        <v>888</v>
      </c>
      <c r="AD923">
        <v>5.2200816119290128</v>
      </c>
      <c r="AE923">
        <v>0.8010052292592662</v>
      </c>
    </row>
    <row r="924" spans="29:31" x14ac:dyDescent="0.2">
      <c r="AC924" s="4">
        <v>889</v>
      </c>
      <c r="AD924">
        <v>4.6751130624551811</v>
      </c>
      <c r="AE924">
        <v>0.92756536963555081</v>
      </c>
    </row>
    <row r="925" spans="29:31" x14ac:dyDescent="0.2">
      <c r="AC925" s="4">
        <v>890</v>
      </c>
      <c r="AD925">
        <v>4.7710961563679524</v>
      </c>
      <c r="AE925">
        <v>1.0376864209406176</v>
      </c>
    </row>
    <row r="926" spans="29:31" x14ac:dyDescent="0.2">
      <c r="AC926" s="4">
        <v>891</v>
      </c>
      <c r="AD926">
        <v>5.1101919244595999</v>
      </c>
      <c r="AE926">
        <v>1.1087460198873651</v>
      </c>
    </row>
    <row r="927" spans="29:31" x14ac:dyDescent="0.2">
      <c r="AC927" s="4">
        <v>892</v>
      </c>
      <c r="AD927">
        <v>4.7184330466538968</v>
      </c>
      <c r="AE927">
        <v>1.0198786962539503</v>
      </c>
    </row>
    <row r="928" spans="29:31" x14ac:dyDescent="0.2">
      <c r="AC928" s="4">
        <v>893</v>
      </c>
      <c r="AD928">
        <v>4.755043966957178</v>
      </c>
      <c r="AE928">
        <v>1.0327253705388098</v>
      </c>
    </row>
    <row r="929" spans="29:31" x14ac:dyDescent="0.2">
      <c r="AC929" s="4">
        <v>894</v>
      </c>
      <c r="AD929">
        <v>5.013276983710286</v>
      </c>
      <c r="AE929">
        <v>1.0920705473868866</v>
      </c>
    </row>
    <row r="930" spans="29:31" x14ac:dyDescent="0.2">
      <c r="AC930" s="4">
        <v>895</v>
      </c>
      <c r="AD930">
        <v>4.6773238733022184</v>
      </c>
      <c r="AE930">
        <v>1.0006745354145388</v>
      </c>
    </row>
    <row r="931" spans="29:31" x14ac:dyDescent="0.2">
      <c r="AC931" s="4">
        <v>896</v>
      </c>
      <c r="AD931">
        <v>4.9693296362891077</v>
      </c>
      <c r="AE931">
        <v>1.0838691451950961</v>
      </c>
    </row>
    <row r="932" spans="29:31" x14ac:dyDescent="0.2">
      <c r="AC932" s="4">
        <v>897</v>
      </c>
      <c r="AD932">
        <v>5.0450460296692006</v>
      </c>
      <c r="AE932">
        <v>1.0977292568988384</v>
      </c>
    </row>
    <row r="933" spans="29:31" x14ac:dyDescent="0.2">
      <c r="AC933" s="4">
        <v>898</v>
      </c>
      <c r="AD933">
        <v>4.6954085783964716</v>
      </c>
      <c r="AE933">
        <v>1.0100864487919903</v>
      </c>
    </row>
    <row r="934" spans="29:31" x14ac:dyDescent="0.2">
      <c r="AC934" s="4">
        <v>899</v>
      </c>
      <c r="AD934">
        <v>4.7027249128920312</v>
      </c>
      <c r="AE934">
        <v>1.0134012511264496</v>
      </c>
    </row>
    <row r="935" spans="29:31" x14ac:dyDescent="0.2">
      <c r="AC935" s="4">
        <v>900</v>
      </c>
      <c r="AD935">
        <v>4.8044182011419805</v>
      </c>
      <c r="AE935">
        <v>1.047095863781994</v>
      </c>
    </row>
    <row r="936" spans="29:31" x14ac:dyDescent="0.2">
      <c r="AC936" s="4">
        <v>901</v>
      </c>
      <c r="AD936">
        <v>4.7812923930965674</v>
      </c>
      <c r="AE936">
        <v>1.0406803452107132</v>
      </c>
    </row>
    <row r="937" spans="29:31" x14ac:dyDescent="0.2">
      <c r="AC937" s="4">
        <v>902</v>
      </c>
      <c r="AD937">
        <v>4.8551238126084861</v>
      </c>
      <c r="AE937">
        <v>1.0597672666712803</v>
      </c>
    </row>
    <row r="938" spans="29:31" x14ac:dyDescent="0.2">
      <c r="AC938" s="4">
        <v>903</v>
      </c>
      <c r="AD938">
        <v>5.1362356587186513</v>
      </c>
      <c r="AE938">
        <v>0.81396313773493933</v>
      </c>
    </row>
    <row r="939" spans="29:31" x14ac:dyDescent="0.2">
      <c r="AC939" s="4">
        <v>904</v>
      </c>
      <c r="AD939">
        <v>4.7938209377747913</v>
      </c>
      <c r="AE939">
        <v>0.88270788330080829</v>
      </c>
    </row>
    <row r="940" spans="29:31" x14ac:dyDescent="0.2">
      <c r="AC940" s="4">
        <v>905</v>
      </c>
      <c r="AD940">
        <v>4.8587935425260049</v>
      </c>
      <c r="AE940">
        <v>1.0606250085523916</v>
      </c>
    </row>
    <row r="941" spans="29:31" x14ac:dyDescent="0.2">
      <c r="AC941" s="4">
        <v>906</v>
      </c>
      <c r="AD941">
        <v>4.7031513139065213</v>
      </c>
      <c r="AE941">
        <v>0.91333550135481334</v>
      </c>
    </row>
    <row r="942" spans="29:31" x14ac:dyDescent="0.2">
      <c r="AC942" s="4">
        <v>907</v>
      </c>
      <c r="AD942">
        <v>5.0042572039355138</v>
      </c>
      <c r="AE942">
        <v>1.0904247250056207</v>
      </c>
    </row>
    <row r="943" spans="29:31" x14ac:dyDescent="0.2">
      <c r="AC943" s="4">
        <v>908</v>
      </c>
      <c r="AD943">
        <v>4.8996552470672627</v>
      </c>
      <c r="AE943">
        <v>0.85717448343896308</v>
      </c>
    </row>
    <row r="944" spans="29:31" x14ac:dyDescent="0.2">
      <c r="AC944" s="4">
        <v>909</v>
      </c>
      <c r="AD944">
        <v>4.7446033714377096</v>
      </c>
      <c r="AE944">
        <v>1.0293080610563432</v>
      </c>
    </row>
    <row r="945" spans="29:31" x14ac:dyDescent="0.2">
      <c r="AC945" s="4">
        <v>910</v>
      </c>
      <c r="AD945">
        <v>4.6537278483561373</v>
      </c>
      <c r="AE945">
        <v>0.98243093420704442</v>
      </c>
    </row>
    <row r="946" spans="29:31" x14ac:dyDescent="0.2">
      <c r="AC946" s="4">
        <v>911</v>
      </c>
      <c r="AD946">
        <v>4.8029390237838498</v>
      </c>
      <c r="AE946">
        <v>1.0466994212780927</v>
      </c>
    </row>
    <row r="947" spans="29:31" x14ac:dyDescent="0.2">
      <c r="AC947" s="4">
        <v>912</v>
      </c>
      <c r="AD947">
        <v>4.645519389139019</v>
      </c>
      <c r="AE947">
        <v>0.961342887751377</v>
      </c>
    </row>
    <row r="948" spans="29:31" x14ac:dyDescent="0.2">
      <c r="AC948" s="4">
        <v>913</v>
      </c>
      <c r="AD948">
        <v>4.999334358874739</v>
      </c>
      <c r="AE948">
        <v>0.83740466929966639</v>
      </c>
    </row>
    <row r="949" spans="29:31" x14ac:dyDescent="0.2">
      <c r="AC949" s="4">
        <v>914</v>
      </c>
      <c r="AD949">
        <v>4.9750896105037672</v>
      </c>
      <c r="AE949">
        <v>1.0849713761507602</v>
      </c>
    </row>
    <row r="950" spans="29:31" x14ac:dyDescent="0.2">
      <c r="AC950" s="4">
        <v>915</v>
      </c>
      <c r="AD950">
        <v>4.7707977891109596</v>
      </c>
      <c r="AE950">
        <v>1.037597088793428</v>
      </c>
    </row>
    <row r="951" spans="29:31" x14ac:dyDescent="0.2">
      <c r="AC951" s="4">
        <v>916</v>
      </c>
      <c r="AD951">
        <v>4.7877200476814625</v>
      </c>
      <c r="AE951">
        <v>0.88441074095818939</v>
      </c>
    </row>
    <row r="952" spans="29:31" x14ac:dyDescent="0.2">
      <c r="AC952" s="4">
        <v>917</v>
      </c>
      <c r="AD952">
        <v>4.7144231327728221</v>
      </c>
      <c r="AE952">
        <v>0.90862738958325107</v>
      </c>
    </row>
    <row r="953" spans="29:31" x14ac:dyDescent="0.2">
      <c r="AC953" s="4">
        <v>918</v>
      </c>
      <c r="AD953">
        <v>4.6466995227363652</v>
      </c>
      <c r="AE953">
        <v>0.97091408659043144</v>
      </c>
    </row>
    <row r="954" spans="29:31" x14ac:dyDescent="0.2">
      <c r="AC954" s="4">
        <v>919</v>
      </c>
      <c r="AD954">
        <v>5.109638658230967</v>
      </c>
      <c r="AE954">
        <v>0.81826793108552298</v>
      </c>
    </row>
    <row r="955" spans="29:31" x14ac:dyDescent="0.2">
      <c r="AC955" s="4">
        <v>920</v>
      </c>
      <c r="AD955">
        <v>5.2027340305854768</v>
      </c>
      <c r="AE955">
        <v>1.1233065382787557</v>
      </c>
    </row>
    <row r="956" spans="29:31" x14ac:dyDescent="0.2">
      <c r="AC956" s="4">
        <v>921</v>
      </c>
      <c r="AD956">
        <v>4.9715960422350518</v>
      </c>
      <c r="AE956">
        <v>1.0843038927042812</v>
      </c>
    </row>
    <row r="957" spans="29:31" x14ac:dyDescent="0.2">
      <c r="AC957" s="4">
        <v>922</v>
      </c>
      <c r="AD957">
        <v>5.049346090038112</v>
      </c>
      <c r="AE957">
        <v>1.098479636505314</v>
      </c>
    </row>
    <row r="958" spans="29:31" x14ac:dyDescent="0.2">
      <c r="AC958" s="4">
        <v>923</v>
      </c>
      <c r="AD958">
        <v>4.7195968398385979</v>
      </c>
      <c r="AE958">
        <v>0.9065932795151842</v>
      </c>
    </row>
    <row r="959" spans="29:31" x14ac:dyDescent="0.2">
      <c r="AC959" s="4">
        <v>924</v>
      </c>
      <c r="AD959">
        <v>4.7281199997734493</v>
      </c>
      <c r="AE959">
        <v>1.0235355524000493</v>
      </c>
    </row>
    <row r="960" spans="29:31" x14ac:dyDescent="0.2">
      <c r="AC960" s="4">
        <v>925</v>
      </c>
      <c r="AD960">
        <v>4.8027706554981862</v>
      </c>
      <c r="AE960">
        <v>1.0466541839662198</v>
      </c>
    </row>
    <row r="961" spans="29:31" x14ac:dyDescent="0.2">
      <c r="AC961" s="4">
        <v>926</v>
      </c>
      <c r="AD961">
        <v>4.8741166916402294</v>
      </c>
      <c r="AE961">
        <v>1.0641343429158314</v>
      </c>
    </row>
    <row r="962" spans="29:31" x14ac:dyDescent="0.2">
      <c r="AC962" s="4">
        <v>927</v>
      </c>
      <c r="AD962">
        <v>4.8530463531664063</v>
      </c>
      <c r="AE962">
        <v>1.0592785793837587</v>
      </c>
    </row>
    <row r="963" spans="29:31" x14ac:dyDescent="0.2">
      <c r="AC963" s="4">
        <v>928</v>
      </c>
      <c r="AD963">
        <v>5.0431010666403031</v>
      </c>
      <c r="AE963">
        <v>1.0973886824346279</v>
      </c>
    </row>
    <row r="964" spans="29:31" x14ac:dyDescent="0.2">
      <c r="AC964" s="4">
        <v>929</v>
      </c>
      <c r="AD964">
        <v>4.8969989165693741</v>
      </c>
      <c r="AE964">
        <v>1.0691774292329046</v>
      </c>
    </row>
    <row r="965" spans="29:31" x14ac:dyDescent="0.2">
      <c r="AC965" s="4">
        <v>930</v>
      </c>
      <c r="AD965">
        <v>4.8520672892894456</v>
      </c>
      <c r="AE965">
        <v>1.0590474778092893</v>
      </c>
    </row>
    <row r="966" spans="29:31" x14ac:dyDescent="0.2">
      <c r="AC966" s="4">
        <v>931</v>
      </c>
      <c r="AD966">
        <v>4.6966975943629929</v>
      </c>
      <c r="AE966">
        <v>1.0106869667552059</v>
      </c>
    </row>
    <row r="967" spans="29:31" x14ac:dyDescent="0.2">
      <c r="AC967" s="4">
        <v>932</v>
      </c>
      <c r="AD967">
        <v>4.6614363324796937</v>
      </c>
      <c r="AE967">
        <v>0.98980752489048118</v>
      </c>
    </row>
    <row r="968" spans="29:31" x14ac:dyDescent="0.2">
      <c r="AC968" s="4">
        <v>933</v>
      </c>
      <c r="AD968">
        <v>4.9563829793433563</v>
      </c>
      <c r="AE968">
        <v>1.0813588420036044</v>
      </c>
    </row>
    <row r="969" spans="29:31" x14ac:dyDescent="0.2">
      <c r="AC969" s="4">
        <v>934</v>
      </c>
      <c r="AD969">
        <v>4.714449639048496</v>
      </c>
      <c r="AE969">
        <v>0.90861678182247718</v>
      </c>
    </row>
    <row r="970" spans="29:31" x14ac:dyDescent="0.2">
      <c r="AC970" s="4">
        <v>935</v>
      </c>
      <c r="AD970">
        <v>4.8423551655486605</v>
      </c>
      <c r="AE970">
        <v>1.0567265754544874</v>
      </c>
    </row>
    <row r="971" spans="29:31" x14ac:dyDescent="0.2">
      <c r="AC971" s="4">
        <v>936</v>
      </c>
      <c r="AD971">
        <v>4.9413875380009316</v>
      </c>
      <c r="AE971">
        <v>1.0783912575207688</v>
      </c>
    </row>
    <row r="972" spans="29:31" x14ac:dyDescent="0.2">
      <c r="AC972" s="4">
        <v>937</v>
      </c>
      <c r="AD972">
        <v>4.7531508771036641</v>
      </c>
      <c r="AE972">
        <v>1.032117820760504</v>
      </c>
    </row>
    <row r="973" spans="29:31" x14ac:dyDescent="0.2">
      <c r="AC973" s="4">
        <v>938</v>
      </c>
      <c r="AD973">
        <v>4.6838478777982315</v>
      </c>
      <c r="AE973">
        <v>1.0043163135008506</v>
      </c>
    </row>
    <row r="974" spans="29:31" x14ac:dyDescent="0.2">
      <c r="AC974" s="4">
        <v>939</v>
      </c>
      <c r="AD974">
        <v>4.8861730191482931</v>
      </c>
      <c r="AE974">
        <v>1.0668192089247315</v>
      </c>
    </row>
    <row r="975" spans="29:31" x14ac:dyDescent="0.2">
      <c r="AC975" s="4">
        <v>940</v>
      </c>
      <c r="AD975">
        <v>4.8691680699581665</v>
      </c>
      <c r="AE975">
        <v>1.0630133260322203</v>
      </c>
    </row>
    <row r="976" spans="29:31" x14ac:dyDescent="0.2">
      <c r="AC976" s="4">
        <v>941</v>
      </c>
      <c r="AD976">
        <v>4.6577035125152708</v>
      </c>
      <c r="AE976">
        <v>0.98653036728130128</v>
      </c>
    </row>
    <row r="977" spans="29:31" x14ac:dyDescent="0.2">
      <c r="AC977" s="4">
        <v>942</v>
      </c>
      <c r="AD977">
        <v>5.0057686478285257</v>
      </c>
      <c r="AE977">
        <v>1.0907017925193989</v>
      </c>
    </row>
    <row r="978" spans="29:31" x14ac:dyDescent="0.2">
      <c r="AC978" s="4">
        <v>943</v>
      </c>
      <c r="AD978">
        <v>4.7657797770529413</v>
      </c>
      <c r="AE978">
        <v>1.0360790700238454</v>
      </c>
    </row>
    <row r="979" spans="29:31" x14ac:dyDescent="0.2">
      <c r="AC979" s="4">
        <v>944</v>
      </c>
      <c r="AD979">
        <v>4.8022954995562799</v>
      </c>
      <c r="AE979">
        <v>1.046526394424832</v>
      </c>
    </row>
    <row r="980" spans="29:31" x14ac:dyDescent="0.2">
      <c r="AC980" s="4">
        <v>945</v>
      </c>
      <c r="AD980">
        <v>4.709811139295712</v>
      </c>
      <c r="AE980">
        <v>0.91050450001437577</v>
      </c>
    </row>
    <row r="981" spans="29:31" x14ac:dyDescent="0.2">
      <c r="AC981" s="4">
        <v>946</v>
      </c>
      <c r="AD981">
        <v>4.8627010898702094</v>
      </c>
      <c r="AE981">
        <v>1.0615307924823236</v>
      </c>
    </row>
    <row r="982" spans="29:31" x14ac:dyDescent="0.2">
      <c r="AC982" s="4">
        <v>947</v>
      </c>
      <c r="AD982">
        <v>4.8570011319542434</v>
      </c>
      <c r="AE982">
        <v>1.0602069297882288</v>
      </c>
    </row>
    <row r="983" spans="29:31" x14ac:dyDescent="0.2">
      <c r="AC983" s="4">
        <v>948</v>
      </c>
      <c r="AD983">
        <v>5.219682312543898</v>
      </c>
      <c r="AE983">
        <v>0.80106496601217514</v>
      </c>
    </row>
    <row r="984" spans="29:31" x14ac:dyDescent="0.2">
      <c r="AC984" s="4">
        <v>949</v>
      </c>
      <c r="AD984">
        <v>4.6947667931797374</v>
      </c>
      <c r="AE984">
        <v>1.0097846176964667</v>
      </c>
    </row>
    <row r="985" spans="29:31" x14ac:dyDescent="0.2">
      <c r="AC985" s="4">
        <v>950</v>
      </c>
      <c r="AD985">
        <v>5.1802272070344078</v>
      </c>
      <c r="AE985">
        <v>1.119866648957244</v>
      </c>
    </row>
    <row r="986" spans="29:31" x14ac:dyDescent="0.2">
      <c r="AC986" s="4">
        <v>951</v>
      </c>
      <c r="AD986">
        <v>4.7627158402735095</v>
      </c>
      <c r="AE986">
        <v>1.0351371837190908</v>
      </c>
    </row>
    <row r="987" spans="29:31" x14ac:dyDescent="0.2">
      <c r="AC987" s="4">
        <v>952</v>
      </c>
      <c r="AD987">
        <v>4.9224294340840107</v>
      </c>
      <c r="AE987">
        <v>1.074539521430768</v>
      </c>
    </row>
    <row r="988" spans="29:31" x14ac:dyDescent="0.2">
      <c r="AC988" s="4">
        <v>953</v>
      </c>
      <c r="AD988">
        <v>4.8139644373126247</v>
      </c>
      <c r="AE988">
        <v>1.049613378092801</v>
      </c>
    </row>
    <row r="989" spans="29:31" x14ac:dyDescent="0.2">
      <c r="AC989" s="4">
        <v>954</v>
      </c>
      <c r="AD989">
        <v>4.9808788372305512</v>
      </c>
      <c r="AE989">
        <v>1.0860704900088842</v>
      </c>
    </row>
    <row r="990" spans="29:31" x14ac:dyDescent="0.2">
      <c r="AC990" s="4">
        <v>955</v>
      </c>
      <c r="AD990">
        <v>4.8577752049087399</v>
      </c>
      <c r="AE990">
        <v>1.0603876841730933</v>
      </c>
    </row>
    <row r="991" spans="29:31" x14ac:dyDescent="0.2">
      <c r="AC991" s="4">
        <v>956</v>
      </c>
      <c r="AD991">
        <v>4.754286288899487</v>
      </c>
      <c r="AE991">
        <v>1.0324828216007003</v>
      </c>
    </row>
    <row r="992" spans="29:31" x14ac:dyDescent="0.2">
      <c r="AC992" s="4">
        <v>957</v>
      </c>
      <c r="AD992">
        <v>5.0299587987576402</v>
      </c>
      <c r="AE992">
        <v>1.0950678042740019</v>
      </c>
    </row>
    <row r="993" spans="29:31" x14ac:dyDescent="0.2">
      <c r="AC993" s="4">
        <v>958</v>
      </c>
      <c r="AD993">
        <v>4.714579471886819</v>
      </c>
      <c r="AE993">
        <v>1.0183584834735846</v>
      </c>
    </row>
    <row r="994" spans="29:31" x14ac:dyDescent="0.2">
      <c r="AC994" s="4">
        <v>959</v>
      </c>
      <c r="AD994">
        <v>4.8533448596036477</v>
      </c>
      <c r="AE994">
        <v>1.0593489383201704</v>
      </c>
    </row>
    <row r="995" spans="29:31" x14ac:dyDescent="0.2">
      <c r="AC995" s="4">
        <v>960</v>
      </c>
      <c r="AD995">
        <v>4.7115539512372546</v>
      </c>
      <c r="AE995">
        <v>1.0171356707425954</v>
      </c>
    </row>
    <row r="996" spans="29:31" x14ac:dyDescent="0.2">
      <c r="AC996" s="4">
        <v>961</v>
      </c>
      <c r="AD996">
        <v>4.8081980648117959</v>
      </c>
      <c r="AE996">
        <v>1.0481010376846061</v>
      </c>
    </row>
    <row r="997" spans="29:31" x14ac:dyDescent="0.2">
      <c r="AC997" s="4">
        <v>962</v>
      </c>
      <c r="AD997">
        <v>4.653518106413415</v>
      </c>
      <c r="AE997">
        <v>0.944733465701877</v>
      </c>
    </row>
    <row r="998" spans="29:31" x14ac:dyDescent="0.2">
      <c r="AC998" s="4">
        <v>963</v>
      </c>
      <c r="AD998">
        <v>5.09944125056054</v>
      </c>
      <c r="AE998">
        <v>1.1069767714630814</v>
      </c>
    </row>
    <row r="999" spans="29:31" x14ac:dyDescent="0.2">
      <c r="AC999" s="4">
        <v>964</v>
      </c>
      <c r="AD999">
        <v>4.9222065142665423</v>
      </c>
      <c r="AE999">
        <v>0.85242980976969274</v>
      </c>
    </row>
    <row r="1000" spans="29:31" x14ac:dyDescent="0.2">
      <c r="AC1000" s="4">
        <v>965</v>
      </c>
      <c r="AD1000">
        <v>4.9303535721147664</v>
      </c>
      <c r="AE1000">
        <v>1.076163683244385</v>
      </c>
    </row>
    <row r="1001" spans="29:31" x14ac:dyDescent="0.2">
      <c r="AC1001" s="4">
        <v>966</v>
      </c>
      <c r="AD1001">
        <v>4.7134853444562834</v>
      </c>
      <c r="AE1001">
        <v>0.90900398177180286</v>
      </c>
    </row>
    <row r="1002" spans="29:31" x14ac:dyDescent="0.2">
      <c r="AC1002" s="4">
        <v>967</v>
      </c>
      <c r="AD1002">
        <v>4.6688666432743453</v>
      </c>
      <c r="AE1002">
        <v>0.99534953739015242</v>
      </c>
    </row>
    <row r="1003" spans="29:31" x14ac:dyDescent="0.2">
      <c r="AC1003" s="4">
        <v>968</v>
      </c>
      <c r="AD1003">
        <v>4.8483036552978502</v>
      </c>
      <c r="AE1003">
        <v>1.058154284351476</v>
      </c>
    </row>
    <row r="1004" spans="29:31" x14ac:dyDescent="0.2">
      <c r="AC1004" s="4">
        <v>969</v>
      </c>
      <c r="AD1004">
        <v>4.8569876197179287</v>
      </c>
      <c r="AE1004">
        <v>1.0602037717922228</v>
      </c>
    </row>
    <row r="1005" spans="29:31" x14ac:dyDescent="0.2">
      <c r="AC1005" s="4">
        <v>970</v>
      </c>
      <c r="AD1005">
        <v>4.8878771990479706</v>
      </c>
      <c r="AE1005">
        <v>1.067193639460202</v>
      </c>
    </row>
    <row r="1006" spans="29:31" x14ac:dyDescent="0.2">
      <c r="AC1006" s="4">
        <v>971</v>
      </c>
      <c r="AD1006">
        <v>4.6667458652679494</v>
      </c>
      <c r="AE1006">
        <v>0.93305329985349461</v>
      </c>
    </row>
    <row r="1007" spans="29:31" x14ac:dyDescent="0.2">
      <c r="AC1007" s="4">
        <v>972</v>
      </c>
      <c r="AD1007">
        <v>4.9332382189877171</v>
      </c>
      <c r="AE1007">
        <v>1.0767497912027142</v>
      </c>
    </row>
    <row r="1008" spans="29:31" x14ac:dyDescent="0.2">
      <c r="AC1008" s="4">
        <v>973</v>
      </c>
      <c r="AD1008">
        <v>4.6491561709848517</v>
      </c>
      <c r="AE1008">
        <v>0.95073971963748083</v>
      </c>
    </row>
    <row r="1009" spans="29:31" x14ac:dyDescent="0.2">
      <c r="AC1009" s="4">
        <v>974</v>
      </c>
      <c r="AD1009">
        <v>4.7711910577192143</v>
      </c>
      <c r="AE1009">
        <v>1.0377148133617542</v>
      </c>
    </row>
    <row r="1010" spans="29:31" x14ac:dyDescent="0.2">
      <c r="AC1010" s="4">
        <v>975</v>
      </c>
      <c r="AD1010">
        <v>5.070936246401418</v>
      </c>
      <c r="AE1010">
        <v>1.1021952555487959</v>
      </c>
    </row>
    <row r="1011" spans="29:31" x14ac:dyDescent="0.2">
      <c r="AC1011" s="4">
        <v>976</v>
      </c>
      <c r="AD1011">
        <v>4.7287437832558181</v>
      </c>
      <c r="AE1011">
        <v>1.0237636815713091</v>
      </c>
    </row>
    <row r="1012" spans="29:31" x14ac:dyDescent="0.2">
      <c r="AC1012" s="4">
        <v>977</v>
      </c>
      <c r="AD1012">
        <v>4.8319388742763172</v>
      </c>
      <c r="AE1012">
        <v>1.0541768052706639</v>
      </c>
    </row>
    <row r="1013" spans="29:31" x14ac:dyDescent="0.2">
      <c r="AC1013" s="4">
        <v>978</v>
      </c>
      <c r="AD1013">
        <v>4.9285024076331201</v>
      </c>
      <c r="AE1013">
        <v>1.0757861308157699</v>
      </c>
    </row>
    <row r="1014" spans="29:31" x14ac:dyDescent="0.2">
      <c r="AC1014" s="4">
        <v>979</v>
      </c>
      <c r="AD1014">
        <v>4.7353942388470491</v>
      </c>
      <c r="AE1014">
        <v>1.0261460813358259</v>
      </c>
    </row>
    <row r="1015" spans="29:31" x14ac:dyDescent="0.2">
      <c r="AC1015" s="4">
        <v>980</v>
      </c>
      <c r="AD1015">
        <v>4.8149879326852698</v>
      </c>
      <c r="AE1015">
        <v>1.0498792306319629</v>
      </c>
    </row>
    <row r="1016" spans="29:31" x14ac:dyDescent="0.2">
      <c r="AC1016" s="4">
        <v>981</v>
      </c>
      <c r="AD1016">
        <v>4.7591129723995342</v>
      </c>
      <c r="AE1016">
        <v>1.0340143319894992</v>
      </c>
    </row>
    <row r="1017" spans="29:31" x14ac:dyDescent="0.2">
      <c r="AC1017" s="4">
        <v>982</v>
      </c>
      <c r="AD1017">
        <v>4.8022556150002114</v>
      </c>
      <c r="AE1017">
        <v>1.0465156594106209</v>
      </c>
    </row>
    <row r="1018" spans="29:31" x14ac:dyDescent="0.2">
      <c r="AC1018" s="4">
        <v>983</v>
      </c>
      <c r="AD1018">
        <v>4.6457986271498699</v>
      </c>
      <c r="AE1018">
        <v>0.96753194059174552</v>
      </c>
    </row>
    <row r="1019" spans="29:31" x14ac:dyDescent="0.2">
      <c r="AC1019" s="4">
        <v>984</v>
      </c>
      <c r="AD1019">
        <v>4.8352267160859492</v>
      </c>
      <c r="AE1019">
        <v>1.0549887015500756</v>
      </c>
    </row>
    <row r="1020" spans="29:31" x14ac:dyDescent="0.2">
      <c r="AC1020" s="4">
        <v>985</v>
      </c>
      <c r="AD1020">
        <v>5.0578259884884931</v>
      </c>
      <c r="AE1020">
        <v>1.0999491753770454</v>
      </c>
    </row>
    <row r="1021" spans="29:31" x14ac:dyDescent="0.2">
      <c r="AC1021" s="4">
        <v>986</v>
      </c>
      <c r="AD1021">
        <v>4.7717588785295559</v>
      </c>
      <c r="AE1021">
        <v>1.037884478482489</v>
      </c>
    </row>
    <row r="1022" spans="29:31" x14ac:dyDescent="0.2">
      <c r="AC1022" s="4">
        <v>987</v>
      </c>
      <c r="AD1022">
        <v>4.8077063929900969</v>
      </c>
      <c r="AE1022">
        <v>1.0479709199915272</v>
      </c>
    </row>
    <row r="1023" spans="29:31" x14ac:dyDescent="0.2">
      <c r="AC1023" s="4">
        <v>988</v>
      </c>
      <c r="AD1023">
        <v>5.0978752886514807</v>
      </c>
      <c r="AE1023">
        <v>1.1067175498275776</v>
      </c>
    </row>
    <row r="1024" spans="29:31" x14ac:dyDescent="0.2">
      <c r="AC1024" s="4">
        <v>989</v>
      </c>
      <c r="AD1024">
        <v>4.671734314910216</v>
      </c>
      <c r="AE1024">
        <v>0.99724819861853753</v>
      </c>
    </row>
    <row r="1025" spans="29:31" x14ac:dyDescent="0.2">
      <c r="AC1025" s="4">
        <v>990</v>
      </c>
      <c r="AD1025">
        <v>4.7261065737256658</v>
      </c>
      <c r="AE1025">
        <v>1.022793428894297</v>
      </c>
    </row>
    <row r="1026" spans="29:31" x14ac:dyDescent="0.2">
      <c r="AC1026" s="4">
        <v>991</v>
      </c>
      <c r="AD1026">
        <v>4.7093761709184552</v>
      </c>
      <c r="AE1026">
        <v>1.0162384520070833</v>
      </c>
    </row>
    <row r="1027" spans="29:31" x14ac:dyDescent="0.2">
      <c r="AC1027" s="4">
        <v>992</v>
      </c>
      <c r="AD1027">
        <v>4.9839690146068296</v>
      </c>
      <c r="AE1027">
        <v>1.0866536800359148</v>
      </c>
    </row>
    <row r="1028" spans="29:31" x14ac:dyDescent="0.2">
      <c r="AC1028" s="4">
        <v>993</v>
      </c>
      <c r="AD1028">
        <v>4.9268136719882358</v>
      </c>
      <c r="AE1028">
        <v>1.0754407203374226</v>
      </c>
    </row>
    <row r="1029" spans="29:31" x14ac:dyDescent="0.2">
      <c r="AC1029" s="4">
        <v>994</v>
      </c>
      <c r="AD1029">
        <v>4.6865134201754062</v>
      </c>
      <c r="AE1029">
        <v>0.92120796080366874</v>
      </c>
    </row>
    <row r="1030" spans="29:31" x14ac:dyDescent="0.2">
      <c r="AC1030" s="4">
        <v>995</v>
      </c>
      <c r="AD1030">
        <v>4.7008020863831215</v>
      </c>
      <c r="AE1030">
        <v>1.0125512744480261</v>
      </c>
    </row>
    <row r="1031" spans="29:31" x14ac:dyDescent="0.2">
      <c r="AC1031" s="4">
        <v>996</v>
      </c>
      <c r="AD1031">
        <v>5.1978614899908049</v>
      </c>
      <c r="AE1031">
        <v>1.1225668813786478</v>
      </c>
    </row>
    <row r="1032" spans="29:31" x14ac:dyDescent="0.2">
      <c r="AC1032" s="4">
        <v>997</v>
      </c>
      <c r="AD1032">
        <v>4.7603421517294571</v>
      </c>
      <c r="AE1032">
        <v>1.0343993136146656</v>
      </c>
    </row>
    <row r="1033" spans="29:31" x14ac:dyDescent="0.2">
      <c r="AC1033" s="4">
        <v>998</v>
      </c>
      <c r="AD1033">
        <v>4.8837204264285878</v>
      </c>
      <c r="AE1033">
        <v>1.0662781798385201</v>
      </c>
    </row>
    <row r="1034" spans="29:31" x14ac:dyDescent="0.2">
      <c r="AC1034" s="4">
        <v>999</v>
      </c>
      <c r="AD1034">
        <v>4.7710995329977823</v>
      </c>
      <c r="AE1034">
        <v>1.0376874313314994</v>
      </c>
    </row>
    <row r="1035" spans="29:31" x14ac:dyDescent="0.2">
      <c r="AC1035" s="4">
        <v>1000</v>
      </c>
      <c r="AD1035">
        <v>4.8339791139964392</v>
      </c>
      <c r="AE1035">
        <v>0.87224192938514322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Button3_Click">
                <anchor moveWithCells="1" sizeWithCells="1">
                  <from>
                    <xdr:col>26</xdr:col>
                    <xdr:colOff>215900</xdr:colOff>
                    <xdr:row>40</xdr:row>
                    <xdr:rowOff>101600</xdr:rowOff>
                  </from>
                  <to>
                    <xdr:col>28</xdr:col>
                    <xdr:colOff>88900</xdr:colOff>
                    <xdr:row>42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116D-00A6-0149-A8BE-AF185664959E}">
  <sheetPr codeName="Sheet5"/>
  <dimension ref="A2:AL1035"/>
  <sheetViews>
    <sheetView topLeftCell="S28" zoomScale="62" workbookViewId="0">
      <selection activeCell="AU53" sqref="AU53"/>
    </sheetView>
  </sheetViews>
  <sheetFormatPr baseColWidth="10" defaultRowHeight="16" x14ac:dyDescent="0.2"/>
  <sheetData>
    <row r="2" spans="1:16" x14ac:dyDescent="0.2">
      <c r="A2" s="18" t="s">
        <v>90</v>
      </c>
      <c r="D2" s="8" t="s">
        <v>51</v>
      </c>
      <c r="E2" s="8"/>
      <c r="I2" s="8" t="s">
        <v>52</v>
      </c>
      <c r="J2" s="8"/>
      <c r="K2" s="8"/>
    </row>
    <row r="3" spans="1:16" x14ac:dyDescent="0.2">
      <c r="A3" s="18" t="s">
        <v>91</v>
      </c>
    </row>
    <row r="4" spans="1:16" x14ac:dyDescent="0.2">
      <c r="A4" s="18" t="s">
        <v>92</v>
      </c>
      <c r="E4" t="s">
        <v>0</v>
      </c>
      <c r="F4" t="s">
        <v>1</v>
      </c>
      <c r="G4" t="s">
        <v>2</v>
      </c>
      <c r="J4" t="s">
        <v>3</v>
      </c>
      <c r="K4" t="s">
        <v>4</v>
      </c>
      <c r="L4" t="s">
        <v>6</v>
      </c>
      <c r="M4" t="s">
        <v>8</v>
      </c>
      <c r="N4" t="s">
        <v>10</v>
      </c>
      <c r="O4" t="s">
        <v>11</v>
      </c>
      <c r="P4" t="s">
        <v>12</v>
      </c>
    </row>
    <row r="5" spans="1:16" x14ac:dyDescent="0.2">
      <c r="D5" s="1" t="s">
        <v>3</v>
      </c>
      <c r="E5" s="1">
        <v>1.033706531</v>
      </c>
      <c r="F5" s="1">
        <v>41.092554929999999</v>
      </c>
      <c r="G5" s="1">
        <v>6.4103474890000003</v>
      </c>
      <c r="I5" t="s">
        <v>3</v>
      </c>
      <c r="J5">
        <v>1</v>
      </c>
      <c r="K5">
        <v>0.51570605800000002</v>
      </c>
      <c r="L5">
        <v>0.50524734400000004</v>
      </c>
      <c r="M5">
        <v>0.52943870199999998</v>
      </c>
      <c r="N5">
        <v>0.576291369</v>
      </c>
      <c r="O5">
        <v>0.58751343499999997</v>
      </c>
      <c r="P5">
        <v>0.492000889</v>
      </c>
    </row>
    <row r="6" spans="1:16" x14ac:dyDescent="0.2">
      <c r="D6" s="2" t="s">
        <v>4</v>
      </c>
      <c r="E6" s="2">
        <v>1.1019083970000001</v>
      </c>
      <c r="F6" s="2">
        <v>31.92991189</v>
      </c>
      <c r="G6" s="2">
        <v>5.6506558809999996</v>
      </c>
      <c r="I6" t="s">
        <v>4</v>
      </c>
      <c r="J6">
        <v>0.51570605800000002</v>
      </c>
      <c r="K6">
        <v>1</v>
      </c>
      <c r="L6">
        <v>0.38066888700000001</v>
      </c>
      <c r="M6">
        <v>0.69188468199999997</v>
      </c>
      <c r="N6">
        <v>0.59878586199999995</v>
      </c>
      <c r="O6">
        <v>0.43589721799999998</v>
      </c>
      <c r="P6">
        <v>0.716465095</v>
      </c>
    </row>
    <row r="7" spans="1:16" x14ac:dyDescent="0.2">
      <c r="B7" s="1" t="s">
        <v>13</v>
      </c>
      <c r="D7" s="1" t="s">
        <v>6</v>
      </c>
      <c r="E7" s="1">
        <v>0.80099319700000005</v>
      </c>
      <c r="F7" s="1">
        <v>60.987138659999999</v>
      </c>
      <c r="G7" s="1">
        <v>7.8094262690000003</v>
      </c>
      <c r="I7" t="s">
        <v>6</v>
      </c>
      <c r="J7">
        <v>0.50524734400000004</v>
      </c>
      <c r="K7">
        <v>0.38066888700000001</v>
      </c>
      <c r="L7">
        <v>1</v>
      </c>
      <c r="M7">
        <v>0.502709603</v>
      </c>
      <c r="N7">
        <v>0.37827250600000001</v>
      </c>
      <c r="O7">
        <v>0.45709105100000003</v>
      </c>
      <c r="P7">
        <v>0.51079580199999997</v>
      </c>
    </row>
    <row r="8" spans="1:16" x14ac:dyDescent="0.2">
      <c r="B8" s="2" t="s">
        <v>14</v>
      </c>
      <c r="D8" s="1" t="s">
        <v>8</v>
      </c>
      <c r="E8" s="1">
        <v>1.0615267180000001</v>
      </c>
      <c r="F8" s="1">
        <v>35.475606329999998</v>
      </c>
      <c r="G8" s="1">
        <v>5.95614022</v>
      </c>
      <c r="I8" t="s">
        <v>8</v>
      </c>
      <c r="J8">
        <v>0.52943870199999998</v>
      </c>
      <c r="K8">
        <v>0.69188468199999997</v>
      </c>
      <c r="L8">
        <v>0.502709603</v>
      </c>
      <c r="M8">
        <v>1</v>
      </c>
      <c r="N8">
        <v>0.615582462</v>
      </c>
      <c r="O8">
        <v>0.44513936599999998</v>
      </c>
      <c r="P8">
        <v>0.65011780100000005</v>
      </c>
    </row>
    <row r="9" spans="1:16" x14ac:dyDescent="0.2">
      <c r="D9" s="2" t="s">
        <v>10</v>
      </c>
      <c r="E9" s="2">
        <v>0.88204410499999997</v>
      </c>
      <c r="F9" s="2">
        <v>29.841602349999999</v>
      </c>
      <c r="G9" s="2">
        <v>5.4627467770000004</v>
      </c>
      <c r="I9" t="s">
        <v>10</v>
      </c>
      <c r="J9">
        <v>0.576291369</v>
      </c>
      <c r="K9">
        <v>0.59878586199999995</v>
      </c>
      <c r="L9">
        <v>0.37827250600000001</v>
      </c>
      <c r="M9">
        <v>0.615582462</v>
      </c>
      <c r="N9">
        <v>1</v>
      </c>
      <c r="O9">
        <v>0.49209636899999998</v>
      </c>
      <c r="P9">
        <v>0.53154152600000004</v>
      </c>
    </row>
    <row r="10" spans="1:16" x14ac:dyDescent="0.2">
      <c r="D10" s="1" t="s">
        <v>11</v>
      </c>
      <c r="E10" s="1">
        <v>1.102485157</v>
      </c>
      <c r="F10" s="1">
        <v>121.0506233</v>
      </c>
      <c r="G10" s="1">
        <v>11.00230082</v>
      </c>
      <c r="I10" t="s">
        <v>11</v>
      </c>
      <c r="J10">
        <v>0.58751343499999997</v>
      </c>
      <c r="K10">
        <v>0.43589721799999998</v>
      </c>
      <c r="L10">
        <v>0.45709105100000003</v>
      </c>
      <c r="M10">
        <v>0.44513936599999998</v>
      </c>
      <c r="N10">
        <v>0.49209636899999998</v>
      </c>
      <c r="O10">
        <v>1</v>
      </c>
      <c r="P10">
        <v>0.45220270499999998</v>
      </c>
    </row>
    <row r="11" spans="1:16" x14ac:dyDescent="0.2">
      <c r="D11" s="2" t="s">
        <v>12</v>
      </c>
      <c r="E11" s="2">
        <v>1.1233418150000001</v>
      </c>
      <c r="F11" s="2">
        <v>38.236988820000001</v>
      </c>
      <c r="G11" s="2">
        <v>6.1836064579999999</v>
      </c>
      <c r="I11" t="s">
        <v>12</v>
      </c>
      <c r="J11">
        <v>0.492000889</v>
      </c>
      <c r="K11">
        <v>0.716465095</v>
      </c>
      <c r="L11">
        <v>0.51079580199999997</v>
      </c>
      <c r="M11">
        <v>0.65011780100000005</v>
      </c>
      <c r="N11">
        <v>0.53154152600000004</v>
      </c>
      <c r="O11">
        <v>0.45220270499999998</v>
      </c>
      <c r="P11">
        <v>1</v>
      </c>
    </row>
    <row r="16" spans="1:16" x14ac:dyDescent="0.2">
      <c r="C16" s="1" t="s">
        <v>3</v>
      </c>
      <c r="D16" s="2" t="s">
        <v>4</v>
      </c>
      <c r="E16" s="1" t="s">
        <v>6</v>
      </c>
      <c r="F16" s="1" t="s">
        <v>8</v>
      </c>
      <c r="G16" s="2" t="s">
        <v>10</v>
      </c>
      <c r="H16" s="1" t="s">
        <v>11</v>
      </c>
      <c r="I16" s="2" t="s">
        <v>12</v>
      </c>
    </row>
    <row r="17" spans="2:23" x14ac:dyDescent="0.2">
      <c r="B17" t="s">
        <v>2</v>
      </c>
      <c r="C17">
        <f>G5</f>
        <v>6.4103474890000003</v>
      </c>
      <c r="D17">
        <f>G6</f>
        <v>5.6506558809999996</v>
      </c>
      <c r="E17">
        <f>G7</f>
        <v>7.8094262690000003</v>
      </c>
      <c r="F17">
        <f>G8</f>
        <v>5.95614022</v>
      </c>
      <c r="G17">
        <f>G9</f>
        <v>5.4627467770000004</v>
      </c>
      <c r="H17">
        <f>G10</f>
        <v>11.00230082</v>
      </c>
      <c r="I17">
        <f>G11</f>
        <v>6.1836064579999999</v>
      </c>
    </row>
    <row r="25" spans="2:23" x14ac:dyDescent="0.2">
      <c r="C25" t="s">
        <v>15</v>
      </c>
      <c r="D25" t="s">
        <v>16</v>
      </c>
    </row>
    <row r="26" spans="2:23" x14ac:dyDescent="0.2">
      <c r="B26" t="s">
        <v>17</v>
      </c>
      <c r="C26" s="3">
        <v>1</v>
      </c>
      <c r="D26" s="1">
        <v>1.033706531</v>
      </c>
      <c r="G26" t="s">
        <v>18</v>
      </c>
      <c r="H26" s="3">
        <f>J5*$G5*C$17</f>
        <v>41.092554929728607</v>
      </c>
      <c r="I26" s="3">
        <f t="shared" ref="I26:N32" si="0">K5*$G5*D$17</f>
        <v>18.680249189393024</v>
      </c>
      <c r="J26" s="3">
        <f t="shared" si="0"/>
        <v>25.293256039018566</v>
      </c>
      <c r="K26" s="3">
        <f t="shared" si="0"/>
        <v>20.214461227999614</v>
      </c>
      <c r="L26" s="3">
        <f t="shared" si="0"/>
        <v>20.18063171921175</v>
      </c>
      <c r="M26" s="3">
        <f t="shared" si="0"/>
        <v>41.436483269249138</v>
      </c>
      <c r="N26" s="3">
        <f t="shared" si="0"/>
        <v>19.502455775583996</v>
      </c>
    </row>
    <row r="27" spans="2:23" x14ac:dyDescent="0.2">
      <c r="C27" s="3">
        <v>1</v>
      </c>
      <c r="D27" s="2">
        <v>1.1019083970000001</v>
      </c>
      <c r="H27" s="3">
        <f t="shared" ref="H27:H32" si="1">J6*$G6*C$17</f>
        <v>18.680249189393024</v>
      </c>
      <c r="I27" s="3">
        <f t="shared" si="0"/>
        <v>31.929911885479882</v>
      </c>
      <c r="J27" s="3">
        <f t="shared" si="0"/>
        <v>16.7983014802113</v>
      </c>
      <c r="K27" s="3">
        <f t="shared" si="0"/>
        <v>23.286139189447852</v>
      </c>
      <c r="L27" s="3">
        <f t="shared" si="0"/>
        <v>18.483383185250133</v>
      </c>
      <c r="M27" s="3">
        <f t="shared" si="0"/>
        <v>27.099824124092201</v>
      </c>
      <c r="N27" s="3">
        <f t="shared" si="0"/>
        <v>25.034316538952073</v>
      </c>
    </row>
    <row r="28" spans="2:23" x14ac:dyDescent="0.2">
      <c r="C28" s="3">
        <v>1</v>
      </c>
      <c r="D28" s="1">
        <v>0.80099319700000005</v>
      </c>
      <c r="H28" s="3">
        <f t="shared" si="1"/>
        <v>25.293256039018566</v>
      </c>
      <c r="I28" s="3">
        <f t="shared" si="0"/>
        <v>16.7983014802113</v>
      </c>
      <c r="J28" s="3">
        <f t="shared" si="0"/>
        <v>60.987138650947266</v>
      </c>
      <c r="K28" s="3">
        <f t="shared" si="0"/>
        <v>23.383053524582607</v>
      </c>
      <c r="L28" s="3">
        <f t="shared" si="0"/>
        <v>16.137452428663067</v>
      </c>
      <c r="M28" s="3">
        <f t="shared" si="0"/>
        <v>39.274020521514188</v>
      </c>
      <c r="N28" s="3">
        <f t="shared" si="0"/>
        <v>24.666543154024719</v>
      </c>
    </row>
    <row r="29" spans="2:23" x14ac:dyDescent="0.2">
      <c r="C29" s="3">
        <v>1</v>
      </c>
      <c r="D29" s="1">
        <v>1.0615267180000001</v>
      </c>
      <c r="H29" s="3">
        <f t="shared" si="1"/>
        <v>20.214461227999617</v>
      </c>
      <c r="I29" s="3">
        <f t="shared" si="0"/>
        <v>23.286139189447852</v>
      </c>
      <c r="J29" s="3">
        <f t="shared" si="0"/>
        <v>23.383053524582607</v>
      </c>
      <c r="K29" s="3">
        <f t="shared" si="0"/>
        <v>35.475606320301651</v>
      </c>
      <c r="L29" s="3">
        <f t="shared" si="0"/>
        <v>20.02913626052263</v>
      </c>
      <c r="M29" s="3">
        <f t="shared" si="0"/>
        <v>29.170537487500219</v>
      </c>
      <c r="N29" s="3">
        <f t="shared" si="0"/>
        <v>23.944116295090843</v>
      </c>
    </row>
    <row r="30" spans="2:23" x14ac:dyDescent="0.2">
      <c r="C30" s="3">
        <v>1</v>
      </c>
      <c r="D30" s="2">
        <v>0.88204410499999997</v>
      </c>
      <c r="H30" s="3">
        <f t="shared" si="1"/>
        <v>20.18063171921175</v>
      </c>
      <c r="I30" s="3">
        <f t="shared" si="0"/>
        <v>18.483383185250133</v>
      </c>
      <c r="J30" s="3">
        <f t="shared" si="0"/>
        <v>16.137452428663067</v>
      </c>
      <c r="K30" s="3">
        <f t="shared" si="0"/>
        <v>20.02913626052263</v>
      </c>
      <c r="L30" s="3">
        <f t="shared" si="0"/>
        <v>29.841602349623894</v>
      </c>
      <c r="M30" s="3">
        <f t="shared" si="0"/>
        <v>29.576361450395495</v>
      </c>
      <c r="N30" s="3">
        <f t="shared" si="0"/>
        <v>17.955194352701941</v>
      </c>
      <c r="S30" s="8" t="s">
        <v>39</v>
      </c>
      <c r="T30" s="8"/>
    </row>
    <row r="31" spans="2:23" x14ac:dyDescent="0.2">
      <c r="C31" s="3">
        <v>1</v>
      </c>
      <c r="D31" s="1">
        <v>1.102485157</v>
      </c>
      <c r="H31" s="3">
        <f t="shared" si="1"/>
        <v>41.436483269249138</v>
      </c>
      <c r="I31" s="3">
        <f t="shared" si="0"/>
        <v>27.099824124092201</v>
      </c>
      <c r="J31" s="3">
        <f t="shared" si="0"/>
        <v>39.274020521514181</v>
      </c>
      <c r="K31" s="3">
        <f t="shared" si="0"/>
        <v>29.170537487500219</v>
      </c>
      <c r="L31" s="3">
        <f t="shared" si="0"/>
        <v>29.576361450395495</v>
      </c>
      <c r="M31" s="3">
        <f t="shared" si="0"/>
        <v>121.05062333377268</v>
      </c>
      <c r="N31" s="3">
        <f t="shared" si="0"/>
        <v>30.765112889717496</v>
      </c>
    </row>
    <row r="32" spans="2:23" x14ac:dyDescent="0.2">
      <c r="C32" s="3">
        <v>1</v>
      </c>
      <c r="D32" s="2">
        <v>1.1233418150000001</v>
      </c>
      <c r="H32" s="3">
        <f t="shared" si="1"/>
        <v>19.502455775583996</v>
      </c>
      <c r="I32" s="3">
        <f t="shared" si="0"/>
        <v>25.034316538952073</v>
      </c>
      <c r="J32" s="3">
        <f t="shared" si="0"/>
        <v>24.666543154024719</v>
      </c>
      <c r="K32" s="3">
        <f t="shared" si="0"/>
        <v>23.944116295090843</v>
      </c>
      <c r="L32" s="3">
        <f t="shared" si="0"/>
        <v>17.955194352701938</v>
      </c>
      <c r="M32" s="3">
        <f t="shared" si="0"/>
        <v>30.765112889717496</v>
      </c>
      <c r="N32" s="3">
        <f t="shared" si="0"/>
        <v>38.236988827419303</v>
      </c>
      <c r="S32" t="s">
        <v>19</v>
      </c>
      <c r="T32" s="3" cm="1">
        <f t="array" aca="1" ref="T32:T38" ca="1">AK35:AK41</f>
        <v>0.81581478398614105</v>
      </c>
      <c r="U32" s="1" t="s">
        <v>3</v>
      </c>
      <c r="V32" s="9" t="s">
        <v>20</v>
      </c>
      <c r="W32" s="3" cm="1">
        <f t="array" aca="1" ref="W32:W33" ca="1">MMULT(TRANSPOSE(C26:D32),T32:T38)</f>
        <v>1.0000000000000002</v>
      </c>
    </row>
    <row r="33" spans="2:38" x14ac:dyDescent="0.2">
      <c r="T33" s="3">
        <f ca="1"/>
        <v>0.16977490440605722</v>
      </c>
      <c r="U33" s="2" t="s">
        <v>4</v>
      </c>
      <c r="V33" s="9" t="s">
        <v>21</v>
      </c>
      <c r="W33" s="3">
        <f ca="1"/>
        <v>1.0419567791178248</v>
      </c>
      <c r="AG33" s="8" t="s">
        <v>56</v>
      </c>
      <c r="AH33" s="8"/>
      <c r="AI33" s="8"/>
      <c r="AJ33" s="8"/>
      <c r="AK33" s="8"/>
      <c r="AL33" s="8"/>
    </row>
    <row r="34" spans="2:38" x14ac:dyDescent="0.2">
      <c r="T34" s="3">
        <f ca="1"/>
        <v>1.4105380542669946E-2</v>
      </c>
      <c r="U34" s="1" t="s">
        <v>6</v>
      </c>
      <c r="V34" s="9" t="s">
        <v>22</v>
      </c>
      <c r="W34" s="3" cm="1">
        <f t="array" aca="1" ref="W34" ca="1">MMULT(TRANSPOSE(_xlfn.ANCHORARRAY(T32)),  MMULT(H26:N32,_xlfn.ANCHORARRAY(T32)))</f>
        <v>34.13105825863957</v>
      </c>
    </row>
    <row r="35" spans="2:38" x14ac:dyDescent="0.2">
      <c r="T35" s="3">
        <f ca="1"/>
        <v>4.6779281537902311E-17</v>
      </c>
      <c r="U35" s="1" t="s">
        <v>8</v>
      </c>
      <c r="V35" s="9" t="s">
        <v>23</v>
      </c>
      <c r="W35" s="3">
        <f ca="1">SQRT(W34)</f>
        <v>5.8421792388319931</v>
      </c>
      <c r="AD35" s="4" t="s">
        <v>35</v>
      </c>
      <c r="AE35" s="4" t="s">
        <v>50</v>
      </c>
      <c r="AH35" s="1" t="s">
        <v>3</v>
      </c>
      <c r="AI35">
        <f t="shared" ref="AI35:AI44" ca="1" si="2">RANDBETWEEN(0,10000)^$AH$46</f>
        <v>1.3959598577773402E+35</v>
      </c>
      <c r="AK35" s="3">
        <f t="shared" ref="AK35:AK44" ca="1" si="3">AI35/SUM($AI$35:$AI$44)</f>
        <v>0.81581478398614105</v>
      </c>
    </row>
    <row r="36" spans="2:38" x14ac:dyDescent="0.2">
      <c r="T36" s="3">
        <f ca="1"/>
        <v>3.0475162543360581E-4</v>
      </c>
      <c r="U36" s="2" t="s">
        <v>10</v>
      </c>
      <c r="AC36" s="4">
        <v>1</v>
      </c>
      <c r="AD36">
        <v>4.7613455449447493</v>
      </c>
      <c r="AE36">
        <v>0.90424876652071018</v>
      </c>
      <c r="AH36" s="2" t="s">
        <v>4</v>
      </c>
      <c r="AI36">
        <f t="shared" ca="1" si="2"/>
        <v>2.9050583056468276E+34</v>
      </c>
      <c r="AK36" s="3">
        <f t="shared" ca="1" si="3"/>
        <v>0.16977490440605722</v>
      </c>
    </row>
    <row r="37" spans="2:38" x14ac:dyDescent="0.2">
      <c r="G37" t="s">
        <v>24</v>
      </c>
      <c r="H37" s="3" cm="1">
        <f t="array" ref="H37:N43">MINVERSE(H26:N32)</f>
        <v>4.976739845383555E-2</v>
      </c>
      <c r="I37" s="3">
        <v>-6.9007375618623194E-3</v>
      </c>
      <c r="J37" s="3">
        <v>-8.2000238167656697E-3</v>
      </c>
      <c r="K37" s="3">
        <v>-3.4529387488998957E-3</v>
      </c>
      <c r="L37" s="3">
        <v>-1.4243707411587122E-2</v>
      </c>
      <c r="M37" s="3">
        <v>-8.5592910137512936E-3</v>
      </c>
      <c r="N37" s="3">
        <v>1.6185004964358262E-4</v>
      </c>
      <c r="T37" s="3">
        <f ca="1"/>
        <v>1.7943930416531721E-7</v>
      </c>
      <c r="U37" s="1" t="s">
        <v>11</v>
      </c>
      <c r="AC37" s="4">
        <v>2</v>
      </c>
      <c r="AD37">
        <v>4.8367454931134342</v>
      </c>
      <c r="AE37">
        <v>0.88260416649759643</v>
      </c>
      <c r="AH37" s="1" t="s">
        <v>6</v>
      </c>
      <c r="AI37">
        <f t="shared" ca="1" si="2"/>
        <v>2.4136048282958425E+33</v>
      </c>
      <c r="AK37" s="3">
        <f t="shared" ca="1" si="3"/>
        <v>1.4105380542669946E-2</v>
      </c>
    </row>
    <row r="38" spans="2:38" x14ac:dyDescent="0.2">
      <c r="H38" s="3">
        <v>-6.9007375618623098E-3</v>
      </c>
      <c r="I38" s="3">
        <v>8.5502424060835899E-2</v>
      </c>
      <c r="J38" s="3">
        <v>6.9995346138112318E-3</v>
      </c>
      <c r="K38" s="3">
        <v>-2.5445369937683218E-2</v>
      </c>
      <c r="L38" s="3">
        <v>-1.3670633713463528E-2</v>
      </c>
      <c r="M38" s="3">
        <v>-9.795186723430421E-4</v>
      </c>
      <c r="N38" s="3">
        <v>-3.3833913108972553E-2</v>
      </c>
      <c r="T38" s="3">
        <f ca="1"/>
        <v>3.9422541994603194E-13</v>
      </c>
      <c r="U38" s="2" t="s">
        <v>12</v>
      </c>
      <c r="X38" s="4" t="s">
        <v>40</v>
      </c>
      <c r="Y38" s="4"/>
      <c r="Z38" s="4"/>
      <c r="AC38" s="4">
        <v>3</v>
      </c>
      <c r="AD38">
        <v>4.7495156902558708</v>
      </c>
      <c r="AE38">
        <v>1.0289350660314025</v>
      </c>
      <c r="AH38" s="1" t="s">
        <v>8</v>
      </c>
      <c r="AI38">
        <f t="shared" ca="1" si="2"/>
        <v>8.0045128483091579E+18</v>
      </c>
      <c r="AK38" s="3">
        <f t="shared" ca="1" si="3"/>
        <v>4.6779281537902311E-17</v>
      </c>
    </row>
    <row r="39" spans="2:38" x14ac:dyDescent="0.2">
      <c r="H39" s="3">
        <v>-8.2000238167656645E-3</v>
      </c>
      <c r="I39" s="3">
        <v>6.9995346138112249E-3</v>
      </c>
      <c r="J39" s="3">
        <v>2.7194339841060802E-2</v>
      </c>
      <c r="K39" s="3">
        <v>-9.3964450862531815E-3</v>
      </c>
      <c r="L39" s="3">
        <v>2.3566354730805397E-3</v>
      </c>
      <c r="M39" s="3">
        <v>-3.2035105378301052E-3</v>
      </c>
      <c r="N39" s="3">
        <v>-1.0588339815579779E-2</v>
      </c>
      <c r="X39" s="4" t="s">
        <v>41</v>
      </c>
      <c r="Y39" s="4"/>
      <c r="Z39" s="4"/>
      <c r="AC39" s="4">
        <v>4</v>
      </c>
      <c r="AD39">
        <v>5.0726369617766265</v>
      </c>
      <c r="AE39">
        <v>1.1024607645470283</v>
      </c>
      <c r="AH39" s="2" t="s">
        <v>10</v>
      </c>
      <c r="AI39">
        <f t="shared" ca="1" si="2"/>
        <v>5.2146767139848324E+31</v>
      </c>
      <c r="AJ39" s="7" t="s">
        <v>53</v>
      </c>
      <c r="AK39" s="3">
        <f t="shared" ca="1" si="3"/>
        <v>3.0475162543360581E-4</v>
      </c>
    </row>
    <row r="40" spans="2:38" x14ac:dyDescent="0.2">
      <c r="H40" s="3">
        <v>-3.4529387488999135E-3</v>
      </c>
      <c r="I40" s="3">
        <v>-2.5445369937683197E-2</v>
      </c>
      <c r="J40" s="3">
        <v>-9.3964450862531815E-3</v>
      </c>
      <c r="K40" s="3">
        <v>7.0630714413515566E-2</v>
      </c>
      <c r="L40" s="3">
        <v>-1.7286700255414403E-2</v>
      </c>
      <c r="M40" s="3">
        <v>1.0804285229284152E-4</v>
      </c>
      <c r="N40" s="3">
        <v>-1.1716452902660374E-2</v>
      </c>
      <c r="X40" s="4" t="s">
        <v>42</v>
      </c>
      <c r="Y40" s="4"/>
      <c r="Z40" s="4"/>
      <c r="AC40" s="4">
        <v>5</v>
      </c>
      <c r="AD40">
        <v>5.070075555194415</v>
      </c>
      <c r="AE40">
        <v>1.1020235042698199</v>
      </c>
      <c r="AH40" s="1" t="s">
        <v>11</v>
      </c>
      <c r="AI40">
        <f t="shared" ca="1" si="2"/>
        <v>3.0704281221573985E+28</v>
      </c>
      <c r="AK40" s="3">
        <f t="shared" ca="1" si="3"/>
        <v>1.7943930416531721E-7</v>
      </c>
    </row>
    <row r="41" spans="2:38" x14ac:dyDescent="0.2">
      <c r="H41" s="3">
        <v>-1.4243707411587115E-2</v>
      </c>
      <c r="I41" s="3">
        <v>-1.3670633713463529E-2</v>
      </c>
      <c r="J41" s="3">
        <v>2.3566354730805406E-3</v>
      </c>
      <c r="K41" s="3">
        <v>-1.7286700255414407E-2</v>
      </c>
      <c r="L41" s="3">
        <v>6.8188945959095651E-2</v>
      </c>
      <c r="M41" s="3">
        <v>-4.6150849986807737E-3</v>
      </c>
      <c r="N41" s="3">
        <v>-2.7867050587483209E-3</v>
      </c>
      <c r="X41" s="4" t="s">
        <v>43</v>
      </c>
      <c r="Y41" s="4"/>
      <c r="Z41" s="4"/>
      <c r="AC41" s="4">
        <v>6</v>
      </c>
      <c r="AD41">
        <v>5.0708621143292456</v>
      </c>
      <c r="AE41">
        <v>1.1021579073845069</v>
      </c>
      <c r="AH41" s="2" t="s">
        <v>12</v>
      </c>
      <c r="AI41">
        <f t="shared" ca="1" si="2"/>
        <v>6.7456838483748747E+22</v>
      </c>
      <c r="AK41" s="3">
        <f t="shared" ca="1" si="3"/>
        <v>3.9422541994603194E-13</v>
      </c>
    </row>
    <row r="42" spans="2:38" x14ac:dyDescent="0.2">
      <c r="H42" s="3">
        <v>-8.5592910137512971E-3</v>
      </c>
      <c r="I42" s="3">
        <v>-9.7951867234303668E-4</v>
      </c>
      <c r="J42" s="3">
        <v>-3.2035105378301026E-3</v>
      </c>
      <c r="K42" s="3">
        <v>1.0804285229283523E-4</v>
      </c>
      <c r="L42" s="3">
        <v>-4.6150849986807702E-3</v>
      </c>
      <c r="M42" s="3">
        <v>1.4103875729460811E-2</v>
      </c>
      <c r="N42" s="3">
        <v>-2.1748905489997208E-3</v>
      </c>
      <c r="AC42" s="4">
        <v>7</v>
      </c>
      <c r="AD42">
        <v>5.0416388355478388</v>
      </c>
      <c r="AE42">
        <v>1.0970845194091132</v>
      </c>
    </row>
    <row r="43" spans="2:38" x14ac:dyDescent="0.2">
      <c r="H43" s="3">
        <v>1.6185004964357807E-4</v>
      </c>
      <c r="I43" s="3">
        <v>-3.3833913108972553E-2</v>
      </c>
      <c r="J43" s="3">
        <v>-1.0588339815579783E-2</v>
      </c>
      <c r="K43" s="3">
        <v>-1.1716452902660371E-2</v>
      </c>
      <c r="L43" s="3">
        <v>-2.78670505874831E-3</v>
      </c>
      <c r="M43" s="3">
        <v>-2.1748905489997164E-3</v>
      </c>
      <c r="N43" s="3">
        <v>6.5447539931424048E-2</v>
      </c>
      <c r="S43" t="s">
        <v>25</v>
      </c>
      <c r="T43" s="3">
        <f ca="1">SUM(T32:T41)</f>
        <v>1.0000000000000002</v>
      </c>
      <c r="X43" s="4" t="s">
        <v>45</v>
      </c>
      <c r="Y43" s="4"/>
      <c r="Z43" s="4"/>
      <c r="AC43" s="4">
        <v>8</v>
      </c>
      <c r="AD43">
        <v>4.8494255846673839</v>
      </c>
      <c r="AE43">
        <v>1.0577918397977433</v>
      </c>
    </row>
    <row r="44" spans="2:38" x14ac:dyDescent="0.2">
      <c r="B44" t="s">
        <v>26</v>
      </c>
      <c r="C44" s="3" cm="1">
        <f t="array" ref="C44:D45">MMULT( MMULT(TRANSPOSE(C26:D32),_xlfn.ANCHORARRAY(H37)), C26:D32)</f>
        <v>4.5978837987894143E-2</v>
      </c>
      <c r="D44" s="3">
        <v>4.4536081382916412E-2</v>
      </c>
      <c r="X44" s="4" t="s">
        <v>46</v>
      </c>
      <c r="Y44" s="4"/>
      <c r="Z44" s="4"/>
      <c r="AC44" s="4">
        <v>9</v>
      </c>
      <c r="AD44">
        <v>5.0550557673404706</v>
      </c>
      <c r="AE44">
        <v>1.0994345895487017</v>
      </c>
    </row>
    <row r="45" spans="2:38" x14ac:dyDescent="0.2">
      <c r="C45" s="3">
        <v>4.4536081382916426E-2</v>
      </c>
      <c r="D45" s="3">
        <v>4.7636515250595798E-2</v>
      </c>
      <c r="X45" s="4" t="s">
        <v>47</v>
      </c>
      <c r="Y45" s="4"/>
      <c r="Z45" s="4"/>
      <c r="AC45" s="4">
        <v>10</v>
      </c>
      <c r="AD45">
        <v>4.7515083468981185</v>
      </c>
      <c r="AE45">
        <v>1.0296369226578839</v>
      </c>
    </row>
    <row r="46" spans="2:38" x14ac:dyDescent="0.2">
      <c r="X46" s="4" t="s">
        <v>48</v>
      </c>
      <c r="Y46" s="4"/>
      <c r="Z46" s="4"/>
      <c r="AC46" s="4">
        <v>11</v>
      </c>
      <c r="AD46">
        <v>4.7617274891534471</v>
      </c>
      <c r="AE46">
        <v>1.0331207635116815</v>
      </c>
      <c r="AG46" s="7" t="s">
        <v>54</v>
      </c>
      <c r="AH46">
        <f ca="1">RANDBETWEEN(1,20)</f>
        <v>9</v>
      </c>
      <c r="AJ46" t="s">
        <v>55</v>
      </c>
      <c r="AK46" s="3">
        <f ca="1">SUM(AK35:AK44)</f>
        <v>1.0000000000000002</v>
      </c>
    </row>
    <row r="47" spans="2:38" x14ac:dyDescent="0.2">
      <c r="S47" s="8" t="s">
        <v>49</v>
      </c>
      <c r="T47" s="8"/>
      <c r="AC47" s="4">
        <v>12</v>
      </c>
      <c r="AD47">
        <v>4.7144397429044052</v>
      </c>
      <c r="AE47">
        <v>1.0149314949415758</v>
      </c>
    </row>
    <row r="48" spans="2:38" x14ac:dyDescent="0.2">
      <c r="AC48" s="4">
        <v>13</v>
      </c>
      <c r="AD48">
        <v>5.1086054414592876</v>
      </c>
      <c r="AE48">
        <v>1.1084789315300663</v>
      </c>
    </row>
    <row r="49" spans="2:31" x14ac:dyDescent="0.2">
      <c r="S49" t="s">
        <v>37</v>
      </c>
      <c r="T49" s="3" cm="1">
        <f t="array" aca="1" ref="T49:T55" ca="1">MMULT(_xlfn.ANCHORARRAY(C53),_xlfn.ANCHORARRAY(T32))</f>
        <v>0.24327495392807461</v>
      </c>
      <c r="U49" s="1" t="s">
        <v>3</v>
      </c>
      <c r="V49" s="9" t="s">
        <v>20</v>
      </c>
      <c r="W49" s="3" cm="1">
        <f t="array" aca="1" ref="W49:W50" ca="1">MMULT( TRANSPOSE(C26:D32),_xlfn.ANCHORARRAY( T49))</f>
        <v>1.0000000000000016</v>
      </c>
      <c r="AC49" s="4">
        <v>14</v>
      </c>
      <c r="AD49">
        <v>4.9869106079105148</v>
      </c>
      <c r="AE49">
        <v>1.0870870755009885</v>
      </c>
    </row>
    <row r="50" spans="2:31" x14ac:dyDescent="0.2">
      <c r="T50" s="3">
        <f ca="1"/>
        <v>0.30647416862636584</v>
      </c>
      <c r="U50" s="2" t="s">
        <v>4</v>
      </c>
      <c r="V50" s="9" t="s">
        <v>21</v>
      </c>
      <c r="W50" s="3">
        <f ca="1"/>
        <v>1.0419567791178264</v>
      </c>
      <c r="AC50" s="4">
        <v>15</v>
      </c>
      <c r="AD50">
        <v>5.036757139849299</v>
      </c>
      <c r="AE50">
        <v>0.84102228911123045</v>
      </c>
    </row>
    <row r="51" spans="2:31" x14ac:dyDescent="0.2">
      <c r="T51" s="3">
        <f ca="1"/>
        <v>-6.803228871480404E-3</v>
      </c>
      <c r="U51" s="1" t="s">
        <v>6</v>
      </c>
      <c r="V51" s="9" t="s">
        <v>22</v>
      </c>
      <c r="W51" s="3" cm="1">
        <f t="array" aca="1" ref="W51" ca="1" xml:space="preserve"> MMULT( MMULT(TRANSPOSE(_xlfn.ANCHORARRAY(T49)), H26:N32),_xlfn.ANCHORARRAY(T49))</f>
        <v>22.944821003318442</v>
      </c>
      <c r="AC51" s="4">
        <v>16</v>
      </c>
      <c r="AD51">
        <v>4.7554231683578623</v>
      </c>
      <c r="AE51">
        <v>1.0309936452009065</v>
      </c>
    </row>
    <row r="52" spans="2:31" x14ac:dyDescent="0.2">
      <c r="T52" s="3">
        <f ca="1"/>
        <v>0.14362556816746533</v>
      </c>
      <c r="U52" s="1" t="s">
        <v>8</v>
      </c>
      <c r="V52" s="9" t="s">
        <v>23</v>
      </c>
      <c r="W52" s="3">
        <f ca="1">SQRT(W51)</f>
        <v>4.7900752607154766</v>
      </c>
      <c r="AC52" s="4">
        <v>17</v>
      </c>
      <c r="AD52">
        <v>4.8000570242423306</v>
      </c>
      <c r="AE52">
        <v>1.0448358796236397</v>
      </c>
    </row>
    <row r="53" spans="2:31" x14ac:dyDescent="0.2">
      <c r="B53" t="s">
        <v>44</v>
      </c>
      <c r="C53" s="3" cm="1">
        <f t="array" ref="C53:I59">MMULT( MMULT( MMULT( MINVERSE(H26:N32),  C26:D32),  MINVERSE(_xlfn.ANCHORARRAY(C44))), TRANSPOSE(C26:D32))</f>
        <v>0.23688164214051677</v>
      </c>
      <c r="D53" s="3">
        <v>0.28973287614027721</v>
      </c>
      <c r="E53" s="3">
        <v>5.6546592801861029E-2</v>
      </c>
      <c r="F53" s="3">
        <v>0.25844016098007605</v>
      </c>
      <c r="G53" s="3">
        <v>0.11935485239700239</v>
      </c>
      <c r="H53" s="3">
        <v>0.29017982106289408</v>
      </c>
      <c r="I53" s="3">
        <v>0.30634213709704738</v>
      </c>
      <c r="T53" s="3">
        <f ca="1"/>
        <v>0.19943313012844174</v>
      </c>
      <c r="U53" s="2" t="s">
        <v>10</v>
      </c>
      <c r="AC53" s="4">
        <v>18</v>
      </c>
      <c r="AD53">
        <v>4.8491476056457348</v>
      </c>
      <c r="AE53">
        <v>1.0577238183763276</v>
      </c>
    </row>
    <row r="54" spans="2:31" x14ac:dyDescent="0.2">
      <c r="C54" s="3">
        <v>0.30055408668506012</v>
      </c>
      <c r="D54" s="3">
        <v>0.34949329790679562</v>
      </c>
      <c r="E54" s="3">
        <v>0.13356735047552204</v>
      </c>
      <c r="F54" s="3">
        <v>0.32051685438735711</v>
      </c>
      <c r="G54" s="3">
        <v>0.19172657307399821</v>
      </c>
      <c r="H54" s="3">
        <v>0.34990716018241497</v>
      </c>
      <c r="I54" s="3">
        <v>0.36487314940097249</v>
      </c>
      <c r="T54" s="3">
        <f ca="1"/>
        <v>-8.6195365865573359E-2</v>
      </c>
      <c r="U54" s="1" t="s">
        <v>11</v>
      </c>
      <c r="AC54" s="4">
        <v>19</v>
      </c>
      <c r="AD54">
        <v>4.9146475153640159</v>
      </c>
      <c r="AE54">
        <v>1.0726203483022767</v>
      </c>
    </row>
    <row r="55" spans="2:31" x14ac:dyDescent="0.2">
      <c r="C55" s="3">
        <v>6.5928770574272821E-3</v>
      </c>
      <c r="D55" s="3">
        <v>-0.10414796472540888</v>
      </c>
      <c r="E55" s="3">
        <v>0.38445453998099355</v>
      </c>
      <c r="F55" s="3">
        <v>-3.857936100033954E-2</v>
      </c>
      <c r="G55" s="3">
        <v>0.25285043138984187</v>
      </c>
      <c r="H55" s="3">
        <v>-0.10508446238526248</v>
      </c>
      <c r="I55" s="3">
        <v>-0.13894986811619559</v>
      </c>
      <c r="T55" s="3">
        <f ca="1"/>
        <v>0.20019077388670783</v>
      </c>
      <c r="U55" s="2" t="s">
        <v>12</v>
      </c>
      <c r="AC55" s="4">
        <v>20</v>
      </c>
      <c r="AD55">
        <v>4.7644391232858059</v>
      </c>
      <c r="AE55">
        <v>1.0340152497562758</v>
      </c>
    </row>
    <row r="56" spans="2:31" x14ac:dyDescent="0.2">
      <c r="C56" s="3">
        <v>0.13588668266913906</v>
      </c>
      <c r="D56" s="3">
        <v>0.1998612958211804</v>
      </c>
      <c r="E56" s="3">
        <v>-8.24027336053621E-2</v>
      </c>
      <c r="F56" s="3">
        <v>0.16198253320118239</v>
      </c>
      <c r="G56" s="3">
        <v>-6.3754811410134948E-3</v>
      </c>
      <c r="H56" s="3">
        <v>0.20040230738062303</v>
      </c>
      <c r="I56" s="3">
        <v>0.21996623877209587</v>
      </c>
      <c r="AC56" s="4">
        <v>21</v>
      </c>
      <c r="AD56">
        <v>4.6646572915893696</v>
      </c>
      <c r="AE56">
        <v>0.9752915136852055</v>
      </c>
    </row>
    <row r="57" spans="2:31" x14ac:dyDescent="0.2">
      <c r="C57" s="3">
        <v>0.22089883998970183</v>
      </c>
      <c r="D57" s="3">
        <v>4.344945342039841E-2</v>
      </c>
      <c r="E57" s="3">
        <v>0.82637843734848104</v>
      </c>
      <c r="F57" s="3">
        <v>0.14851555479640055</v>
      </c>
      <c r="G57" s="3">
        <v>0.6154980795370828</v>
      </c>
      <c r="H57" s="3">
        <v>4.1948824270490626E-2</v>
      </c>
      <c r="I57" s="3">
        <v>-1.2316570286100781E-2</v>
      </c>
      <c r="AC57" s="4">
        <v>22</v>
      </c>
      <c r="AD57">
        <v>5.0678948673222699</v>
      </c>
      <c r="AE57">
        <v>1.1016502790023333</v>
      </c>
    </row>
    <row r="58" spans="2:31" x14ac:dyDescent="0.2">
      <c r="C58" s="3">
        <v>-8.9516170263637618E-2</v>
      </c>
      <c r="D58" s="3">
        <v>-6.2064261747132698E-2</v>
      </c>
      <c r="E58" s="3">
        <v>-0.1831855305057582</v>
      </c>
      <c r="F58" s="3">
        <v>-7.8318276815442789E-2</v>
      </c>
      <c r="G58" s="3">
        <v>-0.15056175872221711</v>
      </c>
      <c r="H58" s="3">
        <v>-6.18321102872888E-2</v>
      </c>
      <c r="I58" s="3">
        <v>-5.3437104388534773E-2</v>
      </c>
      <c r="AC58" s="4">
        <v>23</v>
      </c>
      <c r="AD58">
        <v>4.8038456872613349</v>
      </c>
      <c r="AE58">
        <v>1.0459021072801509</v>
      </c>
    </row>
    <row r="59" spans="2:31" x14ac:dyDescent="0.2">
      <c r="C59" s="3">
        <v>0.18870204172179394</v>
      </c>
      <c r="D59" s="3">
        <v>0.28367530318389189</v>
      </c>
      <c r="E59" s="3">
        <v>-0.13535865649573742</v>
      </c>
      <c r="F59" s="3">
        <v>0.22744253445076801</v>
      </c>
      <c r="G59" s="3">
        <v>-2.2492696534694323E-2</v>
      </c>
      <c r="H59" s="3">
        <v>0.28447845977613051</v>
      </c>
      <c r="I59" s="3">
        <v>0.31352201752071718</v>
      </c>
      <c r="AC59" s="4">
        <v>24</v>
      </c>
      <c r="AD59">
        <v>4.8932228131830477</v>
      </c>
      <c r="AE59">
        <v>1.0679724516925042</v>
      </c>
    </row>
    <row r="60" spans="2:31" x14ac:dyDescent="0.2">
      <c r="S60" t="s">
        <v>38</v>
      </c>
      <c r="T60" s="3">
        <f ca="1">SUM(_xlfn.ANCHORARRAY(T49))</f>
        <v>1.0000000000000016</v>
      </c>
      <c r="AC60" s="4">
        <v>25</v>
      </c>
      <c r="AD60">
        <v>4.8961556429372761</v>
      </c>
      <c r="AE60">
        <v>1.0686202459182503</v>
      </c>
    </row>
    <row r="61" spans="2:31" x14ac:dyDescent="0.2">
      <c r="AC61" s="4">
        <v>26</v>
      </c>
      <c r="AD61">
        <v>4.9133086597444056</v>
      </c>
      <c r="AE61">
        <v>1.0723354141587795</v>
      </c>
    </row>
    <row r="62" spans="2:31" x14ac:dyDescent="0.2">
      <c r="AC62" s="4">
        <v>27</v>
      </c>
      <c r="AD62">
        <v>4.8990520008070222</v>
      </c>
      <c r="AE62">
        <v>1.0692562692880452</v>
      </c>
    </row>
    <row r="63" spans="2:31" x14ac:dyDescent="0.2">
      <c r="AC63" s="4">
        <v>28</v>
      </c>
      <c r="AD63">
        <v>5.2868832898559885</v>
      </c>
      <c r="AE63">
        <v>0.80160007452545101</v>
      </c>
    </row>
    <row r="64" spans="2:31" x14ac:dyDescent="0.2">
      <c r="AC64" s="4">
        <v>29</v>
      </c>
      <c r="AD64">
        <v>4.6717810716268326</v>
      </c>
      <c r="AE64">
        <v>0.95008344411381529</v>
      </c>
    </row>
    <row r="65" spans="2:31" x14ac:dyDescent="0.2">
      <c r="B65" s="8" t="s">
        <v>57</v>
      </c>
      <c r="C65" s="8"/>
      <c r="D65" s="8"/>
      <c r="E65" s="8"/>
      <c r="F65" s="8"/>
      <c r="AC65" s="4">
        <v>30</v>
      </c>
      <c r="AD65">
        <v>4.6985022730070103</v>
      </c>
      <c r="AE65">
        <v>1.0069600974787374</v>
      </c>
    </row>
    <row r="66" spans="2:31" x14ac:dyDescent="0.2">
      <c r="AC66" s="4">
        <v>31</v>
      </c>
      <c r="AD66">
        <v>4.7656842763197185</v>
      </c>
      <c r="AE66">
        <v>1.0344220829568365</v>
      </c>
    </row>
    <row r="67" spans="2:31" x14ac:dyDescent="0.2">
      <c r="AC67" s="4">
        <v>32</v>
      </c>
      <c r="AD67">
        <v>5.0332069817006735</v>
      </c>
      <c r="AE67">
        <v>1.095588627519777</v>
      </c>
    </row>
    <row r="68" spans="2:31" x14ac:dyDescent="0.2">
      <c r="AC68" s="4">
        <v>33</v>
      </c>
      <c r="AD68">
        <v>5.0347509204428871</v>
      </c>
      <c r="AE68">
        <v>1.0958636643877147</v>
      </c>
    </row>
    <row r="69" spans="2:31" x14ac:dyDescent="0.2">
      <c r="AC69" s="4">
        <v>34</v>
      </c>
      <c r="AD69">
        <v>5.0078447863782305</v>
      </c>
      <c r="AE69">
        <v>1.0909946973154176</v>
      </c>
    </row>
    <row r="70" spans="2:31" x14ac:dyDescent="0.2">
      <c r="AC70" s="4">
        <v>35</v>
      </c>
      <c r="AD70">
        <v>4.7210836222586536</v>
      </c>
      <c r="AE70">
        <v>1.0178818498960689</v>
      </c>
    </row>
    <row r="71" spans="2:31" x14ac:dyDescent="0.2">
      <c r="N71" s="6" t="s">
        <v>70</v>
      </c>
      <c r="AC71" s="4">
        <v>36</v>
      </c>
      <c r="AD71">
        <v>4.6989264390802141</v>
      </c>
      <c r="AE71">
        <v>0.93004936863386123</v>
      </c>
    </row>
    <row r="72" spans="2:31" x14ac:dyDescent="0.2">
      <c r="B72" t="s">
        <v>26</v>
      </c>
      <c r="C72" s="3" cm="1">
        <f t="array" ref="C72:D73">_xlfn.ANCHORARRAY(C44)</f>
        <v>4.5978837987894143E-2</v>
      </c>
      <c r="D72" s="3">
        <v>4.4536081382916412E-2</v>
      </c>
      <c r="F72" t="s">
        <v>27</v>
      </c>
      <c r="H72" s="4" t="s">
        <v>28</v>
      </c>
      <c r="I72" s="5">
        <f>C72</f>
        <v>4.5978837987894143E-2</v>
      </c>
      <c r="K72" s="4" t="s">
        <v>29</v>
      </c>
      <c r="L72" s="5">
        <f>1/SQRT(I72)</f>
        <v>4.6635968938873509</v>
      </c>
      <c r="N72" s="3">
        <v>4.67</v>
      </c>
      <c r="AC72" s="4">
        <v>37</v>
      </c>
      <c r="AD72">
        <v>4.7165323988589938</v>
      </c>
      <c r="AE72">
        <v>1.0158802046629067</v>
      </c>
    </row>
    <row r="73" spans="2:31" x14ac:dyDescent="0.2">
      <c r="C73" s="3">
        <v>4.4536081382916426E-2</v>
      </c>
      <c r="D73" s="3">
        <v>4.7636515250595798E-2</v>
      </c>
      <c r="H73" s="4" t="s">
        <v>30</v>
      </c>
      <c r="I73" s="5">
        <f>D72/C72</f>
        <v>0.96862129039977918</v>
      </c>
      <c r="K73" s="4" t="s">
        <v>31</v>
      </c>
      <c r="L73" s="5">
        <f>((1 + N72/100)^(1/12) - 1)*100</f>
        <v>0.38107724223526152</v>
      </c>
      <c r="M73" s="6" t="s">
        <v>62</v>
      </c>
      <c r="N73" s="7"/>
      <c r="O73" s="7"/>
      <c r="Q73" s="11"/>
      <c r="AC73" s="4">
        <v>38</v>
      </c>
      <c r="AD73">
        <v>4.9386226061170344</v>
      </c>
      <c r="AE73">
        <v>1.0776091845024265</v>
      </c>
    </row>
    <row r="74" spans="2:31" x14ac:dyDescent="0.2">
      <c r="H74" s="4" t="s">
        <v>32</v>
      </c>
      <c r="I74" s="5">
        <f>SQRT(D73 - I72*(I73^2))</f>
        <v>6.7066523930540217E-2</v>
      </c>
      <c r="K74" s="4" t="s">
        <v>33</v>
      </c>
      <c r="L74" s="5">
        <f>ATAN(RADIANS( (I74*L72)/(I73 - L73) ) )</f>
        <v>9.2907600117531613E-3</v>
      </c>
      <c r="N74" s="7" t="s">
        <v>68</v>
      </c>
      <c r="O74" s="7"/>
      <c r="P74" s="7"/>
      <c r="Q74" s="7"/>
      <c r="R74" s="7"/>
      <c r="AC74" s="4">
        <v>39</v>
      </c>
      <c r="AD74">
        <v>4.9090870227218284</v>
      </c>
      <c r="AE74">
        <v>0.86581026899332714</v>
      </c>
    </row>
    <row r="75" spans="2:31" x14ac:dyDescent="0.2">
      <c r="N75" s="7" t="s">
        <v>60</v>
      </c>
      <c r="O75" s="7"/>
      <c r="AC75" s="4">
        <v>40</v>
      </c>
      <c r="AD75">
        <v>4.6784789949683336</v>
      </c>
      <c r="AE75">
        <v>0.99362817660319569</v>
      </c>
    </row>
    <row r="76" spans="2:31" x14ac:dyDescent="0.2">
      <c r="N76" s="7" t="s">
        <v>61</v>
      </c>
      <c r="O76" s="7"/>
      <c r="AC76" s="4">
        <v>41</v>
      </c>
      <c r="AD76">
        <v>4.703022722231152</v>
      </c>
      <c r="AE76">
        <v>0.92786565648728647</v>
      </c>
    </row>
    <row r="77" spans="2:31" x14ac:dyDescent="0.2">
      <c r="AC77" s="4">
        <v>42</v>
      </c>
      <c r="AD77">
        <v>4.9730068225853454</v>
      </c>
      <c r="AE77">
        <v>1.0844283194458462</v>
      </c>
    </row>
    <row r="78" spans="2:31" x14ac:dyDescent="0.2">
      <c r="AC78" s="4">
        <v>43</v>
      </c>
      <c r="AD78">
        <v>5.0573320416241465</v>
      </c>
      <c r="AE78">
        <v>1.0998297309877969</v>
      </c>
    </row>
    <row r="79" spans="2:31" x14ac:dyDescent="0.2">
      <c r="AC79" s="4">
        <v>44</v>
      </c>
      <c r="AD79">
        <v>4.9150582643326404</v>
      </c>
      <c r="AE79">
        <v>1.0727076227292298</v>
      </c>
    </row>
    <row r="80" spans="2:31" x14ac:dyDescent="0.2">
      <c r="AC80" s="4">
        <v>45</v>
      </c>
      <c r="AD80">
        <v>4.7604830948693122</v>
      </c>
      <c r="AE80">
        <v>1.0327062688638247</v>
      </c>
    </row>
    <row r="81" spans="1:31" x14ac:dyDescent="0.2">
      <c r="A81" t="s">
        <v>58</v>
      </c>
      <c r="C81" s="3">
        <f>L72^2 - ((I73*L72)/I74 )* TAN(RADIANS(L74))</f>
        <v>21.738214097849184</v>
      </c>
      <c r="E81" t="s">
        <v>59</v>
      </c>
      <c r="F81" s="14" cm="1">
        <f t="array" ref="F81:F87">MMULT(_xlfn.ANCHORARRAY(H37), MMULT(C26:D32, C81:C82))</f>
        <v>0.18648485661289413</v>
      </c>
      <c r="G81" s="1" t="s">
        <v>3</v>
      </c>
      <c r="H81" s="9" t="s">
        <v>36</v>
      </c>
      <c r="I81" s="3" cm="1">
        <f t="array" ref="I81:I82">MMULT(TRANSPOSE(C26:D32),_xlfn.ANCHORARRAY(F81))</f>
        <v>0.99999999999999933</v>
      </c>
      <c r="AC81" s="4">
        <v>46</v>
      </c>
      <c r="AD81">
        <v>4.9527195431212503</v>
      </c>
      <c r="AE81">
        <v>1.0804494628885335</v>
      </c>
    </row>
    <row r="82" spans="1:31" x14ac:dyDescent="0.2">
      <c r="C82" s="3">
        <f>L72/I74*TAN(RADIANS(L74))</f>
        <v>1.1275707993217728E-2</v>
      </c>
      <c r="F82" s="14">
        <v>0.2538876468467014</v>
      </c>
      <c r="G82" s="2" t="s">
        <v>4</v>
      </c>
      <c r="H82" s="9" t="s">
        <v>50</v>
      </c>
      <c r="I82" s="3">
        <v>0.96867200761685179</v>
      </c>
      <c r="AC82" s="4">
        <v>47</v>
      </c>
      <c r="AD82">
        <v>4.8066984010837057</v>
      </c>
      <c r="AE82">
        <v>0.8905467094629137</v>
      </c>
    </row>
    <row r="83" spans="1:31" x14ac:dyDescent="0.2">
      <c r="F83" s="14">
        <v>0.11219083627448539</v>
      </c>
      <c r="G83" s="1" t="s">
        <v>6</v>
      </c>
      <c r="H83" s="9" t="s">
        <v>34</v>
      </c>
      <c r="I83" s="3" cm="1">
        <f t="array" ref="I83">MMULT( TRANSPOSE(_xlfn.ANCHORARRAY(F81)), MMULT(H26:N32,_xlfn.ANCHORARRAY( F81)))</f>
        <v>21.749136560548241</v>
      </c>
      <c r="AC83" s="4">
        <v>48</v>
      </c>
      <c r="AD83">
        <v>4.8994761484428233</v>
      </c>
      <c r="AE83">
        <v>1.069349103972296</v>
      </c>
    </row>
    <row r="84" spans="1:31" x14ac:dyDescent="0.2">
      <c r="F84" s="14">
        <v>7.4883095539070799E-2</v>
      </c>
      <c r="G84" s="1" t="s">
        <v>8</v>
      </c>
      <c r="H84" s="9" t="s">
        <v>35</v>
      </c>
      <c r="I84" s="3">
        <f>SQRT(I83)</f>
        <v>4.6635969551997354</v>
      </c>
      <c r="AC84" s="4">
        <v>49</v>
      </c>
      <c r="AD84">
        <v>5.0694025045496627</v>
      </c>
      <c r="AE84">
        <v>1.1019084058662525</v>
      </c>
    </row>
    <row r="85" spans="1:31" x14ac:dyDescent="0.2">
      <c r="F85" s="14">
        <v>0.39010735226364079</v>
      </c>
      <c r="G85" s="2" t="s">
        <v>10</v>
      </c>
      <c r="AC85" s="4">
        <v>50</v>
      </c>
      <c r="AD85">
        <v>4.9589025503272568</v>
      </c>
      <c r="AE85">
        <v>1.0816752109293903</v>
      </c>
    </row>
    <row r="86" spans="1:31" x14ac:dyDescent="0.2">
      <c r="F86" s="14">
        <v>-0.11569319284434895</v>
      </c>
      <c r="G86" s="1" t="s">
        <v>11</v>
      </c>
      <c r="AC86" s="4">
        <v>51</v>
      </c>
      <c r="AD86">
        <v>4.7782063865620819</v>
      </c>
      <c r="AE86">
        <v>0.89885533174381382</v>
      </c>
    </row>
    <row r="87" spans="1:31" x14ac:dyDescent="0.2">
      <c r="F87" s="14">
        <v>9.8139405307555716E-2</v>
      </c>
      <c r="G87" s="2" t="s">
        <v>12</v>
      </c>
      <c r="AC87" s="4">
        <v>52</v>
      </c>
      <c r="AD87">
        <v>4.8709228279521781</v>
      </c>
      <c r="AE87">
        <v>1.0629148484073847</v>
      </c>
    </row>
    <row r="88" spans="1:31" x14ac:dyDescent="0.2">
      <c r="AC88" s="4">
        <v>53</v>
      </c>
      <c r="AD88">
        <v>5.0694475436165343</v>
      </c>
      <c r="AE88">
        <v>1.10191611062353</v>
      </c>
    </row>
    <row r="89" spans="1:31" x14ac:dyDescent="0.2">
      <c r="AC89" s="4">
        <v>54</v>
      </c>
      <c r="AD89">
        <v>4.6960134577035229</v>
      </c>
      <c r="AE89">
        <v>1.0055631004232317</v>
      </c>
    </row>
    <row r="90" spans="1:31" x14ac:dyDescent="0.2">
      <c r="AC90" s="4">
        <v>55</v>
      </c>
      <c r="AD90">
        <v>4.7701646473213142</v>
      </c>
      <c r="AE90">
        <v>1.0358664687470123</v>
      </c>
    </row>
    <row r="91" spans="1:31" x14ac:dyDescent="0.2">
      <c r="AC91" s="4">
        <v>56</v>
      </c>
      <c r="AD91">
        <v>4.8317234117733907</v>
      </c>
      <c r="AE91">
        <v>1.053359389264636</v>
      </c>
    </row>
    <row r="92" spans="1:31" x14ac:dyDescent="0.2">
      <c r="E92" t="s">
        <v>25</v>
      </c>
      <c r="F92" s="3">
        <f>SUM(_xlfn.ANCHORARRAY(F81))</f>
        <v>0.99999999999999933</v>
      </c>
      <c r="AC92" s="4">
        <v>57</v>
      </c>
      <c r="AD92">
        <v>4.8536132296416108</v>
      </c>
      <c r="AE92">
        <v>1.0588108146014554</v>
      </c>
    </row>
    <row r="93" spans="1:31" x14ac:dyDescent="0.2">
      <c r="AC93" s="4">
        <v>58</v>
      </c>
      <c r="AD93">
        <v>5.2030016615151267</v>
      </c>
      <c r="AE93">
        <v>1.1233414543311941</v>
      </c>
    </row>
    <row r="94" spans="1:31" x14ac:dyDescent="0.2">
      <c r="AC94" s="4">
        <v>59</v>
      </c>
      <c r="AD94">
        <v>5.0352057720989061</v>
      </c>
      <c r="AE94">
        <v>1.0959445943110027</v>
      </c>
    </row>
    <row r="95" spans="1:31" x14ac:dyDescent="0.2">
      <c r="AC95" s="4">
        <v>60</v>
      </c>
      <c r="AD95">
        <v>4.6881761345610569</v>
      </c>
      <c r="AE95">
        <v>1.0007754384654193</v>
      </c>
    </row>
    <row r="96" spans="1:31" x14ac:dyDescent="0.2">
      <c r="AC96" s="4">
        <v>61</v>
      </c>
      <c r="AD96">
        <v>4.8883082478240851</v>
      </c>
      <c r="AE96">
        <v>1.0668782465096629</v>
      </c>
    </row>
    <row r="97" spans="29:31" x14ac:dyDescent="0.2">
      <c r="AC97" s="4">
        <v>62</v>
      </c>
      <c r="AD97">
        <v>4.9543404680543084</v>
      </c>
      <c r="AE97">
        <v>1.0807719499651762</v>
      </c>
    </row>
    <row r="98" spans="29:31" x14ac:dyDescent="0.2">
      <c r="AC98" s="4">
        <v>63</v>
      </c>
      <c r="AD98">
        <v>4.967661180534491</v>
      </c>
      <c r="AE98">
        <v>1.0833917218740952</v>
      </c>
    </row>
    <row r="99" spans="29:31" x14ac:dyDescent="0.2">
      <c r="AC99" s="4">
        <v>64</v>
      </c>
      <c r="AD99">
        <v>4.7506207852307991</v>
      </c>
      <c r="AE99">
        <v>1.029325270240079</v>
      </c>
    </row>
    <row r="100" spans="29:31" x14ac:dyDescent="0.2">
      <c r="AC100" s="4">
        <v>65</v>
      </c>
      <c r="AD100">
        <v>5.0694327344784567</v>
      </c>
      <c r="AE100">
        <v>1.1019135772908237</v>
      </c>
    </row>
    <row r="101" spans="29:31" x14ac:dyDescent="0.2">
      <c r="AC101" s="4">
        <v>66</v>
      </c>
      <c r="AD101">
        <v>4.8691864963071607</v>
      </c>
      <c r="AE101">
        <v>1.0625106189294198</v>
      </c>
    </row>
    <row r="102" spans="29:31" x14ac:dyDescent="0.2">
      <c r="AC102" s="4">
        <v>67</v>
      </c>
      <c r="AD102">
        <v>4.7282850374702203</v>
      </c>
      <c r="AE102">
        <v>1.0208963399901063</v>
      </c>
    </row>
    <row r="103" spans="29:31" x14ac:dyDescent="0.2">
      <c r="AC103" s="4">
        <v>68</v>
      </c>
      <c r="AD103">
        <v>4.8167785650506447</v>
      </c>
      <c r="AE103">
        <v>1.0494418713102347</v>
      </c>
    </row>
    <row r="104" spans="29:31" x14ac:dyDescent="0.2">
      <c r="AC104" s="4">
        <v>69</v>
      </c>
      <c r="AD104">
        <v>4.6983963278742849</v>
      </c>
      <c r="AE104">
        <v>1.006901653509898</v>
      </c>
    </row>
    <row r="105" spans="29:31" x14ac:dyDescent="0.2">
      <c r="AC105" s="4">
        <v>70</v>
      </c>
      <c r="AD105">
        <v>4.725549791913652</v>
      </c>
      <c r="AE105">
        <v>1.019771765589687</v>
      </c>
    </row>
    <row r="106" spans="29:31" x14ac:dyDescent="0.2">
      <c r="AC106" s="4">
        <v>71</v>
      </c>
      <c r="AD106">
        <v>4.7411335544881226</v>
      </c>
      <c r="AE106">
        <v>1.0258919941715314</v>
      </c>
    </row>
    <row r="107" spans="29:31" x14ac:dyDescent="0.2">
      <c r="AC107" s="4">
        <v>72</v>
      </c>
      <c r="AD107">
        <v>4.9131370285761218</v>
      </c>
      <c r="AE107">
        <v>0.86494374404675434</v>
      </c>
    </row>
    <row r="108" spans="29:31" x14ac:dyDescent="0.2">
      <c r="AC108" s="4">
        <v>73</v>
      </c>
      <c r="AD108">
        <v>4.7732589527860059</v>
      </c>
      <c r="AE108">
        <v>1.0368469362574038</v>
      </c>
    </row>
    <row r="109" spans="29:31" x14ac:dyDescent="0.2">
      <c r="AC109" s="4">
        <v>74</v>
      </c>
      <c r="AD109">
        <v>4.7531162954271657</v>
      </c>
      <c r="AE109">
        <v>1.0301976562626523</v>
      </c>
    </row>
    <row r="110" spans="29:31" x14ac:dyDescent="0.2">
      <c r="AC110" s="4">
        <v>75</v>
      </c>
      <c r="AD110">
        <v>5.1339395870607953</v>
      </c>
      <c r="AE110">
        <v>1.1125911041397116</v>
      </c>
    </row>
    <row r="111" spans="29:31" x14ac:dyDescent="0.2">
      <c r="AC111" s="4">
        <v>76</v>
      </c>
      <c r="AD111">
        <v>4.7427429519867257</v>
      </c>
      <c r="AE111">
        <v>1.0264882646941265</v>
      </c>
    </row>
    <row r="112" spans="29:31" x14ac:dyDescent="0.2">
      <c r="AC112" s="4">
        <v>77</v>
      </c>
      <c r="AD112">
        <v>4.6826091304987001</v>
      </c>
      <c r="AE112">
        <v>0.94035036154009766</v>
      </c>
    </row>
    <row r="113" spans="29:31" x14ac:dyDescent="0.2">
      <c r="AC113" s="4">
        <v>78</v>
      </c>
      <c r="AD113">
        <v>4.7644730284606585</v>
      </c>
      <c r="AE113">
        <v>0.90321622098372467</v>
      </c>
    </row>
    <row r="114" spans="29:31" x14ac:dyDescent="0.2">
      <c r="AC114" s="4">
        <v>79</v>
      </c>
      <c r="AD114">
        <v>5.1381579564472535</v>
      </c>
      <c r="AE114">
        <v>1.1132664038245685</v>
      </c>
    </row>
    <row r="115" spans="29:31" x14ac:dyDescent="0.2">
      <c r="AC115" s="4">
        <v>80</v>
      </c>
      <c r="AD115">
        <v>4.7107909706838598</v>
      </c>
      <c r="AE115">
        <v>1.0132301379978359</v>
      </c>
    </row>
    <row r="116" spans="29:31" x14ac:dyDescent="0.2">
      <c r="AC116" s="4">
        <v>81</v>
      </c>
      <c r="AD116">
        <v>5.207992278550412</v>
      </c>
      <c r="AE116">
        <v>0.81314772749777209</v>
      </c>
    </row>
    <row r="117" spans="29:31" x14ac:dyDescent="0.2">
      <c r="AC117" s="4">
        <v>82</v>
      </c>
      <c r="AD117">
        <v>4.6702192911774478</v>
      </c>
      <c r="AE117">
        <v>0.95194716608881946</v>
      </c>
    </row>
    <row r="118" spans="29:31" x14ac:dyDescent="0.2">
      <c r="AC118" s="4">
        <v>83</v>
      </c>
      <c r="AD118">
        <v>4.7094923646312177</v>
      </c>
      <c r="AE118">
        <v>1.0126090748357706</v>
      </c>
    </row>
    <row r="119" spans="29:31" x14ac:dyDescent="0.2">
      <c r="AC119" s="4">
        <v>84</v>
      </c>
      <c r="AD119">
        <v>4.6804000962869017</v>
      </c>
      <c r="AE119">
        <v>0.9420466025696248</v>
      </c>
    </row>
    <row r="120" spans="29:31" x14ac:dyDescent="0.2">
      <c r="AC120" s="4">
        <v>85</v>
      </c>
      <c r="AD120">
        <v>4.8666354920182755</v>
      </c>
      <c r="AE120">
        <v>1.0619138150115641</v>
      </c>
    </row>
    <row r="121" spans="29:31" x14ac:dyDescent="0.2">
      <c r="AC121" s="4">
        <v>86</v>
      </c>
      <c r="AD121">
        <v>4.6647317927161502</v>
      </c>
      <c r="AE121">
        <v>0.97552188146272856</v>
      </c>
    </row>
    <row r="122" spans="29:31" x14ac:dyDescent="0.2">
      <c r="AC122" s="4">
        <v>87</v>
      </c>
      <c r="AD122">
        <v>4.7222310819661342</v>
      </c>
      <c r="AE122">
        <v>1.0183740930608363</v>
      </c>
    </row>
    <row r="123" spans="29:31" x14ac:dyDescent="0.2">
      <c r="AC123" s="4">
        <v>88</v>
      </c>
      <c r="AD123">
        <v>4.6818341482264065</v>
      </c>
      <c r="AE123">
        <v>0.94093369796626491</v>
      </c>
    </row>
    <row r="124" spans="29:31" x14ac:dyDescent="0.2">
      <c r="AC124" s="4">
        <v>89</v>
      </c>
      <c r="AD124">
        <v>4.7187010522201707</v>
      </c>
      <c r="AE124">
        <v>1.0168441093469982</v>
      </c>
    </row>
    <row r="125" spans="29:31" x14ac:dyDescent="0.2">
      <c r="AC125" s="4">
        <v>90</v>
      </c>
      <c r="AD125">
        <v>5.0599561919325033</v>
      </c>
      <c r="AE125">
        <v>1.1002840087576371</v>
      </c>
    </row>
    <row r="126" spans="29:31" x14ac:dyDescent="0.2">
      <c r="AC126" s="4">
        <v>91</v>
      </c>
      <c r="AD126">
        <v>5.1129937545586053</v>
      </c>
      <c r="AE126">
        <v>0.82804420648854871</v>
      </c>
    </row>
    <row r="127" spans="29:31" x14ac:dyDescent="0.2">
      <c r="AC127" s="4">
        <v>92</v>
      </c>
      <c r="AD127">
        <v>4.7594770749764166</v>
      </c>
      <c r="AE127">
        <v>1.0323692839890746</v>
      </c>
    </row>
    <row r="128" spans="29:31" x14ac:dyDescent="0.2">
      <c r="AC128" s="4">
        <v>93</v>
      </c>
      <c r="AD128">
        <v>4.6683701639403479</v>
      </c>
      <c r="AE128">
        <v>0.95446659921386512</v>
      </c>
    </row>
    <row r="129" spans="29:31" x14ac:dyDescent="0.2">
      <c r="AC129" s="4">
        <v>94</v>
      </c>
      <c r="AD129">
        <v>4.6717737422422205</v>
      </c>
      <c r="AE129">
        <v>0.95009175408128632</v>
      </c>
    </row>
    <row r="130" spans="29:31" x14ac:dyDescent="0.2">
      <c r="AC130" s="4">
        <v>95</v>
      </c>
      <c r="AD130">
        <v>4.8687071795771777</v>
      </c>
      <c r="AE130">
        <v>1.0623987494052005</v>
      </c>
    </row>
    <row r="131" spans="29:31" x14ac:dyDescent="0.2">
      <c r="AC131" s="4">
        <v>96</v>
      </c>
      <c r="AD131">
        <v>4.7049888628388032</v>
      </c>
      <c r="AE131">
        <v>1.0103851722455539</v>
      </c>
    </row>
    <row r="132" spans="29:31" x14ac:dyDescent="0.2">
      <c r="AC132" s="4">
        <v>97</v>
      </c>
      <c r="AD132">
        <v>4.8395609210169477</v>
      </c>
      <c r="AE132">
        <v>1.0553477693187507</v>
      </c>
    </row>
    <row r="133" spans="29:31" x14ac:dyDescent="0.2">
      <c r="AC133" s="4">
        <v>98</v>
      </c>
      <c r="AD133">
        <v>4.8033703393119529</v>
      </c>
      <c r="AE133">
        <v>1.0457690946190707</v>
      </c>
    </row>
    <row r="134" spans="29:31" x14ac:dyDescent="0.2">
      <c r="AC134" s="4">
        <v>99</v>
      </c>
      <c r="AD134">
        <v>4.9433481526922343</v>
      </c>
      <c r="AE134">
        <v>0.85867401405948196</v>
      </c>
    </row>
    <row r="135" spans="29:31" x14ac:dyDescent="0.2">
      <c r="AC135" s="4">
        <v>100</v>
      </c>
      <c r="AD135">
        <v>5.0790928509540052</v>
      </c>
      <c r="AE135">
        <v>1.1035575398742503</v>
      </c>
    </row>
    <row r="136" spans="29:31" x14ac:dyDescent="0.2">
      <c r="AC136" s="4">
        <v>101</v>
      </c>
      <c r="AD136">
        <v>4.8425329497659995</v>
      </c>
      <c r="AE136">
        <v>0.88115179955085876</v>
      </c>
    </row>
    <row r="137" spans="29:31" x14ac:dyDescent="0.2">
      <c r="AC137" s="4">
        <v>102</v>
      </c>
      <c r="AD137">
        <v>4.9588602385805176</v>
      </c>
      <c r="AE137">
        <v>1.0816668628479444</v>
      </c>
    </row>
    <row r="138" spans="29:31" x14ac:dyDescent="0.2">
      <c r="AC138" s="4">
        <v>103</v>
      </c>
      <c r="AD138">
        <v>4.9632673507305922</v>
      </c>
      <c r="AE138">
        <v>1.0825334763895458</v>
      </c>
    </row>
    <row r="139" spans="29:31" x14ac:dyDescent="0.2">
      <c r="AC139" s="4">
        <v>104</v>
      </c>
      <c r="AD139">
        <v>4.770576611172185</v>
      </c>
      <c r="AE139">
        <v>1.035997790847258</v>
      </c>
    </row>
    <row r="140" spans="29:31" x14ac:dyDescent="0.2">
      <c r="AC140" s="4">
        <v>105</v>
      </c>
      <c r="AD140">
        <v>5.2911348796701319</v>
      </c>
      <c r="AE140">
        <v>0.80099559660456732</v>
      </c>
    </row>
    <row r="141" spans="29:31" x14ac:dyDescent="0.2">
      <c r="AC141" s="4">
        <v>106</v>
      </c>
      <c r="AD141">
        <v>4.835373031979521</v>
      </c>
      <c r="AE141">
        <v>0.88295194055205839</v>
      </c>
    </row>
    <row r="142" spans="29:31" x14ac:dyDescent="0.2">
      <c r="AC142" s="4">
        <v>107</v>
      </c>
      <c r="AD142">
        <v>5.1598786548023075</v>
      </c>
      <c r="AE142">
        <v>1.1167033816098102</v>
      </c>
    </row>
    <row r="143" spans="29:31" x14ac:dyDescent="0.2">
      <c r="AC143" s="4">
        <v>108</v>
      </c>
      <c r="AD143">
        <v>4.870869109548094</v>
      </c>
      <c r="AE143">
        <v>0.87434021456734956</v>
      </c>
    </row>
    <row r="144" spans="29:31" x14ac:dyDescent="0.2">
      <c r="AC144" s="4">
        <v>109</v>
      </c>
      <c r="AD144">
        <v>4.6655856618681435</v>
      </c>
      <c r="AE144">
        <v>0.95948605689605015</v>
      </c>
    </row>
    <row r="145" spans="29:31" x14ac:dyDescent="0.2">
      <c r="AC145" s="4">
        <v>110</v>
      </c>
      <c r="AD145">
        <v>5.0176493144323207</v>
      </c>
      <c r="AE145">
        <v>1.0927880118002546</v>
      </c>
    </row>
    <row r="146" spans="29:31" x14ac:dyDescent="0.2">
      <c r="AC146" s="4">
        <v>111</v>
      </c>
      <c r="AD146">
        <v>4.8714608664560037</v>
      </c>
      <c r="AE146">
        <v>0.87420279554508462</v>
      </c>
    </row>
    <row r="147" spans="29:31" x14ac:dyDescent="0.2">
      <c r="AC147" s="4">
        <v>112</v>
      </c>
      <c r="AD147">
        <v>5.0624816492732734</v>
      </c>
      <c r="AE147">
        <v>1.1007199475845755</v>
      </c>
    </row>
    <row r="148" spans="29:31" x14ac:dyDescent="0.2">
      <c r="AC148" s="4">
        <v>113</v>
      </c>
      <c r="AD148">
        <v>4.6663989822205396</v>
      </c>
      <c r="AE148">
        <v>0.97946523859612311</v>
      </c>
    </row>
    <row r="149" spans="29:31" x14ac:dyDescent="0.2">
      <c r="AC149" s="4">
        <v>114</v>
      </c>
      <c r="AD149">
        <v>4.8789153027795384</v>
      </c>
      <c r="AE149">
        <v>1.0647554513504074</v>
      </c>
    </row>
    <row r="150" spans="29:31" x14ac:dyDescent="0.2">
      <c r="AC150" s="4">
        <v>115</v>
      </c>
      <c r="AD150">
        <v>4.8290873245974737</v>
      </c>
      <c r="AE150">
        <v>1.0526807817025068</v>
      </c>
    </row>
    <row r="151" spans="29:31" x14ac:dyDescent="0.2">
      <c r="AC151" s="4">
        <v>116</v>
      </c>
      <c r="AD151">
        <v>4.7210493695340672</v>
      </c>
      <c r="AE151">
        <v>1.0178670822050397</v>
      </c>
    </row>
    <row r="152" spans="29:31" x14ac:dyDescent="0.2">
      <c r="AC152" s="4">
        <v>117</v>
      </c>
      <c r="AD152">
        <v>4.8389598075537164</v>
      </c>
      <c r="AE152">
        <v>0.88204581030387286</v>
      </c>
    </row>
    <row r="153" spans="29:31" x14ac:dyDescent="0.2">
      <c r="AC153" s="4">
        <v>118</v>
      </c>
      <c r="AD153">
        <v>4.6683674597814866</v>
      </c>
      <c r="AE153">
        <v>0.98277196950083401</v>
      </c>
    </row>
    <row r="154" spans="29:31" x14ac:dyDescent="0.2">
      <c r="AC154" s="4">
        <v>119</v>
      </c>
      <c r="AD154">
        <v>4.8649870906366921</v>
      </c>
      <c r="AE154">
        <v>1.0615263023553076</v>
      </c>
    </row>
    <row r="155" spans="29:31" x14ac:dyDescent="0.2">
      <c r="AC155" s="4">
        <v>120</v>
      </c>
      <c r="AD155">
        <v>4.7156142260535514</v>
      </c>
      <c r="AE155">
        <v>1.0154662631322773</v>
      </c>
    </row>
    <row r="156" spans="29:31" x14ac:dyDescent="0.2">
      <c r="AC156" s="4">
        <v>121</v>
      </c>
      <c r="AD156">
        <v>4.7387643947377693</v>
      </c>
      <c r="AE156">
        <v>1.0250031402258153</v>
      </c>
    </row>
    <row r="157" spans="29:31" x14ac:dyDescent="0.2">
      <c r="AC157" s="4">
        <v>122</v>
      </c>
      <c r="AD157">
        <v>4.9499721126810625</v>
      </c>
      <c r="AE157">
        <v>1.0799009627826204</v>
      </c>
    </row>
    <row r="158" spans="29:31" x14ac:dyDescent="0.2">
      <c r="AC158" s="4">
        <v>123</v>
      </c>
      <c r="AD158">
        <v>4.6637933903947957</v>
      </c>
      <c r="AE158">
        <v>0.97149248937138533</v>
      </c>
    </row>
    <row r="159" spans="29:31" x14ac:dyDescent="0.2">
      <c r="AC159" s="4">
        <v>124</v>
      </c>
      <c r="AD159">
        <v>4.6734362139766938</v>
      </c>
      <c r="AE159">
        <v>0.98894920330451463</v>
      </c>
    </row>
    <row r="160" spans="29:31" x14ac:dyDescent="0.2">
      <c r="AC160" s="4">
        <v>125</v>
      </c>
      <c r="AD160">
        <v>4.6744804889847922</v>
      </c>
      <c r="AE160">
        <v>0.9472406494778528</v>
      </c>
    </row>
    <row r="161" spans="29:31" x14ac:dyDescent="0.2">
      <c r="AC161" s="4">
        <v>126</v>
      </c>
      <c r="AD161">
        <v>4.8520543418701365</v>
      </c>
      <c r="AE161">
        <v>1.0584327404365474</v>
      </c>
    </row>
    <row r="162" spans="29:31" x14ac:dyDescent="0.2">
      <c r="AC162" s="4">
        <v>127</v>
      </c>
      <c r="AD162">
        <v>5.0694024112518914</v>
      </c>
      <c r="AE162">
        <v>1.1019083899055691</v>
      </c>
    </row>
    <row r="163" spans="29:31" x14ac:dyDescent="0.2">
      <c r="AC163" s="4">
        <v>128</v>
      </c>
      <c r="AD163">
        <v>4.9389253852594459</v>
      </c>
      <c r="AE163">
        <v>1.0776708802933019</v>
      </c>
    </row>
    <row r="164" spans="29:31" x14ac:dyDescent="0.2">
      <c r="AC164" s="4">
        <v>129</v>
      </c>
      <c r="AD164">
        <v>5.0272853751388178</v>
      </c>
      <c r="AE164">
        <v>1.0945289726210385</v>
      </c>
    </row>
    <row r="165" spans="29:31" x14ac:dyDescent="0.2">
      <c r="AC165" s="4">
        <v>130</v>
      </c>
      <c r="AD165">
        <v>5.0902582928366895</v>
      </c>
      <c r="AE165">
        <v>1.1054368923573463</v>
      </c>
    </row>
    <row r="166" spans="29:31" x14ac:dyDescent="0.2">
      <c r="AC166" s="4">
        <v>131</v>
      </c>
      <c r="AD166">
        <v>4.8990220936048789</v>
      </c>
      <c r="AE166">
        <v>1.0692497204646951</v>
      </c>
    </row>
    <row r="167" spans="29:31" x14ac:dyDescent="0.2">
      <c r="AC167" s="4">
        <v>132</v>
      </c>
      <c r="AD167">
        <v>4.7015140465391703</v>
      </c>
      <c r="AE167">
        <v>1.0085863181716019</v>
      </c>
    </row>
    <row r="168" spans="29:31" x14ac:dyDescent="0.2">
      <c r="AC168" s="4">
        <v>133</v>
      </c>
      <c r="AD168">
        <v>4.9691083227109276</v>
      </c>
      <c r="AE168">
        <v>0.8535694253866204</v>
      </c>
    </row>
    <row r="169" spans="29:31" x14ac:dyDescent="0.2">
      <c r="AC169" s="4">
        <v>134</v>
      </c>
      <c r="AD169">
        <v>4.6846207663631789</v>
      </c>
      <c r="AE169">
        <v>0.99835345730158975</v>
      </c>
    </row>
    <row r="170" spans="29:31" x14ac:dyDescent="0.2">
      <c r="AC170" s="4">
        <v>135</v>
      </c>
      <c r="AD170">
        <v>4.6642023337119349</v>
      </c>
      <c r="AE170">
        <v>0.97366129443900529</v>
      </c>
    </row>
    <row r="171" spans="29:31" x14ac:dyDescent="0.2">
      <c r="AC171" s="4">
        <v>136</v>
      </c>
      <c r="AD171">
        <v>4.8525087119493309</v>
      </c>
      <c r="AE171">
        <v>1.0585430895580867</v>
      </c>
    </row>
    <row r="172" spans="29:31" x14ac:dyDescent="0.2">
      <c r="AC172" s="4">
        <v>137</v>
      </c>
      <c r="AD172">
        <v>4.6643374588213318</v>
      </c>
      <c r="AE172">
        <v>0.96304712167883477</v>
      </c>
    </row>
    <row r="173" spans="29:31" x14ac:dyDescent="0.2">
      <c r="AC173" s="4">
        <v>138</v>
      </c>
      <c r="AD173">
        <v>4.6661017106696923</v>
      </c>
      <c r="AE173">
        <v>0.97887373866848859</v>
      </c>
    </row>
    <row r="174" spans="29:31" x14ac:dyDescent="0.2">
      <c r="AC174" s="4">
        <v>139</v>
      </c>
      <c r="AD174">
        <v>4.7267416390648487</v>
      </c>
      <c r="AE174">
        <v>0.91697786628906175</v>
      </c>
    </row>
    <row r="175" spans="29:31" x14ac:dyDescent="0.2">
      <c r="AC175" s="4">
        <v>140</v>
      </c>
      <c r="AD175">
        <v>4.8636848687352821</v>
      </c>
      <c r="AE175">
        <v>1.0612191176498817</v>
      </c>
    </row>
    <row r="176" spans="29:31" x14ac:dyDescent="0.2">
      <c r="AC176" s="4">
        <v>141</v>
      </c>
      <c r="AD176">
        <v>4.7095640243560517</v>
      </c>
      <c r="AE176">
        <v>1.0126435702837573</v>
      </c>
    </row>
    <row r="177" spans="29:31" x14ac:dyDescent="0.2">
      <c r="AC177" s="4">
        <v>142</v>
      </c>
      <c r="AD177">
        <v>4.9215276668931152</v>
      </c>
      <c r="AE177">
        <v>1.0740736392597199</v>
      </c>
    </row>
    <row r="178" spans="29:31" x14ac:dyDescent="0.2">
      <c r="AC178" s="4">
        <v>143</v>
      </c>
      <c r="AD178">
        <v>5.1870001286335246</v>
      </c>
      <c r="AE178">
        <v>1.1209056407710034</v>
      </c>
    </row>
    <row r="179" spans="29:31" x14ac:dyDescent="0.2">
      <c r="AC179" s="4">
        <v>144</v>
      </c>
      <c r="AD179">
        <v>4.9059202016182963</v>
      </c>
      <c r="AE179">
        <v>1.0707501312942425</v>
      </c>
    </row>
    <row r="180" spans="29:31" x14ac:dyDescent="0.2">
      <c r="AC180" s="4">
        <v>145</v>
      </c>
      <c r="AD180">
        <v>4.733271631716554</v>
      </c>
      <c r="AE180">
        <v>0.91435438651734335</v>
      </c>
    </row>
    <row r="181" spans="29:31" x14ac:dyDescent="0.2">
      <c r="AC181" s="4">
        <v>146</v>
      </c>
      <c r="AD181">
        <v>5.1681477551437185</v>
      </c>
      <c r="AE181">
        <v>0.8192477864867066</v>
      </c>
    </row>
    <row r="182" spans="29:31" x14ac:dyDescent="0.2">
      <c r="AC182" s="4">
        <v>147</v>
      </c>
      <c r="AD182">
        <v>4.8988817583152047</v>
      </c>
      <c r="AE182">
        <v>1.069218985883595</v>
      </c>
    </row>
    <row r="183" spans="29:31" x14ac:dyDescent="0.2">
      <c r="AC183" s="4">
        <v>148</v>
      </c>
      <c r="AD183">
        <v>4.6659892527970568</v>
      </c>
      <c r="AE183">
        <v>0.97864088509683156</v>
      </c>
    </row>
    <row r="184" spans="29:31" x14ac:dyDescent="0.2">
      <c r="AC184" s="4">
        <v>149</v>
      </c>
      <c r="AD184">
        <v>4.9324981890985375</v>
      </c>
      <c r="AE184">
        <v>1.0763544794311977</v>
      </c>
    </row>
    <row r="185" spans="29:31" x14ac:dyDescent="0.2">
      <c r="AC185" s="4">
        <v>150</v>
      </c>
      <c r="AD185">
        <v>5.0725077223807951</v>
      </c>
      <c r="AE185">
        <v>1.102438730904892</v>
      </c>
    </row>
    <row r="186" spans="29:31" x14ac:dyDescent="0.2">
      <c r="AC186" s="4">
        <v>151</v>
      </c>
      <c r="AD186">
        <v>4.6748655654308875</v>
      </c>
      <c r="AE186">
        <v>0.99037733027721619</v>
      </c>
    </row>
    <row r="187" spans="29:31" x14ac:dyDescent="0.2">
      <c r="AC187" s="4">
        <v>152</v>
      </c>
      <c r="AD187">
        <v>4.673151891904082</v>
      </c>
      <c r="AE187">
        <v>0.94858953839662385</v>
      </c>
    </row>
    <row r="188" spans="29:31" x14ac:dyDescent="0.2">
      <c r="AC188" s="4">
        <v>153</v>
      </c>
      <c r="AD188">
        <v>4.6899543994973412</v>
      </c>
      <c r="AE188">
        <v>1.0019214425076088</v>
      </c>
    </row>
    <row r="189" spans="29:31" x14ac:dyDescent="0.2">
      <c r="AC189" s="4">
        <v>154</v>
      </c>
      <c r="AD189">
        <v>4.7562970795583119</v>
      </c>
      <c r="AE189">
        <v>0.90594993221161968</v>
      </c>
    </row>
    <row r="190" spans="29:31" x14ac:dyDescent="0.2">
      <c r="AC190" s="4">
        <v>155</v>
      </c>
      <c r="AD190">
        <v>5.2618555838309904</v>
      </c>
      <c r="AE190">
        <v>0.80519366805273118</v>
      </c>
    </row>
    <row r="191" spans="29:31" x14ac:dyDescent="0.2">
      <c r="AC191" s="4">
        <v>156</v>
      </c>
      <c r="AD191">
        <v>4.9623613786959062</v>
      </c>
      <c r="AE191">
        <v>1.0823558027260256</v>
      </c>
    </row>
    <row r="192" spans="29:31" x14ac:dyDescent="0.2">
      <c r="AC192" s="4">
        <v>157</v>
      </c>
      <c r="AD192">
        <v>4.8708492924078897</v>
      </c>
      <c r="AE192">
        <v>0.87434481972210998</v>
      </c>
    </row>
    <row r="193" spans="29:31" x14ac:dyDescent="0.2">
      <c r="AC193" s="4">
        <v>158</v>
      </c>
      <c r="AD193">
        <v>4.6932028384871032</v>
      </c>
      <c r="AE193">
        <v>1.0039200078158477</v>
      </c>
    </row>
    <row r="194" spans="29:31" x14ac:dyDescent="0.2">
      <c r="AC194" s="4">
        <v>159</v>
      </c>
      <c r="AD194">
        <v>4.7567498408194586</v>
      </c>
      <c r="AE194">
        <v>0.90579556081028556</v>
      </c>
    </row>
    <row r="195" spans="29:31" x14ac:dyDescent="0.2">
      <c r="AC195" s="4">
        <v>160</v>
      </c>
      <c r="AD195">
        <v>4.8213629163387814</v>
      </c>
      <c r="AE195">
        <v>1.0506621652894417</v>
      </c>
    </row>
    <row r="196" spans="29:31" x14ac:dyDescent="0.2">
      <c r="AC196" s="4">
        <v>161</v>
      </c>
      <c r="AD196">
        <v>4.959502341635396</v>
      </c>
      <c r="AE196">
        <v>1.0817934908017151</v>
      </c>
    </row>
    <row r="197" spans="29:31" x14ac:dyDescent="0.2">
      <c r="AC197" s="4">
        <v>162</v>
      </c>
      <c r="AD197">
        <v>4.6745439715028949</v>
      </c>
      <c r="AE197">
        <v>0.9471783120803664</v>
      </c>
    </row>
    <row r="198" spans="29:31" x14ac:dyDescent="0.2">
      <c r="AC198" s="4">
        <v>163</v>
      </c>
      <c r="AD198">
        <v>4.7595768183549207</v>
      </c>
      <c r="AE198">
        <v>1.0324027711928712</v>
      </c>
    </row>
    <row r="199" spans="29:31" x14ac:dyDescent="0.2">
      <c r="AC199" s="4">
        <v>164</v>
      </c>
      <c r="AD199">
        <v>4.7383164103189106</v>
      </c>
      <c r="AE199">
        <v>1.024833537250557</v>
      </c>
    </row>
    <row r="200" spans="29:31" x14ac:dyDescent="0.2">
      <c r="AC200" s="4">
        <v>165</v>
      </c>
      <c r="AD200">
        <v>4.8134766749181699</v>
      </c>
      <c r="AE200">
        <v>1.0485521435214429</v>
      </c>
    </row>
    <row r="201" spans="29:31" x14ac:dyDescent="0.2">
      <c r="AC201" s="4">
        <v>166</v>
      </c>
      <c r="AD201">
        <v>4.6655007961157517</v>
      </c>
      <c r="AE201">
        <v>0.95968313422227536</v>
      </c>
    </row>
    <row r="202" spans="29:31" x14ac:dyDescent="0.2">
      <c r="AC202" s="4">
        <v>167</v>
      </c>
      <c r="AD202">
        <v>5.0646462887966823</v>
      </c>
      <c r="AE202">
        <v>1.1010926334118483</v>
      </c>
    </row>
    <row r="203" spans="29:31" x14ac:dyDescent="0.2">
      <c r="AC203" s="4">
        <v>168</v>
      </c>
      <c r="AD203">
        <v>4.764310955251557</v>
      </c>
      <c r="AE203">
        <v>1.0339732352599416</v>
      </c>
    </row>
    <row r="204" spans="29:31" x14ac:dyDescent="0.2">
      <c r="AC204" s="4">
        <v>169</v>
      </c>
      <c r="AD204">
        <v>4.7076105236258146</v>
      </c>
      <c r="AE204">
        <v>1.0116935013701425</v>
      </c>
    </row>
    <row r="205" spans="29:31" x14ac:dyDescent="0.2">
      <c r="AC205" s="4">
        <v>170</v>
      </c>
      <c r="AD205">
        <v>4.8686581330235024</v>
      </c>
      <c r="AE205">
        <v>1.0623872953407749</v>
      </c>
    </row>
    <row r="206" spans="29:31" x14ac:dyDescent="0.2">
      <c r="AC206" s="4">
        <v>171</v>
      </c>
      <c r="AD206">
        <v>4.8318094207018811</v>
      </c>
      <c r="AE206">
        <v>1.0533814452177759</v>
      </c>
    </row>
    <row r="207" spans="29:31" x14ac:dyDescent="0.2">
      <c r="AC207" s="4">
        <v>172</v>
      </c>
      <c r="AD207">
        <v>5.0409577877581944</v>
      </c>
      <c r="AE207">
        <v>1.0969642497471748</v>
      </c>
    </row>
    <row r="208" spans="29:31" x14ac:dyDescent="0.2">
      <c r="AC208" s="4">
        <v>173</v>
      </c>
      <c r="AD208">
        <v>4.7217389999544217</v>
      </c>
      <c r="AE208">
        <v>1.0181635815266035</v>
      </c>
    </row>
    <row r="209" spans="29:31" x14ac:dyDescent="0.2">
      <c r="AC209" s="4">
        <v>174</v>
      </c>
      <c r="AD209">
        <v>4.9680154833651562</v>
      </c>
      <c r="AE209">
        <v>1.0834606812312326</v>
      </c>
    </row>
    <row r="210" spans="29:31" x14ac:dyDescent="0.2">
      <c r="AC210" s="4">
        <v>175</v>
      </c>
      <c r="AD210">
        <v>4.7896562896875228</v>
      </c>
      <c r="AE210">
        <v>0.89540899003661045</v>
      </c>
    </row>
    <row r="211" spans="29:31" x14ac:dyDescent="0.2">
      <c r="AC211" s="4">
        <v>176</v>
      </c>
      <c r="AD211">
        <v>4.9268653324833434</v>
      </c>
      <c r="AE211">
        <v>0.86205374423367442</v>
      </c>
    </row>
    <row r="212" spans="29:31" x14ac:dyDescent="0.2">
      <c r="AC212" s="4">
        <v>177</v>
      </c>
      <c r="AD212">
        <v>4.6659249801397698</v>
      </c>
      <c r="AE212">
        <v>0.95873723834070756</v>
      </c>
    </row>
    <row r="213" spans="29:31" x14ac:dyDescent="0.2">
      <c r="AC213" s="4">
        <v>178</v>
      </c>
      <c r="AD213">
        <v>4.7122045686481808</v>
      </c>
      <c r="AE213">
        <v>0.92334587728813411</v>
      </c>
    </row>
    <row r="214" spans="29:31" x14ac:dyDescent="0.2">
      <c r="AC214" s="4">
        <v>179</v>
      </c>
      <c r="AD214">
        <v>4.8064833761869217</v>
      </c>
      <c r="AE214">
        <v>1.0466363060084429</v>
      </c>
    </row>
    <row r="215" spans="29:31" x14ac:dyDescent="0.2">
      <c r="AC215" s="4">
        <v>180</v>
      </c>
      <c r="AD215">
        <v>5.0796930343502762</v>
      </c>
      <c r="AE215">
        <v>1.1036591215346965</v>
      </c>
    </row>
    <row r="216" spans="29:31" x14ac:dyDescent="0.2">
      <c r="AC216" s="4">
        <v>181</v>
      </c>
      <c r="AD216">
        <v>4.8130726707225575</v>
      </c>
      <c r="AE216">
        <v>1.0484426417230988</v>
      </c>
    </row>
    <row r="217" spans="29:31" x14ac:dyDescent="0.2">
      <c r="AC217" s="4">
        <v>182</v>
      </c>
      <c r="AD217">
        <v>4.7501886166284963</v>
      </c>
      <c r="AE217">
        <v>1.0291729619919605</v>
      </c>
    </row>
    <row r="218" spans="29:31" x14ac:dyDescent="0.2">
      <c r="AC218" s="4">
        <v>183</v>
      </c>
      <c r="AD218">
        <v>4.897711371007472</v>
      </c>
      <c r="AE218">
        <v>1.0689623291828234</v>
      </c>
    </row>
    <row r="219" spans="29:31" x14ac:dyDescent="0.2">
      <c r="AC219" s="4">
        <v>184</v>
      </c>
      <c r="AD219">
        <v>4.8136063358681449</v>
      </c>
      <c r="AE219">
        <v>1.0485872571478563</v>
      </c>
    </row>
    <row r="220" spans="29:31" x14ac:dyDescent="0.2">
      <c r="AC220" s="4">
        <v>185</v>
      </c>
      <c r="AD220">
        <v>4.7184690020261462</v>
      </c>
      <c r="AE220">
        <v>1.0167418711117604</v>
      </c>
    </row>
    <row r="221" spans="29:31" x14ac:dyDescent="0.2">
      <c r="AC221" s="4">
        <v>186</v>
      </c>
      <c r="AD221">
        <v>4.7449853754820328</v>
      </c>
      <c r="AE221">
        <v>1.0273092977263525</v>
      </c>
    </row>
    <row r="222" spans="29:31" x14ac:dyDescent="0.2">
      <c r="AC222" s="4">
        <v>187</v>
      </c>
      <c r="AD222">
        <v>4.9693685058251482</v>
      </c>
      <c r="AE222">
        <v>1.083723690323886</v>
      </c>
    </row>
    <row r="223" spans="29:31" x14ac:dyDescent="0.2">
      <c r="AC223" s="4">
        <v>188</v>
      </c>
      <c r="AD223">
        <v>4.6643125746012961</v>
      </c>
      <c r="AE223">
        <v>0.96314157988917104</v>
      </c>
    </row>
    <row r="224" spans="29:31" x14ac:dyDescent="0.2">
      <c r="AC224" s="4">
        <v>189</v>
      </c>
      <c r="AD224">
        <v>4.959864059728762</v>
      </c>
      <c r="AE224">
        <v>1.0818647694182093</v>
      </c>
    </row>
    <row r="225" spans="29:31" x14ac:dyDescent="0.2">
      <c r="AC225" s="4">
        <v>190</v>
      </c>
      <c r="AD225">
        <v>4.6687817437742289</v>
      </c>
      <c r="AE225">
        <v>0.98337394132584355</v>
      </c>
    </row>
    <row r="226" spans="29:31" x14ac:dyDescent="0.2">
      <c r="AC226" s="4">
        <v>191</v>
      </c>
      <c r="AD226">
        <v>4.6702215749810501</v>
      </c>
      <c r="AE226">
        <v>0.98529829162705229</v>
      </c>
    </row>
    <row r="227" spans="29:31" x14ac:dyDescent="0.2">
      <c r="AC227" s="4">
        <v>192</v>
      </c>
      <c r="AD227">
        <v>5.0997744147731332</v>
      </c>
      <c r="AE227">
        <v>1.10702168881551</v>
      </c>
    </row>
    <row r="228" spans="29:31" x14ac:dyDescent="0.2">
      <c r="AC228" s="4">
        <v>193</v>
      </c>
      <c r="AD228">
        <v>5.1326870094240373</v>
      </c>
      <c r="AE228">
        <v>1.1123900810784804</v>
      </c>
    </row>
    <row r="229" spans="29:31" x14ac:dyDescent="0.2">
      <c r="AC229" s="4">
        <v>194</v>
      </c>
      <c r="AD229">
        <v>4.6915794658838461</v>
      </c>
      <c r="AE229">
        <v>1.0029356265829823</v>
      </c>
    </row>
    <row r="230" spans="29:31" x14ac:dyDescent="0.2">
      <c r="AC230" s="4">
        <v>195</v>
      </c>
      <c r="AD230">
        <v>4.9348137020907457</v>
      </c>
      <c r="AE230">
        <v>0.86041219667846913</v>
      </c>
    </row>
    <row r="231" spans="29:31" x14ac:dyDescent="0.2">
      <c r="AC231" s="4">
        <v>196</v>
      </c>
      <c r="AD231">
        <v>4.9872330661625028</v>
      </c>
      <c r="AE231">
        <v>1.0871481171001551</v>
      </c>
    </row>
    <row r="232" spans="29:31" x14ac:dyDescent="0.2">
      <c r="AC232" s="4">
        <v>197</v>
      </c>
      <c r="AD232">
        <v>4.7357435825361813</v>
      </c>
      <c r="AE232">
        <v>0.91339286141458642</v>
      </c>
    </row>
    <row r="233" spans="29:31" x14ac:dyDescent="0.2">
      <c r="AC233" s="4">
        <v>198</v>
      </c>
      <c r="AD233">
        <v>4.6704883255285168</v>
      </c>
      <c r="AE233">
        <v>0.98563098062549093</v>
      </c>
    </row>
    <row r="234" spans="29:31" x14ac:dyDescent="0.2">
      <c r="AC234" s="4">
        <v>199</v>
      </c>
      <c r="AD234">
        <v>5.0301822694655112</v>
      </c>
      <c r="AE234">
        <v>0.84219426324528679</v>
      </c>
    </row>
    <row r="235" spans="29:31" x14ac:dyDescent="0.2">
      <c r="AC235" s="4">
        <v>200</v>
      </c>
      <c r="AD235">
        <v>4.8321447800030928</v>
      </c>
      <c r="AE235">
        <v>1.0534673930530338</v>
      </c>
    </row>
    <row r="236" spans="29:31" x14ac:dyDescent="0.2">
      <c r="AC236" s="4">
        <v>201</v>
      </c>
      <c r="AD236">
        <v>4.6664507724921105</v>
      </c>
      <c r="AE236">
        <v>0.95767755771120022</v>
      </c>
    </row>
    <row r="237" spans="29:31" x14ac:dyDescent="0.2">
      <c r="AC237" s="4">
        <v>202</v>
      </c>
      <c r="AD237">
        <v>4.6653643007593093</v>
      </c>
      <c r="AE237">
        <v>0.97723302645105059</v>
      </c>
    </row>
    <row r="238" spans="29:31" x14ac:dyDescent="0.2">
      <c r="AC238" s="4">
        <v>203</v>
      </c>
      <c r="AD238">
        <v>5.0593406621024348</v>
      </c>
      <c r="AE238">
        <v>1.100177571469247</v>
      </c>
    </row>
    <row r="239" spans="29:31" x14ac:dyDescent="0.2">
      <c r="AC239" s="4">
        <v>204</v>
      </c>
      <c r="AD239">
        <v>5.2860799230354028</v>
      </c>
      <c r="AE239">
        <v>0.80171448593714367</v>
      </c>
    </row>
    <row r="240" spans="29:31" x14ac:dyDescent="0.2">
      <c r="AC240" s="4">
        <v>205</v>
      </c>
      <c r="AD240">
        <v>4.9616399513957479</v>
      </c>
      <c r="AE240">
        <v>1.0822141453284251</v>
      </c>
    </row>
    <row r="241" spans="29:31" x14ac:dyDescent="0.2">
      <c r="AC241" s="4">
        <v>206</v>
      </c>
      <c r="AD241">
        <v>4.9406307153704994</v>
      </c>
      <c r="AE241">
        <v>1.0780177874164498</v>
      </c>
    </row>
    <row r="242" spans="29:31" x14ac:dyDescent="0.2">
      <c r="AC242" s="4">
        <v>207</v>
      </c>
      <c r="AD242">
        <v>4.916176695780341</v>
      </c>
      <c r="AE242">
        <v>1.0729449297273912</v>
      </c>
    </row>
    <row r="243" spans="29:31" x14ac:dyDescent="0.2">
      <c r="AC243" s="4">
        <v>208</v>
      </c>
      <c r="AD243">
        <v>4.8537931034924773</v>
      </c>
      <c r="AE243">
        <v>1.0588543449305126</v>
      </c>
    </row>
    <row r="244" spans="29:31" x14ac:dyDescent="0.2">
      <c r="AC244" s="4">
        <v>209</v>
      </c>
      <c r="AD244">
        <v>5.1005393992502155</v>
      </c>
      <c r="AE244">
        <v>1.1071484282043633</v>
      </c>
    </row>
    <row r="245" spans="29:31" x14ac:dyDescent="0.2">
      <c r="AC245" s="4">
        <v>210</v>
      </c>
      <c r="AD245">
        <v>4.9633753023383482</v>
      </c>
      <c r="AE245">
        <v>1.0825546308811</v>
      </c>
    </row>
    <row r="246" spans="29:31" x14ac:dyDescent="0.2">
      <c r="AC246" s="4">
        <v>211</v>
      </c>
      <c r="AD246">
        <v>4.7221117963343735</v>
      </c>
      <c r="AE246">
        <v>1.0183231428060555</v>
      </c>
    </row>
    <row r="247" spans="29:31" x14ac:dyDescent="0.2">
      <c r="AC247" s="4">
        <v>212</v>
      </c>
      <c r="AD247">
        <v>4.7599916253321499</v>
      </c>
      <c r="AE247">
        <v>1.0325418551550798</v>
      </c>
    </row>
    <row r="248" spans="29:31" x14ac:dyDescent="0.2">
      <c r="AC248" s="4">
        <v>213</v>
      </c>
      <c r="AD248">
        <v>5.121814114746126</v>
      </c>
      <c r="AE248">
        <v>1.1106352500639609</v>
      </c>
    </row>
    <row r="249" spans="29:31" x14ac:dyDescent="0.2">
      <c r="AC249" s="4">
        <v>214</v>
      </c>
      <c r="AD249">
        <v>4.6910558950271524</v>
      </c>
      <c r="AE249">
        <v>1.0026121385417055</v>
      </c>
    </row>
    <row r="250" spans="29:31" x14ac:dyDescent="0.2">
      <c r="AC250" s="4">
        <v>215</v>
      </c>
      <c r="AD250">
        <v>5.1847809728522529</v>
      </c>
      <c r="AE250">
        <v>1.1205653478124431</v>
      </c>
    </row>
    <row r="251" spans="29:31" x14ac:dyDescent="0.2">
      <c r="AC251" s="4">
        <v>216</v>
      </c>
      <c r="AD251">
        <v>5.0469675528830171</v>
      </c>
      <c r="AE251">
        <v>1.0980222421251538</v>
      </c>
    </row>
    <row r="252" spans="29:31" x14ac:dyDescent="0.2">
      <c r="AC252" s="4">
        <v>217</v>
      </c>
      <c r="AD252">
        <v>4.7123480993486204</v>
      </c>
      <c r="AE252">
        <v>1.0139638468323795</v>
      </c>
    </row>
    <row r="253" spans="29:31" x14ac:dyDescent="0.2">
      <c r="AC253" s="4">
        <v>218</v>
      </c>
      <c r="AD253">
        <v>5.0932378773985274</v>
      </c>
      <c r="AE253">
        <v>1.1059347545276945</v>
      </c>
    </row>
    <row r="254" spans="29:31" x14ac:dyDescent="0.2">
      <c r="AC254" s="4">
        <v>219</v>
      </c>
      <c r="AD254">
        <v>4.6876564991086767</v>
      </c>
      <c r="AE254">
        <v>0.93680973101268783</v>
      </c>
    </row>
    <row r="255" spans="29:31" x14ac:dyDescent="0.2">
      <c r="AC255" s="4">
        <v>220</v>
      </c>
      <c r="AD255">
        <v>4.9730205089252415</v>
      </c>
      <c r="AE255">
        <v>1.0844309629420548</v>
      </c>
    </row>
    <row r="256" spans="29:31" x14ac:dyDescent="0.2">
      <c r="AC256" s="4">
        <v>221</v>
      </c>
      <c r="AD256">
        <v>4.8656401763557051</v>
      </c>
      <c r="AE256">
        <v>1.0616800096106895</v>
      </c>
    </row>
    <row r="257" spans="29:31" x14ac:dyDescent="0.2">
      <c r="AC257" s="4">
        <v>222</v>
      </c>
      <c r="AD257">
        <v>4.7613031823511589</v>
      </c>
      <c r="AE257">
        <v>1.032979719154318</v>
      </c>
    </row>
    <row r="258" spans="29:31" x14ac:dyDescent="0.2">
      <c r="AC258" s="4">
        <v>223</v>
      </c>
      <c r="AD258">
        <v>4.7000174053638588</v>
      </c>
      <c r="AE258">
        <v>1.0077865108801589</v>
      </c>
    </row>
    <row r="259" spans="29:31" x14ac:dyDescent="0.2">
      <c r="AC259" s="4">
        <v>224</v>
      </c>
      <c r="AD259">
        <v>4.6756495317450639</v>
      </c>
      <c r="AE259">
        <v>0.99112233956550377</v>
      </c>
    </row>
    <row r="260" spans="29:31" x14ac:dyDescent="0.2">
      <c r="AC260" s="4">
        <v>225</v>
      </c>
      <c r="AD260">
        <v>4.8281665386938029</v>
      </c>
      <c r="AE260">
        <v>1.0524425371193886</v>
      </c>
    </row>
    <row r="261" spans="29:31" x14ac:dyDescent="0.2">
      <c r="AC261" s="4">
        <v>226</v>
      </c>
      <c r="AD261">
        <v>4.7811697283135359</v>
      </c>
      <c r="AE261">
        <v>0.89794806584167275</v>
      </c>
    </row>
    <row r="262" spans="29:31" x14ac:dyDescent="0.2">
      <c r="AC262" s="4">
        <v>227</v>
      </c>
      <c r="AD262">
        <v>5.0004654234486594</v>
      </c>
      <c r="AE262">
        <v>0.84761279008103207</v>
      </c>
    </row>
    <row r="263" spans="29:31" x14ac:dyDescent="0.2">
      <c r="AC263" s="4">
        <v>228</v>
      </c>
      <c r="AD263">
        <v>4.740438336516803</v>
      </c>
      <c r="AE263">
        <v>1.0256325551998182</v>
      </c>
    </row>
    <row r="264" spans="29:31" x14ac:dyDescent="0.2">
      <c r="AC264" s="4">
        <v>229</v>
      </c>
      <c r="AD264">
        <v>4.9611042069681375</v>
      </c>
      <c r="AE264">
        <v>1.0821088470238589</v>
      </c>
    </row>
    <row r="265" spans="29:31" x14ac:dyDescent="0.2">
      <c r="AC265" s="4">
        <v>230</v>
      </c>
      <c r="AD265">
        <v>4.7103128092288973</v>
      </c>
      <c r="AE265">
        <v>0.92424013425122598</v>
      </c>
    </row>
    <row r="266" spans="29:31" x14ac:dyDescent="0.2">
      <c r="AC266" s="4">
        <v>231</v>
      </c>
      <c r="AD266">
        <v>4.7886987978466351</v>
      </c>
      <c r="AE266">
        <v>1.0415513228095963</v>
      </c>
    </row>
    <row r="267" spans="29:31" x14ac:dyDescent="0.2">
      <c r="AC267" s="4">
        <v>232</v>
      </c>
      <c r="AD267">
        <v>4.8693054453062299</v>
      </c>
      <c r="AE267">
        <v>1.0625383619476816</v>
      </c>
    </row>
    <row r="268" spans="29:31" x14ac:dyDescent="0.2">
      <c r="AC268" s="4">
        <v>233</v>
      </c>
      <c r="AD268">
        <v>5.0457690067488796</v>
      </c>
      <c r="AE268">
        <v>1.0978118347062031</v>
      </c>
    </row>
    <row r="269" spans="29:31" x14ac:dyDescent="0.2">
      <c r="AC269" s="4">
        <v>234</v>
      </c>
      <c r="AD269">
        <v>4.6668796346357526</v>
      </c>
      <c r="AE269">
        <v>0.9568837796573566</v>
      </c>
    </row>
    <row r="270" spans="29:31" x14ac:dyDescent="0.2">
      <c r="AC270" s="4">
        <v>235</v>
      </c>
      <c r="AD270">
        <v>4.803628790720377</v>
      </c>
      <c r="AE270">
        <v>1.0458414417140116</v>
      </c>
    </row>
    <row r="271" spans="29:31" x14ac:dyDescent="0.2">
      <c r="AC271" s="4">
        <v>236</v>
      </c>
      <c r="AD271">
        <v>4.9251382656166749</v>
      </c>
      <c r="AE271">
        <v>1.074829150278662</v>
      </c>
    </row>
    <row r="272" spans="29:31" x14ac:dyDescent="0.2">
      <c r="AC272" s="4">
        <v>237</v>
      </c>
      <c r="AD272">
        <v>4.7002066666910087</v>
      </c>
      <c r="AE272">
        <v>0.92935404275886768</v>
      </c>
    </row>
    <row r="273" spans="29:31" x14ac:dyDescent="0.2">
      <c r="AC273" s="4">
        <v>238</v>
      </c>
      <c r="AD273">
        <v>4.6745180946358138</v>
      </c>
      <c r="AE273">
        <v>0.94720370036782786</v>
      </c>
    </row>
    <row r="274" spans="29:31" x14ac:dyDescent="0.2">
      <c r="AC274" s="4">
        <v>239</v>
      </c>
      <c r="AD274">
        <v>5.0670022298907957</v>
      </c>
      <c r="AE274">
        <v>1.1014972479316232</v>
      </c>
    </row>
    <row r="275" spans="29:31" x14ac:dyDescent="0.2">
      <c r="AC275" s="4">
        <v>240</v>
      </c>
      <c r="AD275">
        <v>4.9933115318525054</v>
      </c>
      <c r="AE275">
        <v>0.84894889939354656</v>
      </c>
    </row>
    <row r="276" spans="29:31" x14ac:dyDescent="0.2">
      <c r="AC276" s="4">
        <v>241</v>
      </c>
      <c r="AD276">
        <v>4.8669021179320229</v>
      </c>
      <c r="AE276">
        <v>1.061976355645128</v>
      </c>
    </row>
    <row r="277" spans="29:31" x14ac:dyDescent="0.2">
      <c r="AC277" s="4">
        <v>242</v>
      </c>
      <c r="AD277">
        <v>4.8974917519922565</v>
      </c>
      <c r="AE277">
        <v>1.0689141021244439</v>
      </c>
    </row>
    <row r="278" spans="29:31" x14ac:dyDescent="0.2">
      <c r="AC278" s="4">
        <v>243</v>
      </c>
      <c r="AD278">
        <v>4.7157997816275907</v>
      </c>
      <c r="AE278">
        <v>1.015550205359413</v>
      </c>
    </row>
    <row r="279" spans="29:31" x14ac:dyDescent="0.2">
      <c r="AC279" s="4">
        <v>244</v>
      </c>
      <c r="AD279">
        <v>4.8377950587002063</v>
      </c>
      <c r="AE279">
        <v>0.88233909199362681</v>
      </c>
    </row>
    <row r="280" spans="29:31" x14ac:dyDescent="0.2">
      <c r="AC280" s="4">
        <v>245</v>
      </c>
      <c r="AD280">
        <v>4.7236966661613469</v>
      </c>
      <c r="AE280">
        <v>1.0189959831478244</v>
      </c>
    </row>
    <row r="281" spans="29:31" x14ac:dyDescent="0.2">
      <c r="AC281" s="4">
        <v>246</v>
      </c>
      <c r="AD281">
        <v>4.6813229075890215</v>
      </c>
      <c r="AE281">
        <v>0.94132528301415919</v>
      </c>
    </row>
    <row r="282" spans="29:31" x14ac:dyDescent="0.2">
      <c r="AC282" s="4">
        <v>247</v>
      </c>
      <c r="AD282">
        <v>5.0547105618530761</v>
      </c>
      <c r="AE282">
        <v>1.0993745761612836</v>
      </c>
    </row>
    <row r="283" spans="29:31" x14ac:dyDescent="0.2">
      <c r="AC283" s="4">
        <v>248</v>
      </c>
      <c r="AD283">
        <v>4.697476991560297</v>
      </c>
      <c r="AE283">
        <v>0.93085181430225061</v>
      </c>
    </row>
    <row r="284" spans="29:31" x14ac:dyDescent="0.2">
      <c r="AC284" s="4">
        <v>249</v>
      </c>
      <c r="AD284">
        <v>4.8928280182740629</v>
      </c>
      <c r="AE284">
        <v>1.0678849575586624</v>
      </c>
    </row>
    <row r="285" spans="29:31" x14ac:dyDescent="0.2">
      <c r="AC285" s="4">
        <v>250</v>
      </c>
      <c r="AD285">
        <v>4.8542164747696059</v>
      </c>
      <c r="AE285">
        <v>1.0589567263659205</v>
      </c>
    </row>
    <row r="286" spans="29:31" x14ac:dyDescent="0.2">
      <c r="AC286" s="4">
        <v>251</v>
      </c>
      <c r="AD286">
        <v>4.7260177626976221</v>
      </c>
      <c r="AE286">
        <v>1.0199658681543573</v>
      </c>
    </row>
    <row r="287" spans="29:31" x14ac:dyDescent="0.2">
      <c r="AC287" s="4">
        <v>252</v>
      </c>
      <c r="AD287">
        <v>4.8421307705788035</v>
      </c>
      <c r="AE287">
        <v>1.055990578884981</v>
      </c>
    </row>
    <row r="288" spans="29:31" x14ac:dyDescent="0.2">
      <c r="AC288" s="4">
        <v>253</v>
      </c>
      <c r="AD288">
        <v>5.0571439216372696</v>
      </c>
      <c r="AE288">
        <v>1.099797113377744</v>
      </c>
    </row>
    <row r="289" spans="29:31" x14ac:dyDescent="0.2">
      <c r="AC289" s="4">
        <v>254</v>
      </c>
      <c r="AD289">
        <v>4.6985845853267545</v>
      </c>
      <c r="AE289">
        <v>1.007005444036267</v>
      </c>
    </row>
    <row r="290" spans="29:31" x14ac:dyDescent="0.2">
      <c r="AC290" s="4">
        <v>255</v>
      </c>
      <c r="AD290">
        <v>5.2253931510987988</v>
      </c>
      <c r="AE290">
        <v>0.8105433794362974</v>
      </c>
    </row>
    <row r="291" spans="29:31" x14ac:dyDescent="0.2">
      <c r="AC291" s="4">
        <v>256</v>
      </c>
      <c r="AD291">
        <v>4.8239988212817471</v>
      </c>
      <c r="AE291">
        <v>1.0513561765754076</v>
      </c>
    </row>
    <row r="292" spans="29:31" x14ac:dyDescent="0.2">
      <c r="AC292" s="4">
        <v>257</v>
      </c>
      <c r="AD292">
        <v>4.8650341123179999</v>
      </c>
      <c r="AE292">
        <v>1.0615373769671108</v>
      </c>
    </row>
    <row r="293" spans="29:31" x14ac:dyDescent="0.2">
      <c r="AC293" s="4">
        <v>258</v>
      </c>
      <c r="AD293">
        <v>4.8455655872809507</v>
      </c>
      <c r="AE293">
        <v>1.0568429594362649</v>
      </c>
    </row>
    <row r="294" spans="29:31" x14ac:dyDescent="0.2">
      <c r="AC294" s="4">
        <v>259</v>
      </c>
      <c r="AD294">
        <v>4.7617510315189762</v>
      </c>
      <c r="AE294">
        <v>1.0331285805964339</v>
      </c>
    </row>
    <row r="295" spans="29:31" x14ac:dyDescent="0.2">
      <c r="AC295" s="4">
        <v>260</v>
      </c>
      <c r="AD295">
        <v>4.7060753319241018</v>
      </c>
      <c r="AE295">
        <v>0.92631039013072658</v>
      </c>
    </row>
    <row r="296" spans="29:31" x14ac:dyDescent="0.2">
      <c r="AC296" s="4">
        <v>261</v>
      </c>
      <c r="AD296">
        <v>4.7300962983326862</v>
      </c>
      <c r="AE296">
        <v>1.0216282459266615</v>
      </c>
    </row>
    <row r="297" spans="29:31" x14ac:dyDescent="0.2">
      <c r="AC297" s="4">
        <v>262</v>
      </c>
      <c r="AD297">
        <v>4.6638259957456993</v>
      </c>
      <c r="AE297">
        <v>0.96552101026858761</v>
      </c>
    </row>
    <row r="298" spans="29:31" x14ac:dyDescent="0.2">
      <c r="AC298" s="4">
        <v>263</v>
      </c>
      <c r="AD298">
        <v>4.9857232722540799</v>
      </c>
      <c r="AE298">
        <v>1.0868620743863722</v>
      </c>
    </row>
    <row r="299" spans="29:31" x14ac:dyDescent="0.2">
      <c r="AC299" s="4">
        <v>264</v>
      </c>
      <c r="AD299">
        <v>4.7500376614598308</v>
      </c>
      <c r="AE299">
        <v>1.0291196741000357</v>
      </c>
    </row>
    <row r="300" spans="29:31" x14ac:dyDescent="0.2">
      <c r="AC300" s="4">
        <v>265</v>
      </c>
      <c r="AD300">
        <v>4.7606164574850363</v>
      </c>
      <c r="AE300">
        <v>1.0327508135247492</v>
      </c>
    </row>
    <row r="301" spans="29:31" x14ac:dyDescent="0.2">
      <c r="AC301" s="4">
        <v>266</v>
      </c>
      <c r="AD301">
        <v>5.1071417356473106</v>
      </c>
      <c r="AE301">
        <v>0.82900430330085617</v>
      </c>
    </row>
    <row r="302" spans="29:31" x14ac:dyDescent="0.2">
      <c r="AC302" s="4">
        <v>267</v>
      </c>
      <c r="AD302">
        <v>4.667025328195578</v>
      </c>
      <c r="AE302">
        <v>0.9806165324683026</v>
      </c>
    </row>
    <row r="303" spans="29:31" x14ac:dyDescent="0.2">
      <c r="AC303" s="4">
        <v>268</v>
      </c>
      <c r="AD303">
        <v>4.6865280300268131</v>
      </c>
      <c r="AE303">
        <v>0.93756659381453178</v>
      </c>
    </row>
    <row r="304" spans="29:31" x14ac:dyDescent="0.2">
      <c r="AC304" s="4">
        <v>269</v>
      </c>
      <c r="AD304">
        <v>4.6636638966023698</v>
      </c>
      <c r="AE304">
        <v>0.96694469195944865</v>
      </c>
    </row>
    <row r="305" spans="29:31" x14ac:dyDescent="0.2">
      <c r="AC305" s="4">
        <v>270</v>
      </c>
      <c r="AD305">
        <v>4.7844317762367874</v>
      </c>
      <c r="AE305">
        <v>1.0402805902214536</v>
      </c>
    </row>
    <row r="306" spans="29:31" x14ac:dyDescent="0.2">
      <c r="AC306" s="4">
        <v>271</v>
      </c>
      <c r="AD306">
        <v>5.1051203530727749</v>
      </c>
      <c r="AE306">
        <v>1.1079053636213039</v>
      </c>
    </row>
    <row r="307" spans="29:31" x14ac:dyDescent="0.2">
      <c r="AC307" s="4">
        <v>272</v>
      </c>
      <c r="AD307">
        <v>4.9678917307953743</v>
      </c>
      <c r="AE307">
        <v>1.0834365989285115</v>
      </c>
    </row>
    <row r="308" spans="29:31" x14ac:dyDescent="0.2">
      <c r="AC308" s="4">
        <v>273</v>
      </c>
      <c r="AD308">
        <v>4.7030114173609414</v>
      </c>
      <c r="AE308">
        <v>1.0093710562144591</v>
      </c>
    </row>
    <row r="309" spans="29:31" x14ac:dyDescent="0.2">
      <c r="AC309" s="4">
        <v>274</v>
      </c>
      <c r="AD309">
        <v>4.7566187626860028</v>
      </c>
      <c r="AE309">
        <v>1.0314023657187743</v>
      </c>
    </row>
    <row r="310" spans="29:31" x14ac:dyDescent="0.2">
      <c r="AC310" s="4">
        <v>275</v>
      </c>
      <c r="AD310">
        <v>4.9078836438091207</v>
      </c>
      <c r="AE310">
        <v>1.0711735687813977</v>
      </c>
    </row>
    <row r="311" spans="29:31" x14ac:dyDescent="0.2">
      <c r="AC311" s="4">
        <v>276</v>
      </c>
      <c r="AD311">
        <v>4.6664212223489248</v>
      </c>
      <c r="AE311">
        <v>0.95773438016281354</v>
      </c>
    </row>
    <row r="312" spans="29:31" x14ac:dyDescent="0.2">
      <c r="AC312" s="4">
        <v>277</v>
      </c>
      <c r="AD312">
        <v>4.9510232827962355</v>
      </c>
      <c r="AE312">
        <v>0.85713147848568361</v>
      </c>
    </row>
    <row r="313" spans="29:31" x14ac:dyDescent="0.2">
      <c r="AC313" s="4">
        <v>278</v>
      </c>
      <c r="AD313">
        <v>4.8778798695747962</v>
      </c>
      <c r="AE313">
        <v>1.0645188223549888</v>
      </c>
    </row>
    <row r="314" spans="29:31" x14ac:dyDescent="0.2">
      <c r="AC314" s="4">
        <v>279</v>
      </c>
      <c r="AD314">
        <v>4.9013049303474725</v>
      </c>
      <c r="AE314">
        <v>1.06974849164464</v>
      </c>
    </row>
    <row r="315" spans="29:31" x14ac:dyDescent="0.2">
      <c r="AC315" s="4">
        <v>280</v>
      </c>
      <c r="AD315">
        <v>4.7787918754825167</v>
      </c>
      <c r="AE315">
        <v>1.038567392260678</v>
      </c>
    </row>
    <row r="316" spans="29:31" x14ac:dyDescent="0.2">
      <c r="AC316" s="4">
        <v>281</v>
      </c>
      <c r="AD316">
        <v>4.9653865156652826</v>
      </c>
      <c r="AE316">
        <v>1.0829481217740911</v>
      </c>
    </row>
    <row r="317" spans="29:31" x14ac:dyDescent="0.2">
      <c r="AC317" s="4">
        <v>282</v>
      </c>
      <c r="AD317">
        <v>4.7810794062591597</v>
      </c>
      <c r="AE317">
        <v>0.89797555522671924</v>
      </c>
    </row>
    <row r="318" spans="29:31" x14ac:dyDescent="0.2">
      <c r="AC318" s="4">
        <v>283</v>
      </c>
      <c r="AD318">
        <v>4.7432565490618597</v>
      </c>
      <c r="AE318">
        <v>1.0266773020677344</v>
      </c>
    </row>
    <row r="319" spans="29:31" x14ac:dyDescent="0.2">
      <c r="AC319" s="4">
        <v>284</v>
      </c>
      <c r="AD319">
        <v>4.8038425190366061</v>
      </c>
      <c r="AE319">
        <v>1.0459012214565155</v>
      </c>
    </row>
    <row r="320" spans="29:31" x14ac:dyDescent="0.2">
      <c r="AC320" s="4">
        <v>285</v>
      </c>
      <c r="AD320">
        <v>4.8726897260597104</v>
      </c>
      <c r="AE320">
        <v>0.87391801106592848</v>
      </c>
    </row>
    <row r="321" spans="29:31" x14ac:dyDescent="0.2">
      <c r="AC321" s="4">
        <v>286</v>
      </c>
      <c r="AD321">
        <v>4.7298280452563581</v>
      </c>
      <c r="AE321">
        <v>1.0215204697307341</v>
      </c>
    </row>
    <row r="322" spans="29:31" x14ac:dyDescent="0.2">
      <c r="AC322" s="4">
        <v>287</v>
      </c>
      <c r="AD322">
        <v>4.6674562012354581</v>
      </c>
      <c r="AE322">
        <v>0.98134828356451487</v>
      </c>
    </row>
    <row r="323" spans="29:31" x14ac:dyDescent="0.2">
      <c r="AC323" s="4">
        <v>288</v>
      </c>
      <c r="AD323">
        <v>4.7142746595833112</v>
      </c>
      <c r="AE323">
        <v>1.0148558438063879</v>
      </c>
    </row>
    <row r="324" spans="29:31" x14ac:dyDescent="0.2">
      <c r="AC324" s="4">
        <v>289</v>
      </c>
      <c r="AD324">
        <v>5.0591325600855495</v>
      </c>
      <c r="AE324">
        <v>1.1001415699593529</v>
      </c>
    </row>
    <row r="325" spans="29:31" x14ac:dyDescent="0.2">
      <c r="AC325" s="4">
        <v>290</v>
      </c>
      <c r="AD325">
        <v>4.801494485140255</v>
      </c>
      <c r="AE325">
        <v>1.0452420658504893</v>
      </c>
    </row>
    <row r="326" spans="29:31" x14ac:dyDescent="0.2">
      <c r="AC326" s="4">
        <v>291</v>
      </c>
      <c r="AD326">
        <v>4.8199374306413443</v>
      </c>
      <c r="AE326">
        <v>1.0502845492567654</v>
      </c>
    </row>
    <row r="327" spans="29:31" x14ac:dyDescent="0.2">
      <c r="AC327" s="4">
        <v>292</v>
      </c>
      <c r="AD327">
        <v>5.0688261821097962</v>
      </c>
      <c r="AE327">
        <v>1.1018097820627493</v>
      </c>
    </row>
    <row r="328" spans="29:31" x14ac:dyDescent="0.2">
      <c r="AC328" s="4">
        <v>293</v>
      </c>
      <c r="AD328">
        <v>4.6652287972961721</v>
      </c>
      <c r="AE328">
        <v>0.97689626198868651</v>
      </c>
    </row>
    <row r="329" spans="29:31" x14ac:dyDescent="0.2">
      <c r="AC329" s="4">
        <v>294</v>
      </c>
      <c r="AD329">
        <v>4.9357488567042944</v>
      </c>
      <c r="AE329">
        <v>1.0770220561324766</v>
      </c>
    </row>
    <row r="330" spans="29:31" x14ac:dyDescent="0.2">
      <c r="AC330" s="4">
        <v>295</v>
      </c>
      <c r="AD330">
        <v>4.6636493971946029</v>
      </c>
      <c r="AE330">
        <v>0.97010543374890057</v>
      </c>
    </row>
    <row r="331" spans="29:31" x14ac:dyDescent="0.2">
      <c r="AC331" s="4">
        <v>296</v>
      </c>
      <c r="AD331">
        <v>4.8224052591460946</v>
      </c>
      <c r="AE331">
        <v>0.88630532149771113</v>
      </c>
    </row>
    <row r="332" spans="29:31" x14ac:dyDescent="0.2">
      <c r="AC332" s="4">
        <v>297</v>
      </c>
      <c r="AD332">
        <v>4.6660494784064834</v>
      </c>
      <c r="AE332">
        <v>0.97876625135809503</v>
      </c>
    </row>
    <row r="333" spans="29:31" x14ac:dyDescent="0.2">
      <c r="AC333" s="4">
        <v>298</v>
      </c>
      <c r="AD333">
        <v>4.8385109371619937</v>
      </c>
      <c r="AE333">
        <v>0.88215872561145636</v>
      </c>
    </row>
    <row r="334" spans="29:31" x14ac:dyDescent="0.2">
      <c r="AC334" s="4">
        <v>299</v>
      </c>
      <c r="AD334">
        <v>4.7885155048856864</v>
      </c>
      <c r="AE334">
        <v>1.0414971699426883</v>
      </c>
    </row>
    <row r="335" spans="29:31" x14ac:dyDescent="0.2">
      <c r="AC335" s="4">
        <v>300</v>
      </c>
      <c r="AD335">
        <v>5.0688672582786358</v>
      </c>
      <c r="AE335">
        <v>1.1018168133124209</v>
      </c>
    </row>
    <row r="336" spans="29:31" x14ac:dyDescent="0.2">
      <c r="AC336" s="4">
        <v>301</v>
      </c>
      <c r="AD336">
        <v>4.6830000777538912</v>
      </c>
      <c r="AE336">
        <v>0.99718200404991064</v>
      </c>
    </row>
    <row r="337" spans="29:31" x14ac:dyDescent="0.2">
      <c r="AC337" s="4">
        <v>302</v>
      </c>
      <c r="AD337">
        <v>4.7634836754614929</v>
      </c>
      <c r="AE337">
        <v>1.0337014211535285</v>
      </c>
    </row>
    <row r="338" spans="29:31" x14ac:dyDescent="0.2">
      <c r="AC338" s="4">
        <v>303</v>
      </c>
      <c r="AD338">
        <v>4.7743171158003239</v>
      </c>
      <c r="AE338">
        <v>1.0371791545605025</v>
      </c>
    </row>
    <row r="339" spans="29:31" x14ac:dyDescent="0.2">
      <c r="AC339" s="4">
        <v>304</v>
      </c>
      <c r="AD339">
        <v>5.068784411110979</v>
      </c>
      <c r="AE339">
        <v>1.1018026315526925</v>
      </c>
    </row>
    <row r="340" spans="29:31" x14ac:dyDescent="0.2">
      <c r="AC340" s="4">
        <v>305</v>
      </c>
      <c r="AD340">
        <v>4.9745246287453027</v>
      </c>
      <c r="AE340">
        <v>1.0847211588812304</v>
      </c>
    </row>
    <row r="341" spans="29:31" x14ac:dyDescent="0.2">
      <c r="AC341" s="4">
        <v>306</v>
      </c>
      <c r="AD341">
        <v>4.7177641387286284</v>
      </c>
      <c r="AE341">
        <v>1.0164300080873587</v>
      </c>
    </row>
    <row r="342" spans="29:31" x14ac:dyDescent="0.2">
      <c r="AC342" s="4">
        <v>307</v>
      </c>
      <c r="AD342">
        <v>5.0676530719721331</v>
      </c>
      <c r="AE342">
        <v>1.1016088410646934</v>
      </c>
    </row>
    <row r="343" spans="29:31" x14ac:dyDescent="0.2">
      <c r="AC343" s="4">
        <v>308</v>
      </c>
      <c r="AD343">
        <v>4.6953586151904849</v>
      </c>
      <c r="AE343">
        <v>0.93205579143765482</v>
      </c>
    </row>
    <row r="344" spans="29:31" x14ac:dyDescent="0.2">
      <c r="AC344" s="4">
        <v>309</v>
      </c>
      <c r="AD344">
        <v>4.6728804645531845</v>
      </c>
      <c r="AE344">
        <v>0.98836618616165595</v>
      </c>
    </row>
    <row r="345" spans="29:31" x14ac:dyDescent="0.2">
      <c r="AC345" s="4">
        <v>310</v>
      </c>
      <c r="AD345">
        <v>5.0364079757289657</v>
      </c>
      <c r="AE345">
        <v>1.0961582854448744</v>
      </c>
    </row>
    <row r="346" spans="29:31" x14ac:dyDescent="0.2">
      <c r="AC346" s="4">
        <v>311</v>
      </c>
      <c r="AD346">
        <v>5.0585894552912078</v>
      </c>
      <c r="AE346">
        <v>1.1000475737205271</v>
      </c>
    </row>
    <row r="347" spans="29:31" x14ac:dyDescent="0.2">
      <c r="AC347" s="4">
        <v>312</v>
      </c>
      <c r="AD347">
        <v>4.6701379664377276</v>
      </c>
      <c r="AE347">
        <v>0.95204993580831931</v>
      </c>
    </row>
    <row r="348" spans="29:31" x14ac:dyDescent="0.2">
      <c r="AC348" s="4">
        <v>313</v>
      </c>
      <c r="AD348">
        <v>4.8248672186183628</v>
      </c>
      <c r="AE348">
        <v>0.88565895151232865</v>
      </c>
    </row>
    <row r="349" spans="29:31" x14ac:dyDescent="0.2">
      <c r="AC349" s="4">
        <v>314</v>
      </c>
      <c r="AD349">
        <v>4.9855528611836482</v>
      </c>
      <c r="AE349">
        <v>1.0868297506011533</v>
      </c>
    </row>
    <row r="350" spans="29:31" x14ac:dyDescent="0.2">
      <c r="AC350" s="4">
        <v>315</v>
      </c>
      <c r="AD350">
        <v>4.6647262522182782</v>
      </c>
      <c r="AE350">
        <v>0.96173756609438632</v>
      </c>
    </row>
    <row r="351" spans="29:31" x14ac:dyDescent="0.2">
      <c r="AC351" s="4">
        <v>316</v>
      </c>
      <c r="AD351">
        <v>5.2025859612152274</v>
      </c>
      <c r="AE351">
        <v>1.1232785660243414</v>
      </c>
    </row>
    <row r="352" spans="29:31" x14ac:dyDescent="0.2">
      <c r="AC352" s="4">
        <v>317</v>
      </c>
      <c r="AD352">
        <v>4.856880788367981</v>
      </c>
      <c r="AE352">
        <v>1.0595985813977613</v>
      </c>
    </row>
    <row r="353" spans="29:31" x14ac:dyDescent="0.2">
      <c r="AC353" s="4">
        <v>318</v>
      </c>
      <c r="AD353">
        <v>4.663915172382703</v>
      </c>
      <c r="AE353">
        <v>0.96496709004642478</v>
      </c>
    </row>
    <row r="354" spans="29:31" x14ac:dyDescent="0.2">
      <c r="AC354" s="4">
        <v>319</v>
      </c>
      <c r="AD354">
        <v>4.7634777960500987</v>
      </c>
      <c r="AE354">
        <v>1.03369948549877</v>
      </c>
    </row>
    <row r="355" spans="29:31" x14ac:dyDescent="0.2">
      <c r="AC355" s="4">
        <v>320</v>
      </c>
      <c r="AD355">
        <v>4.7639578071323792</v>
      </c>
      <c r="AE355">
        <v>1.0338573363767847</v>
      </c>
    </row>
    <row r="356" spans="29:31" x14ac:dyDescent="0.2">
      <c r="AC356" s="4">
        <v>321</v>
      </c>
      <c r="AD356">
        <v>4.8343976211556186</v>
      </c>
      <c r="AE356">
        <v>0.88319990467306531</v>
      </c>
    </row>
    <row r="357" spans="29:31" x14ac:dyDescent="0.2">
      <c r="AC357" s="4">
        <v>322</v>
      </c>
      <c r="AD357">
        <v>4.7149555286892957</v>
      </c>
      <c r="AE357">
        <v>0.92207549694799928</v>
      </c>
    </row>
    <row r="358" spans="29:31" x14ac:dyDescent="0.2">
      <c r="AC358" s="4">
        <v>323</v>
      </c>
      <c r="AD358">
        <v>5.1925209924969495</v>
      </c>
      <c r="AE358">
        <v>1.1217495756748685</v>
      </c>
    </row>
    <row r="359" spans="29:31" x14ac:dyDescent="0.2">
      <c r="AC359" s="4">
        <v>324</v>
      </c>
      <c r="AD359">
        <v>4.9410564672167743</v>
      </c>
      <c r="AE359">
        <v>0.85913833756040403</v>
      </c>
    </row>
    <row r="360" spans="29:31" x14ac:dyDescent="0.2">
      <c r="AC360" s="4">
        <v>325</v>
      </c>
      <c r="AD360">
        <v>4.9648786698066383</v>
      </c>
      <c r="AE360">
        <v>1.0828488753794883</v>
      </c>
    </row>
    <row r="361" spans="29:31" x14ac:dyDescent="0.2">
      <c r="AC361" s="4">
        <v>326</v>
      </c>
      <c r="AD361">
        <v>4.7755411676494122</v>
      </c>
      <c r="AE361">
        <v>1.0375615489987429</v>
      </c>
    </row>
    <row r="362" spans="29:31" x14ac:dyDescent="0.2">
      <c r="AC362" s="4">
        <v>327</v>
      </c>
      <c r="AD362">
        <v>4.7456988041392885</v>
      </c>
      <c r="AE362">
        <v>1.0275681925956888</v>
      </c>
    </row>
    <row r="363" spans="29:31" x14ac:dyDescent="0.2">
      <c r="AC363" s="4">
        <v>328</v>
      </c>
      <c r="AD363">
        <v>4.6698400224111536</v>
      </c>
      <c r="AE363">
        <v>0.95243200298242958</v>
      </c>
    </row>
    <row r="364" spans="29:31" x14ac:dyDescent="0.2">
      <c r="AC364" s="4">
        <v>329</v>
      </c>
      <c r="AD364">
        <v>4.7287834648635521</v>
      </c>
      <c r="AE364">
        <v>1.0210987377254279</v>
      </c>
    </row>
    <row r="365" spans="29:31" x14ac:dyDescent="0.2">
      <c r="AC365" s="4">
        <v>330</v>
      </c>
      <c r="AD365">
        <v>4.8229841292096678</v>
      </c>
      <c r="AE365">
        <v>1.0510896633519509</v>
      </c>
    </row>
    <row r="366" spans="29:31" x14ac:dyDescent="0.2">
      <c r="AC366" s="4">
        <v>331</v>
      </c>
      <c r="AD366">
        <v>4.7442074360898552</v>
      </c>
      <c r="AE366">
        <v>1.0270257293805654</v>
      </c>
    </row>
    <row r="367" spans="29:31" x14ac:dyDescent="0.2">
      <c r="AC367" s="4">
        <v>332</v>
      </c>
      <c r="AD367">
        <v>5.0488743662094251</v>
      </c>
      <c r="AE367">
        <v>1.0983563867533261</v>
      </c>
    </row>
    <row r="368" spans="29:31" x14ac:dyDescent="0.2">
      <c r="AC368" s="4">
        <v>333</v>
      </c>
      <c r="AD368">
        <v>4.6812778299225464</v>
      </c>
      <c r="AE368">
        <v>0.99588250274910228</v>
      </c>
    </row>
    <row r="369" spans="29:31" x14ac:dyDescent="0.2">
      <c r="AC369" s="4">
        <v>334</v>
      </c>
      <c r="AD369">
        <v>4.7931139196751591</v>
      </c>
      <c r="AE369">
        <v>0.89439815726404293</v>
      </c>
    </row>
    <row r="370" spans="29:31" x14ac:dyDescent="0.2">
      <c r="AC370" s="4">
        <v>335</v>
      </c>
      <c r="AD370">
        <v>5.0724966221165353</v>
      </c>
      <c r="AE370">
        <v>1.1024368383106844</v>
      </c>
    </row>
    <row r="371" spans="29:31" x14ac:dyDescent="0.2">
      <c r="AC371" s="4">
        <v>336</v>
      </c>
      <c r="AD371">
        <v>4.8924791377210273</v>
      </c>
      <c r="AE371">
        <v>1.0678075805725822</v>
      </c>
    </row>
    <row r="372" spans="29:31" x14ac:dyDescent="0.2">
      <c r="AC372" s="4">
        <v>337</v>
      </c>
      <c r="AD372">
        <v>5.0643960724123875</v>
      </c>
      <c r="AE372">
        <v>1.1010495991518998</v>
      </c>
    </row>
    <row r="373" spans="29:31" x14ac:dyDescent="0.2">
      <c r="AC373" s="4">
        <v>338</v>
      </c>
      <c r="AD373">
        <v>4.6672760251099854</v>
      </c>
      <c r="AE373">
        <v>0.95619505508181624</v>
      </c>
    </row>
    <row r="374" spans="29:31" x14ac:dyDescent="0.2">
      <c r="AC374" s="4">
        <v>339</v>
      </c>
      <c r="AD374">
        <v>5.0376012920688353</v>
      </c>
      <c r="AE374">
        <v>1.0963700936952046</v>
      </c>
    </row>
    <row r="375" spans="29:31" x14ac:dyDescent="0.2">
      <c r="AC375" s="4">
        <v>340</v>
      </c>
      <c r="AD375">
        <v>4.7154153225569369</v>
      </c>
      <c r="AE375">
        <v>1.0153761188486206</v>
      </c>
    </row>
    <row r="376" spans="29:31" x14ac:dyDescent="0.2">
      <c r="AC376" s="4">
        <v>341</v>
      </c>
      <c r="AD376">
        <v>5.2693240911876664</v>
      </c>
      <c r="AE376">
        <v>0.80411488046445223</v>
      </c>
    </row>
    <row r="377" spans="29:31" x14ac:dyDescent="0.2">
      <c r="AC377" s="4">
        <v>342</v>
      </c>
      <c r="AD377">
        <v>4.8529946854652559</v>
      </c>
      <c r="AE377">
        <v>1.058660975684075</v>
      </c>
    </row>
    <row r="378" spans="29:31" x14ac:dyDescent="0.2">
      <c r="AC378" s="4">
        <v>343</v>
      </c>
      <c r="AD378">
        <v>4.6644079518700678</v>
      </c>
      <c r="AE378">
        <v>0.97445474913964125</v>
      </c>
    </row>
    <row r="379" spans="29:31" x14ac:dyDescent="0.2">
      <c r="AC379" s="4">
        <v>344</v>
      </c>
      <c r="AD379">
        <v>4.9285574376044234</v>
      </c>
      <c r="AE379">
        <v>1.0755401897447818</v>
      </c>
    </row>
    <row r="380" spans="29:31" x14ac:dyDescent="0.2">
      <c r="AC380" s="4">
        <v>345</v>
      </c>
      <c r="AD380">
        <v>4.7477644955240512</v>
      </c>
      <c r="AE380">
        <v>0.90893088911308273</v>
      </c>
    </row>
    <row r="381" spans="29:31" x14ac:dyDescent="0.2">
      <c r="AC381" s="4">
        <v>346</v>
      </c>
      <c r="AD381">
        <v>5.0464909384860599</v>
      </c>
      <c r="AE381">
        <v>1.0979386064324708</v>
      </c>
    </row>
    <row r="382" spans="29:31" x14ac:dyDescent="0.2">
      <c r="AC382" s="4">
        <v>347</v>
      </c>
      <c r="AD382">
        <v>4.7401184366584612</v>
      </c>
      <c r="AE382">
        <v>1.0255127914968076</v>
      </c>
    </row>
    <row r="383" spans="29:31" x14ac:dyDescent="0.2">
      <c r="AC383" s="4">
        <v>348</v>
      </c>
      <c r="AD383">
        <v>4.83687949385659</v>
      </c>
      <c r="AE383">
        <v>1.0546722993107758</v>
      </c>
    </row>
    <row r="384" spans="29:31" x14ac:dyDescent="0.2">
      <c r="AC384" s="4">
        <v>349</v>
      </c>
      <c r="AD384">
        <v>4.8518136199689472</v>
      </c>
      <c r="AE384">
        <v>1.0583742275032131</v>
      </c>
    </row>
    <row r="385" spans="29:31" x14ac:dyDescent="0.2">
      <c r="AC385" s="4">
        <v>350</v>
      </c>
      <c r="AD385">
        <v>5.0445664606326908</v>
      </c>
      <c r="AE385">
        <v>1.0976004304648683</v>
      </c>
    </row>
    <row r="386" spans="29:31" x14ac:dyDescent="0.2">
      <c r="AC386" s="4">
        <v>351</v>
      </c>
      <c r="AD386">
        <v>5.0339990742695262</v>
      </c>
      <c r="AE386">
        <v>0.84151278630126669</v>
      </c>
    </row>
    <row r="387" spans="29:31" x14ac:dyDescent="0.2">
      <c r="AC387" s="4">
        <v>352</v>
      </c>
      <c r="AD387">
        <v>4.7640665236790332</v>
      </c>
      <c r="AE387">
        <v>1.0338930368240822</v>
      </c>
    </row>
    <row r="388" spans="29:31" x14ac:dyDescent="0.2">
      <c r="AC388" s="4">
        <v>353</v>
      </c>
      <c r="AD388">
        <v>4.7876288278040491</v>
      </c>
      <c r="AE388">
        <v>0.89600791541113001</v>
      </c>
    </row>
    <row r="389" spans="29:31" x14ac:dyDescent="0.2">
      <c r="AC389" s="4">
        <v>354</v>
      </c>
      <c r="AD389">
        <v>4.716899915163828</v>
      </c>
      <c r="AE389">
        <v>1.0160449025796681</v>
      </c>
    </row>
    <row r="390" spans="29:31" x14ac:dyDescent="0.2">
      <c r="AC390" s="4">
        <v>355</v>
      </c>
      <c r="AD390">
        <v>4.6918050409524588</v>
      </c>
      <c r="AE390">
        <v>1.0030740728907257</v>
      </c>
    </row>
    <row r="391" spans="29:31" x14ac:dyDescent="0.2">
      <c r="AC391" s="4">
        <v>356</v>
      </c>
      <c r="AD391">
        <v>4.7435419436878643</v>
      </c>
      <c r="AE391">
        <v>0.91046049156232955</v>
      </c>
    </row>
    <row r="392" spans="29:31" x14ac:dyDescent="0.2">
      <c r="AC392" s="4">
        <v>357</v>
      </c>
      <c r="AD392">
        <v>5.061267364886926</v>
      </c>
      <c r="AE392">
        <v>1.100510493217504</v>
      </c>
    </row>
    <row r="393" spans="29:31" x14ac:dyDescent="0.2">
      <c r="AC393" s="4">
        <v>358</v>
      </c>
      <c r="AD393">
        <v>4.947088860709747</v>
      </c>
      <c r="AE393">
        <v>1.0793227544209771</v>
      </c>
    </row>
    <row r="394" spans="29:31" x14ac:dyDescent="0.2">
      <c r="AC394" s="4">
        <v>359</v>
      </c>
      <c r="AD394">
        <v>4.7109053909808596</v>
      </c>
      <c r="AE394">
        <v>0.9239581267178989</v>
      </c>
    </row>
    <row r="395" spans="29:31" x14ac:dyDescent="0.2">
      <c r="AC395" s="4">
        <v>360</v>
      </c>
      <c r="AD395">
        <v>4.9289636790181328</v>
      </c>
      <c r="AE395">
        <v>1.0756243889631065</v>
      </c>
    </row>
    <row r="396" spans="29:31" x14ac:dyDescent="0.2">
      <c r="AC396" s="4">
        <v>361</v>
      </c>
      <c r="AD396">
        <v>4.7647778154934457</v>
      </c>
      <c r="AE396">
        <v>1.0341261514759843</v>
      </c>
    </row>
    <row r="397" spans="29:31" x14ac:dyDescent="0.2">
      <c r="AC397" s="4">
        <v>362</v>
      </c>
      <c r="AD397">
        <v>4.8381913742850919</v>
      </c>
      <c r="AE397">
        <v>0.88223919659969396</v>
      </c>
    </row>
    <row r="398" spans="29:31" x14ac:dyDescent="0.2">
      <c r="AC398" s="4">
        <v>363</v>
      </c>
      <c r="AD398">
        <v>4.804198705481709</v>
      </c>
      <c r="AE398">
        <v>1.0460007499764716</v>
      </c>
    </row>
    <row r="399" spans="29:31" x14ac:dyDescent="0.2">
      <c r="AC399" s="4">
        <v>364</v>
      </c>
      <c r="AD399">
        <v>4.7864136453396711</v>
      </c>
      <c r="AE399">
        <v>1.0408734357239189</v>
      </c>
    </row>
    <row r="400" spans="29:31" x14ac:dyDescent="0.2">
      <c r="AC400" s="4">
        <v>365</v>
      </c>
      <c r="AD400">
        <v>4.7824654986430595</v>
      </c>
      <c r="AE400">
        <v>1.0396877671171496</v>
      </c>
    </row>
    <row r="401" spans="29:31" x14ac:dyDescent="0.2">
      <c r="AC401" s="4">
        <v>366</v>
      </c>
      <c r="AD401">
        <v>4.7494655569915789</v>
      </c>
      <c r="AE401">
        <v>1.0289173064779755</v>
      </c>
    </row>
    <row r="402" spans="29:31" x14ac:dyDescent="0.2">
      <c r="AC402" s="4">
        <v>367</v>
      </c>
      <c r="AD402">
        <v>5.014508111530561</v>
      </c>
      <c r="AE402">
        <v>1.0922159165147465</v>
      </c>
    </row>
    <row r="403" spans="29:31" x14ac:dyDescent="0.2">
      <c r="AC403" s="4">
        <v>368</v>
      </c>
      <c r="AD403">
        <v>5.0923225292743393</v>
      </c>
      <c r="AE403">
        <v>1.1057819692944286</v>
      </c>
    </row>
    <row r="404" spans="29:31" x14ac:dyDescent="0.2">
      <c r="AC404" s="4">
        <v>369</v>
      </c>
      <c r="AD404">
        <v>4.6908526706575095</v>
      </c>
      <c r="AE404">
        <v>0.93475682702345197</v>
      </c>
    </row>
    <row r="405" spans="29:31" x14ac:dyDescent="0.2">
      <c r="AC405" s="4">
        <v>370</v>
      </c>
      <c r="AD405">
        <v>4.6691196125794949</v>
      </c>
      <c r="AE405">
        <v>0.95339527392310297</v>
      </c>
    </row>
    <row r="406" spans="29:31" x14ac:dyDescent="0.2">
      <c r="AC406" s="4">
        <v>371</v>
      </c>
      <c r="AD406">
        <v>4.8683384822457896</v>
      </c>
      <c r="AE406">
        <v>1.0623126143699926</v>
      </c>
    </row>
    <row r="407" spans="29:31" x14ac:dyDescent="0.2">
      <c r="AC407" s="4">
        <v>372</v>
      </c>
      <c r="AD407">
        <v>4.8373094489324364</v>
      </c>
      <c r="AE407">
        <v>1.0547809391751954</v>
      </c>
    </row>
    <row r="408" spans="29:31" x14ac:dyDescent="0.2">
      <c r="AC408" s="4">
        <v>373</v>
      </c>
      <c r="AD408">
        <v>4.7279675917573458</v>
      </c>
      <c r="AE408">
        <v>1.0207670356409992</v>
      </c>
    </row>
    <row r="409" spans="29:31" x14ac:dyDescent="0.2">
      <c r="AC409" s="4">
        <v>374</v>
      </c>
      <c r="AD409">
        <v>4.964848361470283</v>
      </c>
      <c r="AE409">
        <v>1.0828429499303212</v>
      </c>
    </row>
    <row r="410" spans="29:31" x14ac:dyDescent="0.2">
      <c r="AC410" s="4">
        <v>375</v>
      </c>
      <c r="AD410">
        <v>4.711492778754593</v>
      </c>
      <c r="AE410">
        <v>0.92368030268019952</v>
      </c>
    </row>
    <row r="411" spans="29:31" x14ac:dyDescent="0.2">
      <c r="AC411" s="4">
        <v>376</v>
      </c>
      <c r="AD411">
        <v>5.1505115806595816</v>
      </c>
      <c r="AE411">
        <v>0.82201329301257986</v>
      </c>
    </row>
    <row r="412" spans="29:31" x14ac:dyDescent="0.2">
      <c r="AC412" s="4">
        <v>377</v>
      </c>
      <c r="AD412">
        <v>4.8390346528731412</v>
      </c>
      <c r="AE412">
        <v>0.88202699594088874</v>
      </c>
    </row>
    <row r="413" spans="29:31" x14ac:dyDescent="0.2">
      <c r="AC413" s="4">
        <v>378</v>
      </c>
      <c r="AD413">
        <v>4.9550740071596424</v>
      </c>
      <c r="AE413">
        <v>1.080917619615108</v>
      </c>
    </row>
    <row r="414" spans="29:31" x14ac:dyDescent="0.2">
      <c r="AC414" s="4">
        <v>379</v>
      </c>
      <c r="AD414">
        <v>4.891534204008571</v>
      </c>
      <c r="AE414">
        <v>1.0675977310448825</v>
      </c>
    </row>
    <row r="415" spans="29:31" x14ac:dyDescent="0.2">
      <c r="AC415" s="4">
        <v>380</v>
      </c>
      <c r="AD415">
        <v>4.7433859116734913</v>
      </c>
      <c r="AE415">
        <v>1.0267248222399314</v>
      </c>
    </row>
    <row r="416" spans="29:31" x14ac:dyDescent="0.2">
      <c r="AC416" s="4">
        <v>381</v>
      </c>
      <c r="AD416">
        <v>4.8702752183063032</v>
      </c>
      <c r="AE416">
        <v>1.062764266716937</v>
      </c>
    </row>
    <row r="417" spans="29:31" x14ac:dyDescent="0.2">
      <c r="AC417" s="4">
        <v>382</v>
      </c>
      <c r="AD417">
        <v>4.7098417268648456</v>
      </c>
      <c r="AE417">
        <v>0.92446558014057723</v>
      </c>
    </row>
    <row r="418" spans="29:31" x14ac:dyDescent="0.2">
      <c r="AC418" s="4">
        <v>383</v>
      </c>
      <c r="AD418">
        <v>4.7983865805560315</v>
      </c>
      <c r="AE418">
        <v>0.89288130416612077</v>
      </c>
    </row>
    <row r="419" spans="29:31" x14ac:dyDescent="0.2">
      <c r="AC419" s="4">
        <v>384</v>
      </c>
      <c r="AD419">
        <v>4.8355675790738655</v>
      </c>
      <c r="AE419">
        <v>1.0543400172196182</v>
      </c>
    </row>
    <row r="420" spans="29:31" x14ac:dyDescent="0.2">
      <c r="AC420" s="4">
        <v>385</v>
      </c>
      <c r="AD420">
        <v>5.1821868562656253</v>
      </c>
      <c r="AE420">
        <v>1.1201667736815719</v>
      </c>
    </row>
    <row r="421" spans="29:31" x14ac:dyDescent="0.2">
      <c r="AC421" s="4">
        <v>386</v>
      </c>
      <c r="AD421">
        <v>4.8383846114406186</v>
      </c>
      <c r="AE421">
        <v>1.0550520526923526</v>
      </c>
    </row>
    <row r="422" spans="29:31" x14ac:dyDescent="0.2">
      <c r="AC422" s="4">
        <v>387</v>
      </c>
      <c r="AD422">
        <v>5.0227474177653004</v>
      </c>
      <c r="AE422">
        <v>1.0937116960055224</v>
      </c>
    </row>
    <row r="423" spans="29:31" x14ac:dyDescent="0.2">
      <c r="AC423" s="4">
        <v>388</v>
      </c>
      <c r="AD423">
        <v>4.8371321041393669</v>
      </c>
      <c r="AE423">
        <v>0.8825064371811171</v>
      </c>
    </row>
    <row r="424" spans="29:31" x14ac:dyDescent="0.2">
      <c r="AC424" s="4">
        <v>389</v>
      </c>
      <c r="AD424">
        <v>4.703995767346151</v>
      </c>
      <c r="AE424">
        <v>1.0098789343479178</v>
      </c>
    </row>
    <row r="425" spans="29:31" x14ac:dyDescent="0.2">
      <c r="AC425" s="4">
        <v>390</v>
      </c>
      <c r="AD425">
        <v>4.6815795627407022</v>
      </c>
      <c r="AE425">
        <v>0.94112800604190039</v>
      </c>
    </row>
    <row r="426" spans="29:31" x14ac:dyDescent="0.2">
      <c r="AC426" s="4">
        <v>391</v>
      </c>
      <c r="AD426">
        <v>4.7153768493764163</v>
      </c>
      <c r="AE426">
        <v>1.0153586629393763</v>
      </c>
    </row>
    <row r="427" spans="29:31" x14ac:dyDescent="0.2">
      <c r="AC427" s="4">
        <v>392</v>
      </c>
      <c r="AD427">
        <v>4.8380432784217842</v>
      </c>
      <c r="AE427">
        <v>0.88227651310868771</v>
      </c>
    </row>
    <row r="428" spans="29:31" x14ac:dyDescent="0.2">
      <c r="AC428" s="4">
        <v>393</v>
      </c>
      <c r="AD428">
        <v>4.8519413761022205</v>
      </c>
      <c r="AE428">
        <v>1.0584052859244051</v>
      </c>
    </row>
    <row r="429" spans="29:31" x14ac:dyDescent="0.2">
      <c r="AC429" s="4">
        <v>394</v>
      </c>
      <c r="AD429">
        <v>5.1650694962718786</v>
      </c>
      <c r="AE429">
        <v>1.117515119843866</v>
      </c>
    </row>
    <row r="430" spans="29:31" x14ac:dyDescent="0.2">
      <c r="AC430" s="4">
        <v>395</v>
      </c>
      <c r="AD430">
        <v>5.2704317825919169</v>
      </c>
      <c r="AE430">
        <v>0.80395535221980297</v>
      </c>
    </row>
    <row r="431" spans="29:31" x14ac:dyDescent="0.2">
      <c r="AC431" s="4">
        <v>396</v>
      </c>
      <c r="AD431">
        <v>4.8215227245575694</v>
      </c>
      <c r="AE431">
        <v>1.0507043976810568</v>
      </c>
    </row>
    <row r="432" spans="29:31" x14ac:dyDescent="0.2">
      <c r="AC432" s="4">
        <v>397</v>
      </c>
      <c r="AD432">
        <v>4.7402783154175703</v>
      </c>
      <c r="AE432">
        <v>1.0255726771750211</v>
      </c>
    </row>
    <row r="433" spans="29:31" x14ac:dyDescent="0.2">
      <c r="AC433" s="4">
        <v>398</v>
      </c>
      <c r="AD433">
        <v>4.7984087542363909</v>
      </c>
      <c r="AE433">
        <v>0.8928749858365046</v>
      </c>
    </row>
    <row r="434" spans="29:31" x14ac:dyDescent="0.2">
      <c r="AC434" s="4">
        <v>399</v>
      </c>
      <c r="AD434">
        <v>4.7662126471557906</v>
      </c>
      <c r="AE434">
        <v>1.0345939931801378</v>
      </c>
    </row>
    <row r="435" spans="29:31" x14ac:dyDescent="0.2">
      <c r="AC435" s="4">
        <v>400</v>
      </c>
      <c r="AD435">
        <v>4.7651253143892838</v>
      </c>
      <c r="AE435">
        <v>1.0342397502305216</v>
      </c>
    </row>
    <row r="436" spans="29:31" x14ac:dyDescent="0.2">
      <c r="AC436" s="4">
        <v>401</v>
      </c>
      <c r="AD436">
        <v>4.6784387275829475</v>
      </c>
      <c r="AE436">
        <v>0.99359426855721378</v>
      </c>
    </row>
    <row r="437" spans="29:31" x14ac:dyDescent="0.2">
      <c r="AC437" s="4">
        <v>402</v>
      </c>
      <c r="AD437">
        <v>4.6698016929351889</v>
      </c>
      <c r="AE437">
        <v>0.95248180942609206</v>
      </c>
    </row>
    <row r="438" spans="29:31" x14ac:dyDescent="0.2">
      <c r="AC438" s="4">
        <v>403</v>
      </c>
      <c r="AD438">
        <v>5.2718307569446505</v>
      </c>
      <c r="AE438">
        <v>0.80375404654264881</v>
      </c>
    </row>
    <row r="439" spans="29:31" x14ac:dyDescent="0.2">
      <c r="AC439" s="4">
        <v>404</v>
      </c>
      <c r="AD439">
        <v>4.9353204059382891</v>
      </c>
      <c r="AE439">
        <v>1.0769342772100188</v>
      </c>
    </row>
    <row r="440" spans="29:31" x14ac:dyDescent="0.2">
      <c r="AC440" s="4">
        <v>405</v>
      </c>
      <c r="AD440">
        <v>4.9831944414080533</v>
      </c>
      <c r="AE440">
        <v>0.85086097540076788</v>
      </c>
    </row>
    <row r="441" spans="29:31" x14ac:dyDescent="0.2">
      <c r="AC441" s="4">
        <v>406</v>
      </c>
      <c r="AD441">
        <v>4.9465973809722934</v>
      </c>
      <c r="AE441">
        <v>0.85801865571705616</v>
      </c>
    </row>
    <row r="442" spans="29:31" x14ac:dyDescent="0.2">
      <c r="AC442" s="4">
        <v>407</v>
      </c>
      <c r="AD442">
        <v>4.7787361481846791</v>
      </c>
      <c r="AE442">
        <v>0.8986923156778881</v>
      </c>
    </row>
    <row r="443" spans="29:31" x14ac:dyDescent="0.2">
      <c r="AC443" s="4">
        <v>408</v>
      </c>
      <c r="AD443">
        <v>5.057619690849295</v>
      </c>
      <c r="AE443">
        <v>1.0998795923726674</v>
      </c>
    </row>
    <row r="444" spans="29:31" x14ac:dyDescent="0.2">
      <c r="AC444" s="4">
        <v>409</v>
      </c>
      <c r="AD444">
        <v>4.796059022542468</v>
      </c>
      <c r="AE444">
        <v>0.89354732909735368</v>
      </c>
    </row>
    <row r="445" spans="29:31" x14ac:dyDescent="0.2">
      <c r="AC445" s="4">
        <v>410</v>
      </c>
      <c r="AD445">
        <v>4.7950228200868894</v>
      </c>
      <c r="AE445">
        <v>1.043396941446062</v>
      </c>
    </row>
    <row r="446" spans="29:31" x14ac:dyDescent="0.2">
      <c r="AC446" s="4">
        <v>411</v>
      </c>
      <c r="AD446">
        <v>4.6824633248873484</v>
      </c>
      <c r="AE446">
        <v>0.99678338549477286</v>
      </c>
    </row>
    <row r="447" spans="29:31" x14ac:dyDescent="0.2">
      <c r="AC447" s="4">
        <v>412</v>
      </c>
      <c r="AD447">
        <v>4.7989444200981861</v>
      </c>
      <c r="AE447">
        <v>1.0445200805073918</v>
      </c>
    </row>
    <row r="448" spans="29:31" x14ac:dyDescent="0.2">
      <c r="AC448" s="4">
        <v>413</v>
      </c>
      <c r="AD448">
        <v>4.7786774759915778</v>
      </c>
      <c r="AE448">
        <v>1.0385322285848122</v>
      </c>
    </row>
    <row r="449" spans="29:31" x14ac:dyDescent="0.2">
      <c r="AC449" s="4">
        <v>414</v>
      </c>
      <c r="AD449">
        <v>4.8128701237664542</v>
      </c>
      <c r="AE449">
        <v>1.048387690035077</v>
      </c>
    </row>
    <row r="450" spans="29:31" x14ac:dyDescent="0.2">
      <c r="AC450" s="4">
        <v>415</v>
      </c>
      <c r="AD450">
        <v>4.7775160596967972</v>
      </c>
      <c r="AE450">
        <v>0.8990683023731636</v>
      </c>
    </row>
    <row r="451" spans="29:31" x14ac:dyDescent="0.2">
      <c r="AC451" s="4">
        <v>416</v>
      </c>
      <c r="AD451">
        <v>4.6878166542512467</v>
      </c>
      <c r="AE451">
        <v>1.0005388258854593</v>
      </c>
    </row>
    <row r="452" spans="29:31" x14ac:dyDescent="0.2">
      <c r="AC452" s="4">
        <v>417</v>
      </c>
      <c r="AD452">
        <v>4.864941737676542</v>
      </c>
      <c r="AE452">
        <v>1.0615156196136244</v>
      </c>
    </row>
    <row r="453" spans="29:31" x14ac:dyDescent="0.2">
      <c r="AC453" s="4">
        <v>418</v>
      </c>
      <c r="AD453">
        <v>4.9837362809972774</v>
      </c>
      <c r="AE453">
        <v>1.0864846973491111</v>
      </c>
    </row>
    <row r="454" spans="29:31" x14ac:dyDescent="0.2">
      <c r="AC454" s="4">
        <v>419</v>
      </c>
      <c r="AD454">
        <v>5.1853660144008762</v>
      </c>
      <c r="AE454">
        <v>1.1206551198795072</v>
      </c>
    </row>
    <row r="455" spans="29:31" x14ac:dyDescent="0.2">
      <c r="AC455" s="4">
        <v>420</v>
      </c>
      <c r="AD455">
        <v>4.7957513360632795</v>
      </c>
      <c r="AE455">
        <v>1.0436067896093282</v>
      </c>
    </row>
    <row r="456" spans="29:31" x14ac:dyDescent="0.2">
      <c r="AC456" s="4">
        <v>421</v>
      </c>
      <c r="AD456">
        <v>4.6657351295631253</v>
      </c>
      <c r="AE456">
        <v>0.97809366485203009</v>
      </c>
    </row>
    <row r="457" spans="29:31" x14ac:dyDescent="0.2">
      <c r="AC457" s="4">
        <v>422</v>
      </c>
      <c r="AD457">
        <v>4.8207371027626165</v>
      </c>
      <c r="AE457">
        <v>0.88674599494971162</v>
      </c>
    </row>
    <row r="458" spans="29:31" x14ac:dyDescent="0.2">
      <c r="AC458" s="4">
        <v>423</v>
      </c>
      <c r="AD458">
        <v>4.7106267964557791</v>
      </c>
      <c r="AE458">
        <v>0.92409049082871086</v>
      </c>
    </row>
    <row r="459" spans="29:31" x14ac:dyDescent="0.2">
      <c r="AC459" s="4">
        <v>424</v>
      </c>
      <c r="AD459">
        <v>4.7299148897644194</v>
      </c>
      <c r="AE459">
        <v>1.0215553846513701</v>
      </c>
    </row>
    <row r="460" spans="29:31" x14ac:dyDescent="0.2">
      <c r="AC460" s="4">
        <v>425</v>
      </c>
      <c r="AD460">
        <v>5.0051112672370737</v>
      </c>
      <c r="AE460">
        <v>1.0904906465021156</v>
      </c>
    </row>
    <row r="461" spans="29:31" x14ac:dyDescent="0.2">
      <c r="AC461" s="4">
        <v>426</v>
      </c>
      <c r="AD461">
        <v>4.6695048690985654</v>
      </c>
      <c r="AE461">
        <v>0.95287282900519221</v>
      </c>
    </row>
    <row r="462" spans="29:31" x14ac:dyDescent="0.2">
      <c r="AC462" s="4">
        <v>427</v>
      </c>
      <c r="AD462">
        <v>4.9023380275179429</v>
      </c>
      <c r="AE462">
        <v>1.0699734796824194</v>
      </c>
    </row>
    <row r="463" spans="29:31" x14ac:dyDescent="0.2">
      <c r="AC463" s="4">
        <v>428</v>
      </c>
      <c r="AD463">
        <v>4.7362032625377628</v>
      </c>
      <c r="AE463">
        <v>1.0240267377510615</v>
      </c>
    </row>
    <row r="464" spans="29:31" x14ac:dyDescent="0.2">
      <c r="AC464" s="4">
        <v>429</v>
      </c>
      <c r="AD464">
        <v>4.7055467695727184</v>
      </c>
      <c r="AE464">
        <v>1.0106669418351368</v>
      </c>
    </row>
    <row r="465" spans="29:31" x14ac:dyDescent="0.2">
      <c r="AC465" s="4">
        <v>430</v>
      </c>
      <c r="AD465">
        <v>4.7272096631009086</v>
      </c>
      <c r="AE465">
        <v>0.91678553933448437</v>
      </c>
    </row>
    <row r="466" spans="29:31" x14ac:dyDescent="0.2">
      <c r="AC466" s="4">
        <v>431</v>
      </c>
      <c r="AD466">
        <v>5.0020780843203827</v>
      </c>
      <c r="AE466">
        <v>1.0899292117109898</v>
      </c>
    </row>
    <row r="467" spans="29:31" x14ac:dyDescent="0.2">
      <c r="AC467" s="4">
        <v>432</v>
      </c>
      <c r="AD467">
        <v>4.8612443962168426</v>
      </c>
      <c r="AE467">
        <v>1.060640889440724</v>
      </c>
    </row>
    <row r="468" spans="29:31" x14ac:dyDescent="0.2">
      <c r="AC468" s="4">
        <v>433</v>
      </c>
      <c r="AD468">
        <v>4.8159148500309064</v>
      </c>
      <c r="AE468">
        <v>1.0492100244545841</v>
      </c>
    </row>
    <row r="469" spans="29:31" x14ac:dyDescent="0.2">
      <c r="AC469" s="4">
        <v>434</v>
      </c>
      <c r="AD469">
        <v>4.8060852573353783</v>
      </c>
      <c r="AE469">
        <v>1.0465259075554303</v>
      </c>
    </row>
    <row r="470" spans="29:31" x14ac:dyDescent="0.2">
      <c r="AC470" s="4">
        <v>435</v>
      </c>
      <c r="AD470">
        <v>4.8536281617309873</v>
      </c>
      <c r="AE470">
        <v>1.0588144289764692</v>
      </c>
    </row>
    <row r="471" spans="29:31" x14ac:dyDescent="0.2">
      <c r="AC471" s="4">
        <v>436</v>
      </c>
      <c r="AD471">
        <v>4.8667429383642951</v>
      </c>
      <c r="AE471">
        <v>1.0619390226025778</v>
      </c>
    </row>
    <row r="472" spans="29:31" x14ac:dyDescent="0.2">
      <c r="AC472" s="4">
        <v>437</v>
      </c>
      <c r="AD472">
        <v>5.031550683531794</v>
      </c>
      <c r="AE472">
        <v>1.0952930051337102</v>
      </c>
    </row>
    <row r="473" spans="29:31" x14ac:dyDescent="0.2">
      <c r="AC473" s="4">
        <v>438</v>
      </c>
      <c r="AD473">
        <v>4.9041675636168112</v>
      </c>
      <c r="AE473">
        <v>0.86687176936039412</v>
      </c>
    </row>
    <row r="474" spans="29:31" x14ac:dyDescent="0.2">
      <c r="AC474" s="4">
        <v>439</v>
      </c>
      <c r="AD474">
        <v>5.2021463942295805</v>
      </c>
      <c r="AE474">
        <v>1.1232120447388951</v>
      </c>
    </row>
    <row r="475" spans="29:31" x14ac:dyDescent="0.2">
      <c r="AC475" s="4">
        <v>440</v>
      </c>
      <c r="AD475">
        <v>4.9375843461701328</v>
      </c>
      <c r="AE475">
        <v>1.0773973865236313</v>
      </c>
    </row>
    <row r="476" spans="29:31" x14ac:dyDescent="0.2">
      <c r="AC476" s="4">
        <v>441</v>
      </c>
      <c r="AD476">
        <v>4.8827555552022979</v>
      </c>
      <c r="AE476">
        <v>1.0656284635242042</v>
      </c>
    </row>
    <row r="477" spans="29:31" x14ac:dyDescent="0.2">
      <c r="AC477" s="4">
        <v>442</v>
      </c>
      <c r="AD477">
        <v>4.7917886952853568</v>
      </c>
      <c r="AE477">
        <v>1.0424585456987745</v>
      </c>
    </row>
    <row r="478" spans="29:31" x14ac:dyDescent="0.2">
      <c r="AC478" s="4">
        <v>443</v>
      </c>
      <c r="AD478">
        <v>5.2569180480289326</v>
      </c>
      <c r="AE478">
        <v>0.80590995044667091</v>
      </c>
    </row>
    <row r="479" spans="29:31" x14ac:dyDescent="0.2">
      <c r="AC479" s="4">
        <v>444</v>
      </c>
      <c r="AD479">
        <v>5.2006267992303306</v>
      </c>
      <c r="AE479">
        <v>0.8142606794271271</v>
      </c>
    </row>
    <row r="480" spans="29:31" x14ac:dyDescent="0.2">
      <c r="AC480" s="4">
        <v>445</v>
      </c>
      <c r="AD480">
        <v>5.055119854420739</v>
      </c>
      <c r="AE480">
        <v>1.0994457283997421</v>
      </c>
    </row>
    <row r="481" spans="29:31" x14ac:dyDescent="0.2">
      <c r="AC481" s="4">
        <v>446</v>
      </c>
      <c r="AD481">
        <v>4.8762593718525</v>
      </c>
      <c r="AE481">
        <v>1.06414741254687</v>
      </c>
    </row>
    <row r="482" spans="29:31" x14ac:dyDescent="0.2">
      <c r="AC482" s="4">
        <v>447</v>
      </c>
      <c r="AD482">
        <v>4.7728580112651073</v>
      </c>
      <c r="AE482">
        <v>1.0367206535615994</v>
      </c>
    </row>
    <row r="483" spans="29:31" x14ac:dyDescent="0.2">
      <c r="AC483" s="4">
        <v>448</v>
      </c>
      <c r="AD483">
        <v>5.1101442254637135</v>
      </c>
      <c r="AE483">
        <v>1.1087315579484613</v>
      </c>
    </row>
    <row r="484" spans="29:31" x14ac:dyDescent="0.2">
      <c r="AC484" s="4">
        <v>449</v>
      </c>
      <c r="AD484">
        <v>5.1724538271114282</v>
      </c>
      <c r="AE484">
        <v>1.1186636983354481</v>
      </c>
    </row>
    <row r="485" spans="29:31" x14ac:dyDescent="0.2">
      <c r="AC485" s="4">
        <v>450</v>
      </c>
      <c r="AD485">
        <v>5.1908600342674553</v>
      </c>
      <c r="AE485">
        <v>0.81574650824927453</v>
      </c>
    </row>
    <row r="486" spans="29:31" x14ac:dyDescent="0.2">
      <c r="AC486" s="4">
        <v>451</v>
      </c>
      <c r="AD486">
        <v>4.6699009705746244</v>
      </c>
      <c r="AE486">
        <v>0.98488946247156517</v>
      </c>
    </row>
    <row r="487" spans="29:31" x14ac:dyDescent="0.2">
      <c r="AC487" s="4">
        <v>452</v>
      </c>
      <c r="AD487">
        <v>4.7183322512818018</v>
      </c>
      <c r="AE487">
        <v>1.0166815210573776</v>
      </c>
    </row>
    <row r="488" spans="29:31" x14ac:dyDescent="0.2">
      <c r="AC488" s="4">
        <v>453</v>
      </c>
      <c r="AD488">
        <v>4.7975181296510137</v>
      </c>
      <c r="AE488">
        <v>1.0441134210182688</v>
      </c>
    </row>
    <row r="489" spans="29:31" x14ac:dyDescent="0.2">
      <c r="AC489" s="4">
        <v>454</v>
      </c>
      <c r="AD489">
        <v>5.0482948776817951</v>
      </c>
      <c r="AE489">
        <v>1.0982549165641662</v>
      </c>
    </row>
    <row r="490" spans="29:31" x14ac:dyDescent="0.2">
      <c r="AC490" s="4">
        <v>455</v>
      </c>
      <c r="AD490">
        <v>5.0493409809107694</v>
      </c>
      <c r="AE490">
        <v>1.0984380432066938</v>
      </c>
    </row>
    <row r="491" spans="29:31" x14ac:dyDescent="0.2">
      <c r="AC491" s="4">
        <v>456</v>
      </c>
      <c r="AD491">
        <v>5.1713463560303587</v>
      </c>
      <c r="AE491">
        <v>1.118491896103796</v>
      </c>
    </row>
    <row r="492" spans="29:31" x14ac:dyDescent="0.2">
      <c r="AC492" s="4">
        <v>457</v>
      </c>
      <c r="AD492">
        <v>4.6639872405565832</v>
      </c>
      <c r="AE492">
        <v>0.96457445422169596</v>
      </c>
    </row>
    <row r="493" spans="29:31" x14ac:dyDescent="0.2">
      <c r="AC493" s="4">
        <v>458</v>
      </c>
      <c r="AD493">
        <v>4.7007533701871305</v>
      </c>
      <c r="AE493">
        <v>0.92906078029488182</v>
      </c>
    </row>
    <row r="494" spans="29:31" x14ac:dyDescent="0.2">
      <c r="AC494" s="4">
        <v>459</v>
      </c>
      <c r="AD494">
        <v>4.6637165026485627</v>
      </c>
      <c r="AE494">
        <v>0.97086138097167618</v>
      </c>
    </row>
    <row r="495" spans="29:31" x14ac:dyDescent="0.2">
      <c r="AC495" s="4">
        <v>460</v>
      </c>
      <c r="AD495">
        <v>4.6924987019526068</v>
      </c>
      <c r="AE495">
        <v>1.003496403840328</v>
      </c>
    </row>
    <row r="496" spans="29:31" x14ac:dyDescent="0.2">
      <c r="AC496" s="4">
        <v>461</v>
      </c>
      <c r="AD496">
        <v>4.9348597192328221</v>
      </c>
      <c r="AE496">
        <v>1.0768398230197618</v>
      </c>
    </row>
    <row r="497" spans="29:31" x14ac:dyDescent="0.2">
      <c r="AC497" s="4">
        <v>462</v>
      </c>
      <c r="AD497">
        <v>4.9965369349598481</v>
      </c>
      <c r="AE497">
        <v>1.0888976800283547</v>
      </c>
    </row>
    <row r="498" spans="29:31" x14ac:dyDescent="0.2">
      <c r="AC498" s="4">
        <v>463</v>
      </c>
      <c r="AD498">
        <v>5.1233194414568501</v>
      </c>
      <c r="AE498">
        <v>1.1108792703849553</v>
      </c>
    </row>
    <row r="499" spans="29:31" x14ac:dyDescent="0.2">
      <c r="AC499" s="4">
        <v>464</v>
      </c>
      <c r="AD499">
        <v>4.7209549013633154</v>
      </c>
      <c r="AE499">
        <v>1.0178263308643467</v>
      </c>
    </row>
    <row r="500" spans="29:31" x14ac:dyDescent="0.2">
      <c r="AC500" s="4">
        <v>465</v>
      </c>
      <c r="AD500">
        <v>4.9591624867569655</v>
      </c>
      <c r="AE500">
        <v>1.0817264842684962</v>
      </c>
    </row>
    <row r="501" spans="29:31" x14ac:dyDescent="0.2">
      <c r="AC501" s="4">
        <v>466</v>
      </c>
      <c r="AD501">
        <v>4.6734578956113317</v>
      </c>
      <c r="AE501">
        <v>0.98897161160129399</v>
      </c>
    </row>
    <row r="502" spans="29:31" x14ac:dyDescent="0.2">
      <c r="AC502" s="4">
        <v>467</v>
      </c>
      <c r="AD502">
        <v>5.1617449578080921</v>
      </c>
      <c r="AE502">
        <v>1.1169956493384019</v>
      </c>
    </row>
    <row r="503" spans="29:31" x14ac:dyDescent="0.2">
      <c r="AC503" s="4">
        <v>468</v>
      </c>
      <c r="AD503">
        <v>4.7648780176214176</v>
      </c>
      <c r="AE503">
        <v>1.0341589272979901</v>
      </c>
    </row>
    <row r="504" spans="29:31" x14ac:dyDescent="0.2">
      <c r="AC504" s="4">
        <v>469</v>
      </c>
      <c r="AD504">
        <v>4.9355990225474082</v>
      </c>
      <c r="AE504">
        <v>1.0769913660527151</v>
      </c>
    </row>
    <row r="505" spans="29:31" x14ac:dyDescent="0.2">
      <c r="AC505" s="4">
        <v>470</v>
      </c>
      <c r="AD505">
        <v>4.6919261750074677</v>
      </c>
      <c r="AE505">
        <v>0.93409438845565018</v>
      </c>
    </row>
    <row r="506" spans="29:31" x14ac:dyDescent="0.2">
      <c r="AC506" s="4">
        <v>471</v>
      </c>
      <c r="AD506">
        <v>4.6647810735558339</v>
      </c>
      <c r="AE506">
        <v>0.97567013059522545</v>
      </c>
    </row>
    <row r="507" spans="29:31" x14ac:dyDescent="0.2">
      <c r="AC507" s="4">
        <v>472</v>
      </c>
      <c r="AD507">
        <v>4.8535377629234588</v>
      </c>
      <c r="AE507">
        <v>1.0587925455188012</v>
      </c>
    </row>
    <row r="508" spans="29:31" x14ac:dyDescent="0.2">
      <c r="AC508" s="4">
        <v>473</v>
      </c>
      <c r="AD508">
        <v>5.0605647158923128</v>
      </c>
      <c r="AE508">
        <v>1.1003891627916214</v>
      </c>
    </row>
    <row r="509" spans="29:31" x14ac:dyDescent="0.2">
      <c r="AC509" s="4">
        <v>474</v>
      </c>
      <c r="AD509">
        <v>4.7761957570407763</v>
      </c>
      <c r="AE509">
        <v>0.8994773655944811</v>
      </c>
    </row>
    <row r="510" spans="29:31" x14ac:dyDescent="0.2">
      <c r="AC510" s="4">
        <v>475</v>
      </c>
      <c r="AD510">
        <v>4.8621889084751846</v>
      </c>
      <c r="AE510">
        <v>1.0608650709562497</v>
      </c>
    </row>
    <row r="511" spans="29:31" x14ac:dyDescent="0.2">
      <c r="AC511" s="4">
        <v>476</v>
      </c>
      <c r="AD511">
        <v>4.6936538604690705</v>
      </c>
      <c r="AE511">
        <v>0.93305385875811941</v>
      </c>
    </row>
    <row r="512" spans="29:31" x14ac:dyDescent="0.2">
      <c r="AC512" s="4">
        <v>477</v>
      </c>
      <c r="AD512">
        <v>4.7215671849681575</v>
      </c>
      <c r="AE512">
        <v>1.0180898736649842</v>
      </c>
    </row>
    <row r="513" spans="29:31" x14ac:dyDescent="0.2">
      <c r="AC513" s="4">
        <v>478</v>
      </c>
      <c r="AD513">
        <v>4.7924107496208679</v>
      </c>
      <c r="AE513">
        <v>1.0426399122382992</v>
      </c>
    </row>
    <row r="514" spans="29:31" x14ac:dyDescent="0.2">
      <c r="AC514" s="4">
        <v>479</v>
      </c>
      <c r="AD514">
        <v>5.0147732259563664</v>
      </c>
      <c r="AE514">
        <v>1.0922642892010388</v>
      </c>
    </row>
    <row r="515" spans="29:31" x14ac:dyDescent="0.2">
      <c r="AC515" s="4">
        <v>480</v>
      </c>
      <c r="AD515">
        <v>4.7900341414585439</v>
      </c>
      <c r="AE515">
        <v>1.0419446976720275</v>
      </c>
    </row>
    <row r="516" spans="29:31" x14ac:dyDescent="0.2">
      <c r="AC516" s="4">
        <v>481</v>
      </c>
      <c r="AD516">
        <v>4.9475936093553017</v>
      </c>
      <c r="AE516">
        <v>1.0794241703961536</v>
      </c>
    </row>
    <row r="517" spans="29:31" x14ac:dyDescent="0.2">
      <c r="AC517" s="4">
        <v>482</v>
      </c>
      <c r="AD517">
        <v>4.9844210636790214</v>
      </c>
      <c r="AE517">
        <v>1.0866148732213685</v>
      </c>
    </row>
    <row r="518" spans="29:31" x14ac:dyDescent="0.2">
      <c r="AC518" s="4">
        <v>483</v>
      </c>
      <c r="AD518">
        <v>4.8351906926640771</v>
      </c>
      <c r="AE518">
        <v>0.88299824317770093</v>
      </c>
    </row>
    <row r="519" spans="29:31" x14ac:dyDescent="0.2">
      <c r="AC519" s="4">
        <v>484</v>
      </c>
      <c r="AD519">
        <v>4.7870421818878102</v>
      </c>
      <c r="AE519">
        <v>1.0410604902901144</v>
      </c>
    </row>
    <row r="520" spans="29:31" x14ac:dyDescent="0.2">
      <c r="AC520" s="4">
        <v>485</v>
      </c>
      <c r="AD520">
        <v>5.071109515264471</v>
      </c>
      <c r="AE520">
        <v>1.1022001583130625</v>
      </c>
    </row>
    <row r="521" spans="29:31" x14ac:dyDescent="0.2">
      <c r="AC521" s="4">
        <v>486</v>
      </c>
      <c r="AD521">
        <v>4.9242353028156742</v>
      </c>
      <c r="AE521">
        <v>1.0746406599988698</v>
      </c>
    </row>
    <row r="522" spans="29:31" x14ac:dyDescent="0.2">
      <c r="AC522" s="4">
        <v>487</v>
      </c>
      <c r="AD522">
        <v>5.0694024527331676</v>
      </c>
      <c r="AE522">
        <v>1.1019083970018753</v>
      </c>
    </row>
    <row r="523" spans="29:31" x14ac:dyDescent="0.2">
      <c r="AC523" s="4">
        <v>488</v>
      </c>
      <c r="AD523">
        <v>5.1095014611745979</v>
      </c>
      <c r="AE523">
        <v>1.1086260797459817</v>
      </c>
    </row>
    <row r="524" spans="29:31" x14ac:dyDescent="0.2">
      <c r="AC524" s="4">
        <v>489</v>
      </c>
      <c r="AD524">
        <v>4.7172952030100719</v>
      </c>
      <c r="AE524">
        <v>1.0162214241424079</v>
      </c>
    </row>
    <row r="525" spans="29:31" x14ac:dyDescent="0.2">
      <c r="AC525" s="4">
        <v>490</v>
      </c>
      <c r="AD525">
        <v>4.7055257060978208</v>
      </c>
      <c r="AE525">
        <v>1.0106563374761544</v>
      </c>
    </row>
    <row r="526" spans="29:31" x14ac:dyDescent="0.2">
      <c r="AC526" s="4">
        <v>491</v>
      </c>
      <c r="AD526">
        <v>5.0713222612563804</v>
      </c>
      <c r="AE526">
        <v>1.1022364818623802</v>
      </c>
    </row>
    <row r="527" spans="29:31" x14ac:dyDescent="0.2">
      <c r="AC527" s="4">
        <v>492</v>
      </c>
      <c r="AD527">
        <v>4.7407339334976033</v>
      </c>
      <c r="AE527">
        <v>1.0257430043742812</v>
      </c>
    </row>
    <row r="528" spans="29:31" x14ac:dyDescent="0.2">
      <c r="AC528" s="4">
        <v>493</v>
      </c>
      <c r="AD528">
        <v>5.0662117534957058</v>
      </c>
      <c r="AE528">
        <v>1.1013616062907259</v>
      </c>
    </row>
    <row r="529" spans="29:31" x14ac:dyDescent="0.2">
      <c r="AC529" s="4">
        <v>494</v>
      </c>
      <c r="AD529">
        <v>5.0670903595627523</v>
      </c>
      <c r="AE529">
        <v>1.10151236325742</v>
      </c>
    </row>
    <row r="530" spans="29:31" x14ac:dyDescent="0.2">
      <c r="AC530" s="4">
        <v>495</v>
      </c>
      <c r="AD530">
        <v>5.2865122909657067</v>
      </c>
      <c r="AE530">
        <v>0.80165290271625134</v>
      </c>
    </row>
    <row r="531" spans="29:31" x14ac:dyDescent="0.2">
      <c r="AC531" s="4">
        <v>496</v>
      </c>
      <c r="AD531">
        <v>5.070983366825736</v>
      </c>
      <c r="AE531">
        <v>1.1021786161988305</v>
      </c>
    </row>
    <row r="532" spans="29:31" x14ac:dyDescent="0.2">
      <c r="AC532" s="4">
        <v>497</v>
      </c>
      <c r="AD532">
        <v>4.7285942620046928</v>
      </c>
      <c r="AE532">
        <v>1.0210219971609882</v>
      </c>
    </row>
    <row r="533" spans="29:31" x14ac:dyDescent="0.2">
      <c r="AC533" s="4">
        <v>498</v>
      </c>
      <c r="AD533">
        <v>4.8377325954864387</v>
      </c>
      <c r="AE533">
        <v>1.0548877345088241</v>
      </c>
    </row>
    <row r="534" spans="29:31" x14ac:dyDescent="0.2">
      <c r="AC534" s="4">
        <v>499</v>
      </c>
      <c r="AD534">
        <v>5.0313610007115939</v>
      </c>
      <c r="AE534">
        <v>1.0952591120008495</v>
      </c>
    </row>
    <row r="535" spans="29:31" x14ac:dyDescent="0.2">
      <c r="AC535" s="4">
        <v>500</v>
      </c>
      <c r="AD535">
        <v>4.9499737320596262</v>
      </c>
      <c r="AE535">
        <v>1.0799012867836075</v>
      </c>
    </row>
    <row r="536" spans="29:31" x14ac:dyDescent="0.2">
      <c r="AC536" s="4">
        <v>501</v>
      </c>
      <c r="AD536">
        <v>4.8649624978535151</v>
      </c>
      <c r="AE536">
        <v>1.061520509745626</v>
      </c>
    </row>
    <row r="537" spans="29:31" x14ac:dyDescent="0.2">
      <c r="AC537" s="4">
        <v>502</v>
      </c>
      <c r="AD537">
        <v>5.0588243576126528</v>
      </c>
      <c r="AE537">
        <v>1.1000882357468165</v>
      </c>
    </row>
    <row r="538" spans="29:31" x14ac:dyDescent="0.2">
      <c r="AC538" s="4">
        <v>503</v>
      </c>
      <c r="AD538">
        <v>4.7947515461773387</v>
      </c>
      <c r="AE538">
        <v>1.0433186588531143</v>
      </c>
    </row>
    <row r="539" spans="29:31" x14ac:dyDescent="0.2">
      <c r="AC539" s="4">
        <v>504</v>
      </c>
      <c r="AD539">
        <v>4.8362908987374187</v>
      </c>
      <c r="AE539">
        <v>1.0545233676219092</v>
      </c>
    </row>
    <row r="540" spans="29:31" x14ac:dyDescent="0.2">
      <c r="AC540" s="4">
        <v>505</v>
      </c>
      <c r="AD540">
        <v>4.6649719444726454</v>
      </c>
      <c r="AE540">
        <v>0.96102550571677892</v>
      </c>
    </row>
    <row r="541" spans="29:31" x14ac:dyDescent="0.2">
      <c r="AC541" s="4">
        <v>506</v>
      </c>
      <c r="AD541">
        <v>5.1214542919950183</v>
      </c>
      <c r="AE541">
        <v>1.1105768696714</v>
      </c>
    </row>
    <row r="542" spans="29:31" x14ac:dyDescent="0.2">
      <c r="AC542" s="4">
        <v>507</v>
      </c>
      <c r="AD542">
        <v>4.8358709076821933</v>
      </c>
      <c r="AE542">
        <v>0.88282563008086445</v>
      </c>
    </row>
    <row r="543" spans="29:31" x14ac:dyDescent="0.2">
      <c r="AC543" s="4">
        <v>508</v>
      </c>
      <c r="AD543">
        <v>5.1710751399541843</v>
      </c>
      <c r="AE543">
        <v>1.118449797877485</v>
      </c>
    </row>
    <row r="544" spans="29:31" x14ac:dyDescent="0.2">
      <c r="AC544" s="4">
        <v>509</v>
      </c>
      <c r="AD544">
        <v>4.7523289488552845</v>
      </c>
      <c r="AE544">
        <v>1.0299237051256993</v>
      </c>
    </row>
    <row r="545" spans="29:31" x14ac:dyDescent="0.2">
      <c r="AC545" s="4">
        <v>510</v>
      </c>
      <c r="AD545">
        <v>4.6867190056003709</v>
      </c>
      <c r="AE545">
        <v>0.99980535251098002</v>
      </c>
    </row>
    <row r="546" spans="29:31" x14ac:dyDescent="0.2">
      <c r="AC546" s="4">
        <v>511</v>
      </c>
      <c r="AD546">
        <v>5.0648321921636077</v>
      </c>
      <c r="AE546">
        <v>1.1011245989195495</v>
      </c>
    </row>
    <row r="547" spans="29:31" x14ac:dyDescent="0.2">
      <c r="AC547" s="4">
        <v>512</v>
      </c>
      <c r="AD547">
        <v>5.0608837017062589</v>
      </c>
      <c r="AE547">
        <v>1.1004442556518548</v>
      </c>
    </row>
    <row r="548" spans="29:31" x14ac:dyDescent="0.2">
      <c r="AC548" s="4">
        <v>513</v>
      </c>
      <c r="AD548">
        <v>4.6683081886150521</v>
      </c>
      <c r="AE548">
        <v>0.98268374361348332</v>
      </c>
    </row>
    <row r="549" spans="29:31" x14ac:dyDescent="0.2">
      <c r="AC549" s="4">
        <v>514</v>
      </c>
      <c r="AD549">
        <v>5.1092115740103337</v>
      </c>
      <c r="AE549">
        <v>1.1085784873337241</v>
      </c>
    </row>
    <row r="550" spans="29:31" x14ac:dyDescent="0.2">
      <c r="AC550" s="4">
        <v>515</v>
      </c>
      <c r="AD550">
        <v>5.0209646721963619</v>
      </c>
      <c r="AE550">
        <v>1.0933893657147027</v>
      </c>
    </row>
    <row r="551" spans="29:31" x14ac:dyDescent="0.2">
      <c r="AC551" s="4">
        <v>516</v>
      </c>
      <c r="AD551">
        <v>4.7744313072809437</v>
      </c>
      <c r="AE551">
        <v>0.90002766675640733</v>
      </c>
    </row>
    <row r="552" spans="29:31" x14ac:dyDescent="0.2">
      <c r="AC552" s="4">
        <v>517</v>
      </c>
      <c r="AD552">
        <v>5.0307069954592878</v>
      </c>
      <c r="AE552">
        <v>1.0951421924384337</v>
      </c>
    </row>
    <row r="553" spans="29:31" x14ac:dyDescent="0.2">
      <c r="AC553" s="4">
        <v>518</v>
      </c>
      <c r="AD553">
        <v>4.682441019479147</v>
      </c>
      <c r="AE553">
        <v>0.94047588155839912</v>
      </c>
    </row>
    <row r="554" spans="29:31" x14ac:dyDescent="0.2">
      <c r="AC554" s="4">
        <v>519</v>
      </c>
      <c r="AD554">
        <v>4.8632527811552277</v>
      </c>
      <c r="AE554">
        <v>1.0611169841315453</v>
      </c>
    </row>
    <row r="555" spans="29:31" x14ac:dyDescent="0.2">
      <c r="AC555" s="4">
        <v>520</v>
      </c>
      <c r="AD555">
        <v>4.9463957240478997</v>
      </c>
      <c r="AE555">
        <v>1.0791833521277405</v>
      </c>
    </row>
    <row r="556" spans="29:31" x14ac:dyDescent="0.2">
      <c r="AC556" s="4">
        <v>521</v>
      </c>
      <c r="AD556">
        <v>4.9186692264886256</v>
      </c>
      <c r="AE556">
        <v>1.0734720517239058</v>
      </c>
    </row>
    <row r="557" spans="29:31" x14ac:dyDescent="0.2">
      <c r="AC557" s="4">
        <v>522</v>
      </c>
      <c r="AD557">
        <v>5.2027663055222195</v>
      </c>
      <c r="AE557">
        <v>1.1233058515396199</v>
      </c>
    </row>
    <row r="558" spans="29:31" x14ac:dyDescent="0.2">
      <c r="AC558" s="4">
        <v>523</v>
      </c>
      <c r="AD558">
        <v>4.7038245204458482</v>
      </c>
      <c r="AE558">
        <v>1.0097910215997399</v>
      </c>
    </row>
    <row r="559" spans="29:31" x14ac:dyDescent="0.2">
      <c r="AC559" s="4">
        <v>524</v>
      </c>
      <c r="AD559">
        <v>4.6968051358994511</v>
      </c>
      <c r="AE559">
        <v>1.0060130575969251</v>
      </c>
    </row>
    <row r="560" spans="29:31" x14ac:dyDescent="0.2">
      <c r="AC560" s="4">
        <v>525</v>
      </c>
      <c r="AD560">
        <v>5.1959495609273461</v>
      </c>
      <c r="AE560">
        <v>1.1222717923117673</v>
      </c>
    </row>
    <row r="561" spans="29:31" x14ac:dyDescent="0.2">
      <c r="AC561" s="4">
        <v>526</v>
      </c>
      <c r="AD561">
        <v>4.7837511217950359</v>
      </c>
      <c r="AE561">
        <v>0.89716667551555551</v>
      </c>
    </row>
    <row r="562" spans="29:31" x14ac:dyDescent="0.2">
      <c r="AC562" s="4">
        <v>527</v>
      </c>
      <c r="AD562">
        <v>4.9335815026967689</v>
      </c>
      <c r="AE562">
        <v>1.0765773649644339</v>
      </c>
    </row>
    <row r="563" spans="29:31" x14ac:dyDescent="0.2">
      <c r="AC563" s="4">
        <v>528</v>
      </c>
      <c r="AD563">
        <v>4.7591862677226393</v>
      </c>
      <c r="AE563">
        <v>1.0322715536712628</v>
      </c>
    </row>
    <row r="564" spans="29:31" x14ac:dyDescent="0.2">
      <c r="AC564" s="4">
        <v>529</v>
      </c>
      <c r="AD564">
        <v>4.8963641779186311</v>
      </c>
      <c r="AE564">
        <v>1.0686661614711215</v>
      </c>
    </row>
    <row r="565" spans="29:31" x14ac:dyDescent="0.2">
      <c r="AC565" s="4">
        <v>530</v>
      </c>
      <c r="AD565">
        <v>5.0911431921416135</v>
      </c>
      <c r="AE565">
        <v>1.1055849096745107</v>
      </c>
    </row>
    <row r="566" spans="29:31" x14ac:dyDescent="0.2">
      <c r="AC566" s="4">
        <v>531</v>
      </c>
      <c r="AD566">
        <v>5.1322786855622349</v>
      </c>
      <c r="AE566">
        <v>0.82491808076209494</v>
      </c>
    </row>
    <row r="567" spans="29:31" x14ac:dyDescent="0.2">
      <c r="AC567" s="4">
        <v>532</v>
      </c>
      <c r="AD567">
        <v>5.2911509205934726</v>
      </c>
      <c r="AE567">
        <v>0.80099331916474459</v>
      </c>
    </row>
    <row r="568" spans="29:31" x14ac:dyDescent="0.2">
      <c r="AC568" s="4">
        <v>533</v>
      </c>
      <c r="AD568">
        <v>5.0422064225954895</v>
      </c>
      <c r="AE568">
        <v>1.0971846789079178</v>
      </c>
    </row>
    <row r="569" spans="29:31" x14ac:dyDescent="0.2">
      <c r="AC569" s="4">
        <v>534</v>
      </c>
      <c r="AD569">
        <v>4.6647451687395609</v>
      </c>
      <c r="AE569">
        <v>0.9755624328231508</v>
      </c>
    </row>
    <row r="570" spans="29:31" x14ac:dyDescent="0.2">
      <c r="AC570" s="4">
        <v>535</v>
      </c>
      <c r="AD570">
        <v>4.6711046019927203</v>
      </c>
      <c r="AE570">
        <v>0.98637584183030236</v>
      </c>
    </row>
    <row r="571" spans="29:31" x14ac:dyDescent="0.2">
      <c r="AC571" s="4">
        <v>536</v>
      </c>
      <c r="AD571">
        <v>5.0665490796140702</v>
      </c>
      <c r="AE571">
        <v>1.1014195040571175</v>
      </c>
    </row>
    <row r="572" spans="29:31" x14ac:dyDescent="0.2">
      <c r="AC572" s="4">
        <v>537</v>
      </c>
      <c r="AD572">
        <v>4.7364650851427825</v>
      </c>
      <c r="AE572">
        <v>1.0241273184349196</v>
      </c>
    </row>
    <row r="573" spans="29:31" x14ac:dyDescent="0.2">
      <c r="AC573" s="4">
        <v>538</v>
      </c>
      <c r="AD573">
        <v>4.7382926121728461</v>
      </c>
      <c r="AE573">
        <v>1.0248245136138363</v>
      </c>
    </row>
    <row r="574" spans="29:31" x14ac:dyDescent="0.2">
      <c r="AC574" s="4">
        <v>539</v>
      </c>
      <c r="AD574">
        <v>4.6990354667247258</v>
      </c>
      <c r="AE574">
        <v>1.0072529080916703</v>
      </c>
    </row>
    <row r="575" spans="29:31" x14ac:dyDescent="0.2">
      <c r="AC575" s="4">
        <v>540</v>
      </c>
      <c r="AD575">
        <v>4.6896997363758652</v>
      </c>
      <c r="AE575">
        <v>1.0017597298329421</v>
      </c>
    </row>
    <row r="576" spans="29:31" x14ac:dyDescent="0.2">
      <c r="AC576" s="4">
        <v>541</v>
      </c>
      <c r="AD576">
        <v>5.1605520969936576</v>
      </c>
      <c r="AE576">
        <v>1.1168088986264462</v>
      </c>
    </row>
    <row r="577" spans="29:31" x14ac:dyDescent="0.2">
      <c r="AC577" s="4">
        <v>542</v>
      </c>
      <c r="AD577">
        <v>4.8928196985584895</v>
      </c>
      <c r="AE577">
        <v>1.0678831129961632</v>
      </c>
    </row>
    <row r="578" spans="29:31" x14ac:dyDescent="0.2">
      <c r="AC578" s="4">
        <v>543</v>
      </c>
      <c r="AD578">
        <v>4.7031463303905561</v>
      </c>
      <c r="AE578">
        <v>1.0094410323421579</v>
      </c>
    </row>
    <row r="579" spans="29:31" x14ac:dyDescent="0.2">
      <c r="AC579" s="4">
        <v>544</v>
      </c>
      <c r="AD579">
        <v>5.0340987706653522</v>
      </c>
      <c r="AE579">
        <v>1.0957475528862859</v>
      </c>
    </row>
    <row r="580" spans="29:31" x14ac:dyDescent="0.2">
      <c r="AC580" s="4">
        <v>545</v>
      </c>
      <c r="AD580">
        <v>4.7902421836129703</v>
      </c>
      <c r="AE580">
        <v>1.0420058041721338</v>
      </c>
    </row>
    <row r="581" spans="29:31" x14ac:dyDescent="0.2">
      <c r="AC581" s="4">
        <v>546</v>
      </c>
      <c r="AD581">
        <v>4.7665382969751011</v>
      </c>
      <c r="AE581">
        <v>1.0346997329864205</v>
      </c>
    </row>
    <row r="582" spans="29:31" x14ac:dyDescent="0.2">
      <c r="AC582" s="4">
        <v>547</v>
      </c>
      <c r="AD582">
        <v>4.6647974678031527</v>
      </c>
      <c r="AE582">
        <v>0.97571876256483003</v>
      </c>
    </row>
    <row r="583" spans="29:31" x14ac:dyDescent="0.2">
      <c r="AC583" s="4">
        <v>548</v>
      </c>
      <c r="AD583">
        <v>4.8111204250089568</v>
      </c>
      <c r="AE583">
        <v>1.0479115021521328</v>
      </c>
    </row>
    <row r="584" spans="29:31" x14ac:dyDescent="0.2">
      <c r="AC584" s="4">
        <v>549</v>
      </c>
      <c r="AD584">
        <v>4.9350051538339708</v>
      </c>
      <c r="AE584">
        <v>1.0768696492980132</v>
      </c>
    </row>
    <row r="585" spans="29:31" x14ac:dyDescent="0.2">
      <c r="AC585" s="4">
        <v>550</v>
      </c>
      <c r="AD585">
        <v>5.0717061703753119</v>
      </c>
      <c r="AE585">
        <v>1.1023020081182553</v>
      </c>
    </row>
    <row r="586" spans="29:31" x14ac:dyDescent="0.2">
      <c r="AC586" s="4">
        <v>551</v>
      </c>
      <c r="AD586">
        <v>4.8381345020339213</v>
      </c>
      <c r="AE586">
        <v>0.88225352523398892</v>
      </c>
    </row>
    <row r="587" spans="29:31" x14ac:dyDescent="0.2">
      <c r="AC587" s="4">
        <v>552</v>
      </c>
      <c r="AD587">
        <v>4.6673637895449742</v>
      </c>
      <c r="AE587">
        <v>0.98119492317910073</v>
      </c>
    </row>
    <row r="588" spans="29:31" x14ac:dyDescent="0.2">
      <c r="AC588" s="4">
        <v>553</v>
      </c>
      <c r="AD588">
        <v>4.7215151127973654</v>
      </c>
      <c r="AE588">
        <v>1.0180675137706954</v>
      </c>
    </row>
    <row r="589" spans="29:31" x14ac:dyDescent="0.2">
      <c r="AC589" s="4">
        <v>554</v>
      </c>
      <c r="AD589">
        <v>4.6652125784603307</v>
      </c>
      <c r="AE589">
        <v>0.97685503133156826</v>
      </c>
    </row>
    <row r="590" spans="29:31" x14ac:dyDescent="0.2">
      <c r="AC590" s="4">
        <v>555</v>
      </c>
      <c r="AD590">
        <v>4.6735642016700867</v>
      </c>
      <c r="AE590">
        <v>0.98908112685379401</v>
      </c>
    </row>
    <row r="591" spans="29:31" x14ac:dyDescent="0.2">
      <c r="AC591" s="4">
        <v>556</v>
      </c>
      <c r="AD591">
        <v>5.0369317095016353</v>
      </c>
      <c r="AE591">
        <v>1.0962512829220898</v>
      </c>
    </row>
    <row r="592" spans="29:31" x14ac:dyDescent="0.2">
      <c r="AC592" s="4">
        <v>557</v>
      </c>
      <c r="AD592">
        <v>4.6886812140610612</v>
      </c>
      <c r="AE592">
        <v>0.93613757689219401</v>
      </c>
    </row>
    <row r="593" spans="29:31" x14ac:dyDescent="0.2">
      <c r="AC593" s="4">
        <v>558</v>
      </c>
      <c r="AD593">
        <v>5.1041460701475536</v>
      </c>
      <c r="AE593">
        <v>0.82949791514187587</v>
      </c>
    </row>
    <row r="594" spans="29:31" x14ac:dyDescent="0.2">
      <c r="AC594" s="4">
        <v>559</v>
      </c>
      <c r="AD594">
        <v>4.8871650019908275</v>
      </c>
      <c r="AE594">
        <v>1.0666221155192237</v>
      </c>
    </row>
    <row r="595" spans="29:31" x14ac:dyDescent="0.2">
      <c r="AC595" s="4">
        <v>560</v>
      </c>
      <c r="AD595">
        <v>5.1873101631319214</v>
      </c>
      <c r="AE595">
        <v>1.1209531335806462</v>
      </c>
    </row>
    <row r="596" spans="29:31" x14ac:dyDescent="0.2">
      <c r="AC596" s="4">
        <v>561</v>
      </c>
      <c r="AD596">
        <v>4.8309103315491457</v>
      </c>
      <c r="AE596">
        <v>1.0531506197336906</v>
      </c>
    </row>
    <row r="597" spans="29:31" x14ac:dyDescent="0.2">
      <c r="AC597" s="4">
        <v>562</v>
      </c>
      <c r="AD597">
        <v>4.6699538478510005</v>
      </c>
      <c r="AE597">
        <v>0.95228498751263213</v>
      </c>
    </row>
    <row r="598" spans="29:31" x14ac:dyDescent="0.2">
      <c r="AC598" s="4">
        <v>563</v>
      </c>
      <c r="AD598">
        <v>5.0598451908262856</v>
      </c>
      <c r="AE598">
        <v>1.1002648198732528</v>
      </c>
    </row>
    <row r="599" spans="29:31" x14ac:dyDescent="0.2">
      <c r="AC599" s="4">
        <v>564</v>
      </c>
      <c r="AD599">
        <v>4.7025130421371903</v>
      </c>
      <c r="AE599">
        <v>1.0091115300720241</v>
      </c>
    </row>
    <row r="600" spans="29:31" x14ac:dyDescent="0.2">
      <c r="AC600" s="4">
        <v>565</v>
      </c>
      <c r="AD600">
        <v>5.1986393617040791</v>
      </c>
      <c r="AE600">
        <v>1.1226804859194723</v>
      </c>
    </row>
    <row r="601" spans="29:31" x14ac:dyDescent="0.2">
      <c r="AC601" s="4">
        <v>566</v>
      </c>
      <c r="AD601">
        <v>5.0697716468168554</v>
      </c>
      <c r="AE601">
        <v>1.1019715433018102</v>
      </c>
    </row>
    <row r="602" spans="29:31" x14ac:dyDescent="0.2">
      <c r="AC602" s="4">
        <v>567</v>
      </c>
      <c r="AD602">
        <v>5.0562236680585828</v>
      </c>
      <c r="AE602">
        <v>1.0996374536115181</v>
      </c>
    </row>
    <row r="603" spans="29:31" x14ac:dyDescent="0.2">
      <c r="AC603" s="4">
        <v>568</v>
      </c>
      <c r="AD603">
        <v>4.6833130401562757</v>
      </c>
      <c r="AE603">
        <v>0.9974118987717826</v>
      </c>
    </row>
    <row r="604" spans="29:31" x14ac:dyDescent="0.2">
      <c r="AC604" s="4">
        <v>569</v>
      </c>
      <c r="AD604">
        <v>4.7816185408542111</v>
      </c>
      <c r="AE604">
        <v>1.039430959819039</v>
      </c>
    </row>
    <row r="605" spans="29:31" x14ac:dyDescent="0.2">
      <c r="AC605" s="4">
        <v>570</v>
      </c>
      <c r="AD605">
        <v>5.1950941248168805</v>
      </c>
      <c r="AE605">
        <v>1.1221416320677442</v>
      </c>
    </row>
    <row r="606" spans="29:31" x14ac:dyDescent="0.2">
      <c r="AC606" s="4">
        <v>571</v>
      </c>
      <c r="AD606">
        <v>5.029439131140828</v>
      </c>
      <c r="AE606">
        <v>1.0949152655090801</v>
      </c>
    </row>
    <row r="607" spans="29:31" x14ac:dyDescent="0.2">
      <c r="AC607" s="4">
        <v>572</v>
      </c>
      <c r="AD607">
        <v>4.9721244213173534</v>
      </c>
      <c r="AE607">
        <v>1.0842577727824219</v>
      </c>
    </row>
    <row r="608" spans="29:31" x14ac:dyDescent="0.2">
      <c r="AC608" s="4">
        <v>573</v>
      </c>
      <c r="AD608">
        <v>4.952991609219473</v>
      </c>
      <c r="AE608">
        <v>1.0805036486592301</v>
      </c>
    </row>
    <row r="609" spans="29:31" x14ac:dyDescent="0.2">
      <c r="AC609" s="4">
        <v>574</v>
      </c>
      <c r="AD609">
        <v>4.664626746651682</v>
      </c>
      <c r="AE609">
        <v>0.96204784830367351</v>
      </c>
    </row>
    <row r="610" spans="29:31" x14ac:dyDescent="0.2">
      <c r="AC610" s="4">
        <v>575</v>
      </c>
      <c r="AD610">
        <v>4.6838160430857814</v>
      </c>
      <c r="AE610">
        <v>0.99777762665500103</v>
      </c>
    </row>
    <row r="611" spans="29:31" x14ac:dyDescent="0.2">
      <c r="AC611" s="4">
        <v>576</v>
      </c>
      <c r="AD611">
        <v>4.810675490671497</v>
      </c>
      <c r="AE611">
        <v>1.0477899823616279</v>
      </c>
    </row>
    <row r="612" spans="29:31" x14ac:dyDescent="0.2">
      <c r="AC612" s="4">
        <v>577</v>
      </c>
      <c r="AD612">
        <v>4.6672381099899667</v>
      </c>
      <c r="AE612">
        <v>0.95625927501770736</v>
      </c>
    </row>
    <row r="613" spans="29:31" x14ac:dyDescent="0.2">
      <c r="AC613" s="4">
        <v>578</v>
      </c>
      <c r="AD613">
        <v>5.0694023517190629</v>
      </c>
      <c r="AE613">
        <v>1.1019083797211378</v>
      </c>
    </row>
    <row r="614" spans="29:31" x14ac:dyDescent="0.2">
      <c r="AC614" s="4">
        <v>579</v>
      </c>
      <c r="AD614">
        <v>4.6751231529949671</v>
      </c>
      <c r="AE614">
        <v>0.94661769428507614</v>
      </c>
    </row>
    <row r="615" spans="29:31" x14ac:dyDescent="0.2">
      <c r="AC615" s="4">
        <v>580</v>
      </c>
      <c r="AD615">
        <v>4.882517511563246</v>
      </c>
      <c r="AE615">
        <v>1.0655745572387147</v>
      </c>
    </row>
    <row r="616" spans="29:31" x14ac:dyDescent="0.2">
      <c r="AC616" s="4">
        <v>581</v>
      </c>
      <c r="AD616">
        <v>5.0022332082966274</v>
      </c>
      <c r="AE616">
        <v>1.0899579795387908</v>
      </c>
    </row>
    <row r="617" spans="29:31" x14ac:dyDescent="0.2">
      <c r="AC617" s="4">
        <v>582</v>
      </c>
      <c r="AD617">
        <v>5.1420432847209563</v>
      </c>
      <c r="AE617">
        <v>0.82335648217630664</v>
      </c>
    </row>
    <row r="618" spans="29:31" x14ac:dyDescent="0.2">
      <c r="AC618" s="4">
        <v>583</v>
      </c>
      <c r="AD618">
        <v>5.1378827908707416</v>
      </c>
      <c r="AE618">
        <v>0.8240201477143636</v>
      </c>
    </row>
    <row r="619" spans="29:31" x14ac:dyDescent="0.2">
      <c r="AC619" s="4">
        <v>584</v>
      </c>
      <c r="AD619">
        <v>4.6636025061212178</v>
      </c>
      <c r="AE619">
        <v>0.96813605854044937</v>
      </c>
    </row>
    <row r="620" spans="29:31" x14ac:dyDescent="0.2">
      <c r="AC620" s="4">
        <v>585</v>
      </c>
      <c r="AD620">
        <v>4.9247473684262513</v>
      </c>
      <c r="AE620">
        <v>1.0747475887293461</v>
      </c>
    </row>
    <row r="621" spans="29:31" x14ac:dyDescent="0.2">
      <c r="AC621" s="4">
        <v>586</v>
      </c>
      <c r="AD621">
        <v>4.6798913644239013</v>
      </c>
      <c r="AE621">
        <v>0.99478988782460287</v>
      </c>
    </row>
    <row r="622" spans="29:31" x14ac:dyDescent="0.2">
      <c r="AC622" s="4">
        <v>587</v>
      </c>
      <c r="AD622">
        <v>4.8926128845654366</v>
      </c>
      <c r="AE622">
        <v>1.067837250293417</v>
      </c>
    </row>
    <row r="623" spans="29:31" x14ac:dyDescent="0.2">
      <c r="AC623" s="4">
        <v>588</v>
      </c>
      <c r="AD623">
        <v>4.6654759812541453</v>
      </c>
      <c r="AE623">
        <v>0.97750099516680466</v>
      </c>
    </row>
    <row r="624" spans="29:31" x14ac:dyDescent="0.2">
      <c r="AC624" s="4">
        <v>589</v>
      </c>
      <c r="AD624">
        <v>4.9187365854471237</v>
      </c>
      <c r="AE624">
        <v>1.0734862637674434</v>
      </c>
    </row>
    <row r="625" spans="29:31" x14ac:dyDescent="0.2">
      <c r="AC625" s="4">
        <v>590</v>
      </c>
      <c r="AD625">
        <v>4.6934567243118597</v>
      </c>
      <c r="AE625">
        <v>0.93317106303590414</v>
      </c>
    </row>
    <row r="626" spans="29:31" x14ac:dyDescent="0.2">
      <c r="AC626" s="4">
        <v>591</v>
      </c>
      <c r="AD626">
        <v>5.0625062250068869</v>
      </c>
      <c r="AE626">
        <v>1.100724183792178</v>
      </c>
    </row>
    <row r="627" spans="29:31" x14ac:dyDescent="0.2">
      <c r="AC627" s="4">
        <v>592</v>
      </c>
      <c r="AD627">
        <v>4.6787530116225717</v>
      </c>
      <c r="AE627">
        <v>0.99385771624058961</v>
      </c>
    </row>
    <row r="628" spans="29:31" x14ac:dyDescent="0.2">
      <c r="AC628" s="4">
        <v>593</v>
      </c>
      <c r="AD628">
        <v>5.0083902451434117</v>
      </c>
      <c r="AE628">
        <v>1.0910950624616764</v>
      </c>
    </row>
    <row r="629" spans="29:31" x14ac:dyDescent="0.2">
      <c r="AC629" s="4">
        <v>594</v>
      </c>
      <c r="AD629">
        <v>4.7129631411947042</v>
      </c>
      <c r="AE629">
        <v>1.0142504661752567</v>
      </c>
    </row>
    <row r="630" spans="29:31" x14ac:dyDescent="0.2">
      <c r="AC630" s="4">
        <v>595</v>
      </c>
      <c r="AD630">
        <v>4.9692022898912116</v>
      </c>
      <c r="AE630">
        <v>0.85355117205065523</v>
      </c>
    </row>
    <row r="631" spans="29:31" x14ac:dyDescent="0.2">
      <c r="AC631" s="4">
        <v>596</v>
      </c>
      <c r="AD631">
        <v>4.8541754169150968</v>
      </c>
      <c r="AE631">
        <v>1.0589468022721171</v>
      </c>
    </row>
    <row r="632" spans="29:31" x14ac:dyDescent="0.2">
      <c r="AC632" s="4">
        <v>597</v>
      </c>
      <c r="AD632">
        <v>4.7401967781036491</v>
      </c>
      <c r="AE632">
        <v>1.0255421434188119</v>
      </c>
    </row>
    <row r="633" spans="29:31" x14ac:dyDescent="0.2">
      <c r="AC633" s="4">
        <v>598</v>
      </c>
      <c r="AD633">
        <v>4.949055205189711</v>
      </c>
      <c r="AE633">
        <v>1.0797173756673537</v>
      </c>
    </row>
    <row r="634" spans="29:31" x14ac:dyDescent="0.2">
      <c r="AC634" s="4">
        <v>599</v>
      </c>
      <c r="AD634">
        <v>4.7807312156742254</v>
      </c>
      <c r="AE634">
        <v>0.89808162190213925</v>
      </c>
    </row>
    <row r="635" spans="29:31" x14ac:dyDescent="0.2">
      <c r="AC635" s="4">
        <v>600</v>
      </c>
      <c r="AD635">
        <v>4.6639816843185082</v>
      </c>
      <c r="AE635">
        <v>0.97263922059500596</v>
      </c>
    </row>
    <row r="636" spans="29:31" x14ac:dyDescent="0.2">
      <c r="AC636" s="4">
        <v>601</v>
      </c>
      <c r="AD636">
        <v>4.7212570298348213</v>
      </c>
      <c r="AE636">
        <v>0.91928603430196121</v>
      </c>
    </row>
    <row r="637" spans="29:31" x14ac:dyDescent="0.2">
      <c r="AC637" s="4">
        <v>602</v>
      </c>
      <c r="AD637">
        <v>4.8786193924361134</v>
      </c>
      <c r="AE637">
        <v>1.0646878809078131</v>
      </c>
    </row>
    <row r="638" spans="29:31" x14ac:dyDescent="0.2">
      <c r="AC638" s="4">
        <v>603</v>
      </c>
      <c r="AD638">
        <v>4.7124783280541749</v>
      </c>
      <c r="AE638">
        <v>0.92321789743775728</v>
      </c>
    </row>
    <row r="639" spans="29:31" x14ac:dyDescent="0.2">
      <c r="AC639" s="4">
        <v>604</v>
      </c>
      <c r="AD639">
        <v>5.0833062994612188</v>
      </c>
      <c r="AE639">
        <v>0.83297326551345707</v>
      </c>
    </row>
    <row r="640" spans="29:31" x14ac:dyDescent="0.2">
      <c r="AC640" s="4">
        <v>605</v>
      </c>
      <c r="AD640">
        <v>4.6777468090454439</v>
      </c>
      <c r="AE640">
        <v>0.94423827622429835</v>
      </c>
    </row>
    <row r="641" spans="29:31" x14ac:dyDescent="0.2">
      <c r="AC641" s="4">
        <v>606</v>
      </c>
      <c r="AD641">
        <v>4.9934400760567481</v>
      </c>
      <c r="AE641">
        <v>1.0883178038113592</v>
      </c>
    </row>
    <row r="642" spans="29:31" x14ac:dyDescent="0.2">
      <c r="AC642" s="4">
        <v>607</v>
      </c>
      <c r="AD642">
        <v>4.8347258527680026</v>
      </c>
      <c r="AE642">
        <v>0.88311638856510843</v>
      </c>
    </row>
    <row r="643" spans="29:31" x14ac:dyDescent="0.2">
      <c r="AC643" s="4">
        <v>608</v>
      </c>
      <c r="AD643">
        <v>5.1078696736886231</v>
      </c>
      <c r="AE643">
        <v>1.1083580040402361</v>
      </c>
    </row>
    <row r="644" spans="29:31" x14ac:dyDescent="0.2">
      <c r="AC644" s="4">
        <v>609</v>
      </c>
      <c r="AD644">
        <v>4.8400824307829815</v>
      </c>
      <c r="AE644">
        <v>1.0554785743045101</v>
      </c>
    </row>
    <row r="645" spans="29:31" x14ac:dyDescent="0.2">
      <c r="AC645" s="4">
        <v>610</v>
      </c>
      <c r="AD645">
        <v>4.790166648864238</v>
      </c>
      <c r="AE645">
        <v>1.0419836235538715</v>
      </c>
    </row>
    <row r="646" spans="29:31" x14ac:dyDescent="0.2">
      <c r="AC646" s="4">
        <v>611</v>
      </c>
      <c r="AD646">
        <v>4.6659350073323438</v>
      </c>
      <c r="AE646">
        <v>0.97852661048321021</v>
      </c>
    </row>
    <row r="647" spans="29:31" x14ac:dyDescent="0.2">
      <c r="AC647" s="4">
        <v>612</v>
      </c>
      <c r="AD647">
        <v>4.731255689302122</v>
      </c>
      <c r="AE647">
        <v>1.0220916263824396</v>
      </c>
    </row>
    <row r="648" spans="29:31" x14ac:dyDescent="0.2">
      <c r="AC648" s="4">
        <v>613</v>
      </c>
      <c r="AD648">
        <v>5.0727771744760028</v>
      </c>
      <c r="AE648">
        <v>1.1024846655282801</v>
      </c>
    </row>
    <row r="649" spans="29:31" x14ac:dyDescent="0.2">
      <c r="AC649" s="4">
        <v>614</v>
      </c>
      <c r="AD649">
        <v>5.1451300520018162</v>
      </c>
      <c r="AE649">
        <v>1.1143768800405383</v>
      </c>
    </row>
    <row r="650" spans="29:31" x14ac:dyDescent="0.2">
      <c r="AC650" s="4">
        <v>615</v>
      </c>
      <c r="AD650">
        <v>4.6659241802817091</v>
      </c>
      <c r="AE650">
        <v>0.95873893683670064</v>
      </c>
    </row>
    <row r="651" spans="29:31" x14ac:dyDescent="0.2">
      <c r="AC651" s="4">
        <v>616</v>
      </c>
      <c r="AD651">
        <v>5.0338111871070925</v>
      </c>
      <c r="AE651">
        <v>1.0956963213694553</v>
      </c>
    </row>
    <row r="652" spans="29:31" x14ac:dyDescent="0.2">
      <c r="AC652" s="4">
        <v>617</v>
      </c>
      <c r="AD652">
        <v>4.718256324183451</v>
      </c>
      <c r="AE652">
        <v>1.0166479813600848</v>
      </c>
    </row>
    <row r="653" spans="29:31" x14ac:dyDescent="0.2">
      <c r="AC653" s="4">
        <v>618</v>
      </c>
      <c r="AD653">
        <v>4.8050133235835819</v>
      </c>
      <c r="AE653">
        <v>0.89101465574103067</v>
      </c>
    </row>
    <row r="654" spans="29:31" x14ac:dyDescent="0.2">
      <c r="AC654" s="4">
        <v>619</v>
      </c>
      <c r="AD654">
        <v>4.8229248581576343</v>
      </c>
      <c r="AE654">
        <v>0.88616851013698972</v>
      </c>
    </row>
    <row r="655" spans="29:31" x14ac:dyDescent="0.2">
      <c r="AC655" s="4">
        <v>620</v>
      </c>
      <c r="AD655">
        <v>5.0654010333201427</v>
      </c>
      <c r="AE655">
        <v>1.1012223688114728</v>
      </c>
    </row>
    <row r="656" spans="29:31" x14ac:dyDescent="0.2">
      <c r="AC656" s="4">
        <v>621</v>
      </c>
      <c r="AD656">
        <v>4.7829677670702777</v>
      </c>
      <c r="AE656">
        <v>1.0398396446444149</v>
      </c>
    </row>
    <row r="657" spans="29:31" x14ac:dyDescent="0.2">
      <c r="AC657" s="4">
        <v>622</v>
      </c>
      <c r="AD657">
        <v>4.8861248937624078</v>
      </c>
      <c r="AE657">
        <v>1.066388560614308</v>
      </c>
    </row>
    <row r="658" spans="29:31" x14ac:dyDescent="0.2">
      <c r="AC658" s="4">
        <v>623</v>
      </c>
      <c r="AD658">
        <v>4.7881026640936861</v>
      </c>
      <c r="AE658">
        <v>1.041375058441403</v>
      </c>
    </row>
    <row r="659" spans="29:31" x14ac:dyDescent="0.2">
      <c r="AC659" s="4">
        <v>624</v>
      </c>
      <c r="AD659">
        <v>4.6642948022762925</v>
      </c>
      <c r="AE659">
        <v>0.96321005092415102</v>
      </c>
    </row>
    <row r="660" spans="29:31" x14ac:dyDescent="0.2">
      <c r="AC660" s="4">
        <v>625</v>
      </c>
      <c r="AD660">
        <v>4.7634991971606375</v>
      </c>
      <c r="AE660">
        <v>1.0337065310344382</v>
      </c>
    </row>
    <row r="661" spans="29:31" x14ac:dyDescent="0.2">
      <c r="AC661" s="4">
        <v>626</v>
      </c>
      <c r="AD661">
        <v>5.055707979615307</v>
      </c>
      <c r="AE661">
        <v>0.83769466916508084</v>
      </c>
    </row>
    <row r="662" spans="29:31" x14ac:dyDescent="0.2">
      <c r="AC662" s="4">
        <v>627</v>
      </c>
      <c r="AD662">
        <v>4.7961972220256053</v>
      </c>
      <c r="AE662">
        <v>1.0437349529940878</v>
      </c>
    </row>
    <row r="663" spans="29:31" x14ac:dyDescent="0.2">
      <c r="AC663" s="4">
        <v>628</v>
      </c>
      <c r="AD663">
        <v>5.1260158995993157</v>
      </c>
      <c r="AE663">
        <v>1.1113155138767925</v>
      </c>
    </row>
    <row r="664" spans="29:31" x14ac:dyDescent="0.2">
      <c r="AC664" s="4">
        <v>629</v>
      </c>
      <c r="AD664">
        <v>5.0676243254559612</v>
      </c>
      <c r="AE664">
        <v>1.1016039138723499</v>
      </c>
    </row>
    <row r="665" spans="29:31" x14ac:dyDescent="0.2">
      <c r="AC665" s="4">
        <v>630</v>
      </c>
      <c r="AD665">
        <v>4.6913000544979324</v>
      </c>
      <c r="AE665">
        <v>1.0027633692646265</v>
      </c>
    </row>
    <row r="666" spans="29:31" x14ac:dyDescent="0.2">
      <c r="AC666" s="4">
        <v>631</v>
      </c>
      <c r="AD666">
        <v>4.7837752110229763</v>
      </c>
      <c r="AE666">
        <v>1.0400831588542421</v>
      </c>
    </row>
    <row r="667" spans="29:31" x14ac:dyDescent="0.2">
      <c r="AC667" s="4">
        <v>632</v>
      </c>
      <c r="AD667">
        <v>4.8702966379564927</v>
      </c>
      <c r="AE667">
        <v>1.0627692507281117</v>
      </c>
    </row>
    <row r="668" spans="29:31" x14ac:dyDescent="0.2">
      <c r="AC668" s="4">
        <v>633</v>
      </c>
      <c r="AD668">
        <v>4.8592688946115565</v>
      </c>
      <c r="AE668">
        <v>1.0601703677992136</v>
      </c>
    </row>
    <row r="669" spans="29:31" x14ac:dyDescent="0.2">
      <c r="AC669" s="4">
        <v>634</v>
      </c>
      <c r="AD669">
        <v>4.7595833530320606</v>
      </c>
      <c r="AE669">
        <v>1.0324049645144104</v>
      </c>
    </row>
    <row r="670" spans="29:31" x14ac:dyDescent="0.2">
      <c r="AC670" s="4">
        <v>635</v>
      </c>
      <c r="AD670">
        <v>5.048939412048175</v>
      </c>
      <c r="AE670">
        <v>1.0983677722489174</v>
      </c>
    </row>
    <row r="671" spans="29:31" x14ac:dyDescent="0.2">
      <c r="AC671" s="4">
        <v>636</v>
      </c>
      <c r="AD671">
        <v>5.1444633943807938</v>
      </c>
      <c r="AE671">
        <v>1.1142709997282019</v>
      </c>
    </row>
    <row r="672" spans="29:31" x14ac:dyDescent="0.2">
      <c r="AC672" s="4">
        <v>637</v>
      </c>
      <c r="AD672">
        <v>4.7441531044058163</v>
      </c>
      <c r="AE672">
        <v>1.0270058751110966</v>
      </c>
    </row>
    <row r="673" spans="29:31" x14ac:dyDescent="0.2">
      <c r="AC673" s="4">
        <v>638</v>
      </c>
      <c r="AD673">
        <v>4.6838517801513522</v>
      </c>
      <c r="AE673">
        <v>0.99780343777378977</v>
      </c>
    </row>
    <row r="674" spans="29:31" x14ac:dyDescent="0.2">
      <c r="AC674" s="4">
        <v>639</v>
      </c>
      <c r="AD674">
        <v>4.8449643563096778</v>
      </c>
      <c r="AE674">
        <v>1.0566943106946478</v>
      </c>
    </row>
    <row r="675" spans="29:31" x14ac:dyDescent="0.2">
      <c r="AC675" s="4">
        <v>640</v>
      </c>
      <c r="AD675">
        <v>4.6765102104879475</v>
      </c>
      <c r="AE675">
        <v>0.99191296022199948</v>
      </c>
    </row>
    <row r="676" spans="29:31" x14ac:dyDescent="0.2">
      <c r="AC676" s="4">
        <v>641</v>
      </c>
      <c r="AD676">
        <v>4.7476740233708208</v>
      </c>
      <c r="AE676">
        <v>1.0282793155628231</v>
      </c>
    </row>
    <row r="677" spans="29:31" x14ac:dyDescent="0.2">
      <c r="AC677" s="4">
        <v>642</v>
      </c>
      <c r="AD677">
        <v>4.7709269548433983</v>
      </c>
      <c r="AE677">
        <v>1.0361092780656469</v>
      </c>
    </row>
    <row r="678" spans="29:31" x14ac:dyDescent="0.2">
      <c r="AC678" s="4">
        <v>643</v>
      </c>
      <c r="AD678">
        <v>4.6638575731691825</v>
      </c>
      <c r="AE678">
        <v>0.96531424144327127</v>
      </c>
    </row>
    <row r="679" spans="29:31" x14ac:dyDescent="0.2">
      <c r="AC679" s="4">
        <v>644</v>
      </c>
      <c r="AD679">
        <v>5.0576266902919267</v>
      </c>
      <c r="AE679">
        <v>0.83736177533769718</v>
      </c>
    </row>
    <row r="680" spans="29:31" x14ac:dyDescent="0.2">
      <c r="AC680" s="4">
        <v>645</v>
      </c>
      <c r="AD680">
        <v>5.0452148660644447</v>
      </c>
      <c r="AE680">
        <v>1.0977144550741331</v>
      </c>
    </row>
    <row r="681" spans="29:31" x14ac:dyDescent="0.2">
      <c r="AC681" s="4">
        <v>646</v>
      </c>
      <c r="AD681">
        <v>4.8328321917410371</v>
      </c>
      <c r="AE681">
        <v>0.88359926683532919</v>
      </c>
    </row>
    <row r="682" spans="29:31" x14ac:dyDescent="0.2">
      <c r="AC682" s="4">
        <v>647</v>
      </c>
      <c r="AD682">
        <v>5.012630489031066</v>
      </c>
      <c r="AE682">
        <v>1.091872856215794</v>
      </c>
    </row>
    <row r="683" spans="29:31" x14ac:dyDescent="0.2">
      <c r="AC683" s="4">
        <v>648</v>
      </c>
      <c r="AD683">
        <v>4.8190355625803196</v>
      </c>
      <c r="AE683">
        <v>1.0500447948206035</v>
      </c>
    </row>
    <row r="684" spans="29:31" x14ac:dyDescent="0.2">
      <c r="AC684" s="4">
        <v>649</v>
      </c>
      <c r="AD684">
        <v>4.666381618342669</v>
      </c>
      <c r="AE684">
        <v>0.95781100316511347</v>
      </c>
    </row>
    <row r="685" spans="29:31" x14ac:dyDescent="0.2">
      <c r="AC685" s="4">
        <v>650</v>
      </c>
      <c r="AD685">
        <v>4.9736484281792892</v>
      </c>
      <c r="AE685">
        <v>1.0845521876056838</v>
      </c>
    </row>
    <row r="686" spans="29:31" x14ac:dyDescent="0.2">
      <c r="AC686" s="4">
        <v>651</v>
      </c>
      <c r="AD686">
        <v>4.8281977923462263</v>
      </c>
      <c r="AE686">
        <v>0.88479194674002704</v>
      </c>
    </row>
    <row r="687" spans="29:31" x14ac:dyDescent="0.2">
      <c r="AC687" s="4">
        <v>652</v>
      </c>
      <c r="AD687">
        <v>4.6643215576844224</v>
      </c>
      <c r="AE687">
        <v>0.97413528644557279</v>
      </c>
    </row>
    <row r="688" spans="29:31" x14ac:dyDescent="0.2">
      <c r="AC688" s="4">
        <v>653</v>
      </c>
      <c r="AD688">
        <v>4.8892022414922911</v>
      </c>
      <c r="AE688">
        <v>0.87016446800141833</v>
      </c>
    </row>
    <row r="689" spans="29:31" x14ac:dyDescent="0.2">
      <c r="AC689" s="4">
        <v>654</v>
      </c>
      <c r="AD689">
        <v>4.6962879664640891</v>
      </c>
      <c r="AE689">
        <v>1.0057197293438263</v>
      </c>
    </row>
    <row r="690" spans="29:31" x14ac:dyDescent="0.2">
      <c r="AC690" s="4">
        <v>655</v>
      </c>
      <c r="AD690">
        <v>4.9824924533016048</v>
      </c>
      <c r="AE690">
        <v>1.086247925470071</v>
      </c>
    </row>
    <row r="691" spans="29:31" x14ac:dyDescent="0.2">
      <c r="AC691" s="4">
        <v>656</v>
      </c>
      <c r="AD691">
        <v>4.6853046221793671</v>
      </c>
      <c r="AE691">
        <v>0.93840833021998438</v>
      </c>
    </row>
    <row r="692" spans="29:31" x14ac:dyDescent="0.2">
      <c r="AC692" s="4">
        <v>657</v>
      </c>
      <c r="AD692">
        <v>4.7744628525834898</v>
      </c>
      <c r="AE692">
        <v>1.0372247894357023</v>
      </c>
    </row>
    <row r="693" spans="29:31" x14ac:dyDescent="0.2">
      <c r="AC693" s="4">
        <v>658</v>
      </c>
      <c r="AD693">
        <v>5.0689090201200129</v>
      </c>
      <c r="AE693">
        <v>1.1018239616106098</v>
      </c>
    </row>
    <row r="694" spans="29:31" x14ac:dyDescent="0.2">
      <c r="AC694" s="4">
        <v>659</v>
      </c>
      <c r="AD694">
        <v>5.2908607745465783</v>
      </c>
      <c r="AE694">
        <v>0.80103451690323935</v>
      </c>
    </row>
    <row r="695" spans="29:31" x14ac:dyDescent="0.2">
      <c r="AC695" s="4">
        <v>660</v>
      </c>
      <c r="AD695">
        <v>4.9507632588347814</v>
      </c>
      <c r="AE695">
        <v>1.0800591536313264</v>
      </c>
    </row>
    <row r="696" spans="29:31" x14ac:dyDescent="0.2">
      <c r="AC696" s="4">
        <v>661</v>
      </c>
      <c r="AD696">
        <v>4.9276449501041482</v>
      </c>
      <c r="AE696">
        <v>1.0753508471289694</v>
      </c>
    </row>
    <row r="697" spans="29:31" x14ac:dyDescent="0.2">
      <c r="AC697" s="4">
        <v>662</v>
      </c>
      <c r="AD697">
        <v>4.7498115135109984</v>
      </c>
      <c r="AE697">
        <v>0.90820282277131748</v>
      </c>
    </row>
    <row r="698" spans="29:31" x14ac:dyDescent="0.2">
      <c r="AC698" s="4">
        <v>663</v>
      </c>
      <c r="AD698">
        <v>4.6798012569936622</v>
      </c>
      <c r="AE698">
        <v>0.94252527449241785</v>
      </c>
    </row>
    <row r="699" spans="29:31" x14ac:dyDescent="0.2">
      <c r="AC699" s="4">
        <v>664</v>
      </c>
      <c r="AD699">
        <v>4.9568345109309826</v>
      </c>
      <c r="AE699">
        <v>1.0812665478274228</v>
      </c>
    </row>
    <row r="700" spans="29:31" x14ac:dyDescent="0.2">
      <c r="AC700" s="4">
        <v>665</v>
      </c>
      <c r="AD700">
        <v>4.6640644561437998</v>
      </c>
      <c r="AE700">
        <v>0.96419222691464512</v>
      </c>
    </row>
    <row r="701" spans="29:31" x14ac:dyDescent="0.2">
      <c r="AC701" s="4">
        <v>666</v>
      </c>
      <c r="AD701">
        <v>5.2025809501094633</v>
      </c>
      <c r="AE701">
        <v>1.1232778078048784</v>
      </c>
    </row>
    <row r="702" spans="29:31" x14ac:dyDescent="0.2">
      <c r="AC702" s="4">
        <v>667</v>
      </c>
      <c r="AD702">
        <v>5.1451000706052143</v>
      </c>
      <c r="AE702">
        <v>0.82287046112583528</v>
      </c>
    </row>
    <row r="703" spans="29:31" x14ac:dyDescent="0.2">
      <c r="AC703" s="4">
        <v>668</v>
      </c>
      <c r="AD703">
        <v>4.7825922600250577</v>
      </c>
      <c r="AE703">
        <v>1.0397261267271027</v>
      </c>
    </row>
    <row r="704" spans="29:31" x14ac:dyDescent="0.2">
      <c r="AC704" s="4">
        <v>669</v>
      </c>
      <c r="AD704">
        <v>4.6715191832541016</v>
      </c>
      <c r="AE704">
        <v>0.98685986984490137</v>
      </c>
    </row>
    <row r="705" spans="29:31" x14ac:dyDescent="0.2">
      <c r="AC705" s="4">
        <v>670</v>
      </c>
      <c r="AD705">
        <v>5.2024722434349027</v>
      </c>
      <c r="AE705">
        <v>1.1232613589002018</v>
      </c>
    </row>
    <row r="706" spans="29:31" x14ac:dyDescent="0.2">
      <c r="AC706" s="4">
        <v>671</v>
      </c>
      <c r="AD706">
        <v>5.1218370412601635</v>
      </c>
      <c r="AE706">
        <v>0.8266036116370914</v>
      </c>
    </row>
    <row r="707" spans="29:31" x14ac:dyDescent="0.2">
      <c r="AC707" s="4">
        <v>672</v>
      </c>
      <c r="AD707">
        <v>4.9969128648918364</v>
      </c>
      <c r="AE707">
        <v>0.84827467495592457</v>
      </c>
    </row>
    <row r="708" spans="29:31" x14ac:dyDescent="0.2">
      <c r="AC708" s="4">
        <v>673</v>
      </c>
      <c r="AD708">
        <v>4.8893109802788244</v>
      </c>
      <c r="AE708">
        <v>1.0671023978779894</v>
      </c>
    </row>
    <row r="709" spans="29:31" x14ac:dyDescent="0.2">
      <c r="AC709" s="4">
        <v>674</v>
      </c>
      <c r="AD709">
        <v>5.036507187663374</v>
      </c>
      <c r="AE709">
        <v>1.0961759066055587</v>
      </c>
    </row>
    <row r="710" spans="29:31" x14ac:dyDescent="0.2">
      <c r="AC710" s="4">
        <v>675</v>
      </c>
      <c r="AD710">
        <v>4.6637508564647918</v>
      </c>
      <c r="AE710">
        <v>0.97116280417643897</v>
      </c>
    </row>
    <row r="711" spans="29:31" x14ac:dyDescent="0.2">
      <c r="AC711" s="4">
        <v>676</v>
      </c>
      <c r="AD711">
        <v>4.7013694245303412</v>
      </c>
      <c r="AE711">
        <v>1.0085097208984335</v>
      </c>
    </row>
    <row r="712" spans="29:31" x14ac:dyDescent="0.2">
      <c r="AC712" s="4">
        <v>677</v>
      </c>
      <c r="AD712">
        <v>4.6773897493539076</v>
      </c>
      <c r="AE712">
        <v>0.99269423772619592</v>
      </c>
    </row>
    <row r="713" spans="29:31" x14ac:dyDescent="0.2">
      <c r="AC713" s="4">
        <v>678</v>
      </c>
      <c r="AD713">
        <v>4.7868287018971776</v>
      </c>
      <c r="AE713">
        <v>1.0409970093966505</v>
      </c>
    </row>
    <row r="714" spans="29:31" x14ac:dyDescent="0.2">
      <c r="AC714" s="4">
        <v>679</v>
      </c>
      <c r="AD714">
        <v>4.6682530882328317</v>
      </c>
      <c r="AE714">
        <v>0.95464135317832044</v>
      </c>
    </row>
    <row r="715" spans="29:31" x14ac:dyDescent="0.2">
      <c r="AC715" s="4">
        <v>680</v>
      </c>
      <c r="AD715">
        <v>4.6928418914997625</v>
      </c>
      <c r="AE715">
        <v>0.93353908533717844</v>
      </c>
    </row>
    <row r="716" spans="29:31" x14ac:dyDescent="0.2">
      <c r="AC716" s="4">
        <v>681</v>
      </c>
      <c r="AD716">
        <v>4.7193938665260804</v>
      </c>
      <c r="AE716">
        <v>0.92009447853478266</v>
      </c>
    </row>
    <row r="717" spans="29:31" x14ac:dyDescent="0.2">
      <c r="AC717" s="4">
        <v>682</v>
      </c>
      <c r="AD717">
        <v>4.6671595346792492</v>
      </c>
      <c r="AE717">
        <v>0.9808491443207954</v>
      </c>
    </row>
    <row r="718" spans="29:31" x14ac:dyDescent="0.2">
      <c r="AC718" s="4">
        <v>683</v>
      </c>
      <c r="AD718">
        <v>4.751975682755381</v>
      </c>
      <c r="AE718">
        <v>0.90744217573889396</v>
      </c>
    </row>
    <row r="719" spans="29:31" x14ac:dyDescent="0.2">
      <c r="AC719" s="4">
        <v>684</v>
      </c>
      <c r="AD719">
        <v>5.2025601073040173</v>
      </c>
      <c r="AE719">
        <v>1.1232746540934817</v>
      </c>
    </row>
    <row r="720" spans="29:31" x14ac:dyDescent="0.2">
      <c r="AC720" s="4">
        <v>685</v>
      </c>
      <c r="AD720">
        <v>5.0620134632922458</v>
      </c>
      <c r="AE720">
        <v>1.1006392226513122</v>
      </c>
    </row>
    <row r="721" spans="29:31" x14ac:dyDescent="0.2">
      <c r="AC721" s="4">
        <v>686</v>
      </c>
      <c r="AD721">
        <v>4.7941905994497098</v>
      </c>
      <c r="AE721">
        <v>1.043156537521944</v>
      </c>
    </row>
    <row r="722" spans="29:31" x14ac:dyDescent="0.2">
      <c r="AC722" s="4">
        <v>687</v>
      </c>
      <c r="AD722">
        <v>4.7797324030359061</v>
      </c>
      <c r="AE722">
        <v>1.0388558524291975</v>
      </c>
    </row>
    <row r="723" spans="29:31" x14ac:dyDescent="0.2">
      <c r="AC723" s="4">
        <v>688</v>
      </c>
      <c r="AD723">
        <v>5.0727397053723964</v>
      </c>
      <c r="AE723">
        <v>1.1024782788113225</v>
      </c>
    </row>
    <row r="724" spans="29:31" x14ac:dyDescent="0.2">
      <c r="AC724" s="4">
        <v>689</v>
      </c>
      <c r="AD724">
        <v>5.0963797598946217</v>
      </c>
      <c r="AE724">
        <v>0.83078447959612889</v>
      </c>
    </row>
    <row r="725" spans="29:31" x14ac:dyDescent="0.2">
      <c r="AC725" s="4">
        <v>690</v>
      </c>
      <c r="AD725">
        <v>4.8231012190450313</v>
      </c>
      <c r="AE725">
        <v>1.0511204585774869</v>
      </c>
    </row>
    <row r="726" spans="29:31" x14ac:dyDescent="0.2">
      <c r="AC726" s="4">
        <v>691</v>
      </c>
      <c r="AD726">
        <v>4.8650019189373062</v>
      </c>
      <c r="AE726">
        <v>1.0615297948682498</v>
      </c>
    </row>
    <row r="727" spans="29:31" x14ac:dyDescent="0.2">
      <c r="AC727" s="4">
        <v>692</v>
      </c>
      <c r="AD727">
        <v>5.0721495223425608</v>
      </c>
      <c r="AE727">
        <v>1.1023776464053552</v>
      </c>
    </row>
    <row r="728" spans="29:31" x14ac:dyDescent="0.2">
      <c r="AC728" s="4">
        <v>693</v>
      </c>
      <c r="AD728">
        <v>4.6947676483293117</v>
      </c>
      <c r="AE728">
        <v>1.0048438748449717</v>
      </c>
    </row>
    <row r="729" spans="29:31" x14ac:dyDescent="0.2">
      <c r="AC729" s="4">
        <v>694</v>
      </c>
      <c r="AD729">
        <v>5.0727277413417786</v>
      </c>
      <c r="AE729">
        <v>1.1024762394534908</v>
      </c>
    </row>
    <row r="730" spans="29:31" x14ac:dyDescent="0.2">
      <c r="AC730" s="4">
        <v>695</v>
      </c>
      <c r="AD730">
        <v>4.9766263497738557</v>
      </c>
      <c r="AE730">
        <v>1.0851255880684327</v>
      </c>
    </row>
    <row r="731" spans="29:31" x14ac:dyDescent="0.2">
      <c r="AC731" s="4">
        <v>696</v>
      </c>
      <c r="AD731">
        <v>4.7030674241598573</v>
      </c>
      <c r="AE731">
        <v>1.0094001199210609</v>
      </c>
    </row>
    <row r="732" spans="29:31" x14ac:dyDescent="0.2">
      <c r="AC732" s="4">
        <v>697</v>
      </c>
      <c r="AD732">
        <v>4.8064539157894943</v>
      </c>
      <c r="AE732">
        <v>1.0466281416730912</v>
      </c>
    </row>
    <row r="733" spans="29:31" x14ac:dyDescent="0.2">
      <c r="AC733" s="4">
        <v>698</v>
      </c>
      <c r="AD733">
        <v>4.7460877743088474</v>
      </c>
      <c r="AE733">
        <v>1.0277088837870143</v>
      </c>
    </row>
    <row r="734" spans="29:31" x14ac:dyDescent="0.2">
      <c r="AC734" s="4">
        <v>699</v>
      </c>
      <c r="AD734">
        <v>4.7027993941274273</v>
      </c>
      <c r="AE734">
        <v>1.0092608454886416</v>
      </c>
    </row>
    <row r="735" spans="29:31" x14ac:dyDescent="0.2">
      <c r="AC735" s="4">
        <v>700</v>
      </c>
      <c r="AD735">
        <v>4.6896246584792554</v>
      </c>
      <c r="AE735">
        <v>1.0017119057455324</v>
      </c>
    </row>
    <row r="736" spans="29:31" x14ac:dyDescent="0.2">
      <c r="AC736" s="4">
        <v>701</v>
      </c>
      <c r="AD736">
        <v>4.9939285043708486</v>
      </c>
      <c r="AE736">
        <v>1.08840942287095</v>
      </c>
    </row>
    <row r="737" spans="29:31" x14ac:dyDescent="0.2">
      <c r="AC737" s="4">
        <v>702</v>
      </c>
      <c r="AD737">
        <v>4.7816975780227837</v>
      </c>
      <c r="AE737">
        <v>1.0394549622548674</v>
      </c>
    </row>
    <row r="738" spans="29:31" x14ac:dyDescent="0.2">
      <c r="AC738" s="4">
        <v>703</v>
      </c>
      <c r="AD738">
        <v>4.8655356267415586</v>
      </c>
      <c r="AE738">
        <v>1.0616554189801017</v>
      </c>
    </row>
    <row r="739" spans="29:31" x14ac:dyDescent="0.2">
      <c r="AC739" s="4">
        <v>704</v>
      </c>
      <c r="AD739">
        <v>4.7671659204579981</v>
      </c>
      <c r="AE739">
        <v>0.90233951148914548</v>
      </c>
    </row>
    <row r="740" spans="29:31" x14ac:dyDescent="0.2">
      <c r="AC740" s="4">
        <v>705</v>
      </c>
      <c r="AD740">
        <v>4.8119511959915631</v>
      </c>
      <c r="AE740">
        <v>1.0481379339349091</v>
      </c>
    </row>
    <row r="741" spans="29:31" x14ac:dyDescent="0.2">
      <c r="AC741" s="4">
        <v>706</v>
      </c>
      <c r="AD741">
        <v>4.7178516648741988</v>
      </c>
      <c r="AE741">
        <v>1.0164688415583962</v>
      </c>
    </row>
    <row r="742" spans="29:31" x14ac:dyDescent="0.2">
      <c r="AC742" s="4">
        <v>707</v>
      </c>
      <c r="AD742">
        <v>4.863965704511795</v>
      </c>
      <c r="AE742">
        <v>1.0612854439369983</v>
      </c>
    </row>
    <row r="743" spans="29:31" x14ac:dyDescent="0.2">
      <c r="AC743" s="4">
        <v>708</v>
      </c>
      <c r="AD743">
        <v>5.0275063445503747</v>
      </c>
      <c r="AE743">
        <v>1.0945686521200109</v>
      </c>
    </row>
    <row r="744" spans="29:31" x14ac:dyDescent="0.2">
      <c r="AC744" s="4">
        <v>709</v>
      </c>
      <c r="AD744">
        <v>4.7383055472424882</v>
      </c>
      <c r="AE744">
        <v>1.0248294184291957</v>
      </c>
    </row>
    <row r="745" spans="29:31" x14ac:dyDescent="0.2">
      <c r="AC745" s="4">
        <v>710</v>
      </c>
      <c r="AD745">
        <v>4.9092270764925106</v>
      </c>
      <c r="AE745">
        <v>1.0714623871178084</v>
      </c>
    </row>
    <row r="746" spans="29:31" x14ac:dyDescent="0.2">
      <c r="AC746" s="4">
        <v>711</v>
      </c>
      <c r="AD746">
        <v>5.2508027230548562</v>
      </c>
      <c r="AE746">
        <v>0.80680054907931742</v>
      </c>
    </row>
    <row r="747" spans="29:31" x14ac:dyDescent="0.2">
      <c r="AC747" s="4">
        <v>712</v>
      </c>
      <c r="AD747">
        <v>4.7636028689743721</v>
      </c>
      <c r="AE747">
        <v>1.0337406508580935</v>
      </c>
    </row>
    <row r="748" spans="29:31" x14ac:dyDescent="0.2">
      <c r="AC748" s="4">
        <v>713</v>
      </c>
      <c r="AD748">
        <v>4.7778538809965205</v>
      </c>
      <c r="AE748">
        <v>1.0382785761527904</v>
      </c>
    </row>
    <row r="749" spans="29:31" x14ac:dyDescent="0.2">
      <c r="AC749" s="4">
        <v>714</v>
      </c>
      <c r="AD749">
        <v>5.0607192342503131</v>
      </c>
      <c r="AE749">
        <v>1.1004158524968821</v>
      </c>
    </row>
    <row r="750" spans="29:31" x14ac:dyDescent="0.2">
      <c r="AC750" s="4">
        <v>715</v>
      </c>
      <c r="AD750">
        <v>4.9906479389071885</v>
      </c>
      <c r="AE750">
        <v>1.0877928772035661</v>
      </c>
    </row>
    <row r="751" spans="29:31" x14ac:dyDescent="0.2">
      <c r="AC751" s="4">
        <v>716</v>
      </c>
      <c r="AD751">
        <v>4.6826343260808514</v>
      </c>
      <c r="AE751">
        <v>0.99691098392742072</v>
      </c>
    </row>
    <row r="752" spans="29:31" x14ac:dyDescent="0.2">
      <c r="AC752" s="4">
        <v>717</v>
      </c>
      <c r="AD752">
        <v>4.8275191339041577</v>
      </c>
      <c r="AE752">
        <v>1.0522746483441128</v>
      </c>
    </row>
    <row r="753" spans="29:31" x14ac:dyDescent="0.2">
      <c r="AC753" s="4">
        <v>718</v>
      </c>
      <c r="AD753">
        <v>4.7025498225110764</v>
      </c>
      <c r="AE753">
        <v>1.0091307391309585</v>
      </c>
    </row>
    <row r="754" spans="29:31" x14ac:dyDescent="0.2">
      <c r="AC754" s="4">
        <v>719</v>
      </c>
      <c r="AD754">
        <v>4.769779447164729</v>
      </c>
      <c r="AE754">
        <v>1.0357434559914913</v>
      </c>
    </row>
    <row r="755" spans="29:31" x14ac:dyDescent="0.2">
      <c r="AC755" s="4">
        <v>720</v>
      </c>
      <c r="AD755">
        <v>4.7328027747330452</v>
      </c>
      <c r="AE755">
        <v>0.91453863110244038</v>
      </c>
    </row>
    <row r="756" spans="29:31" x14ac:dyDescent="0.2">
      <c r="AC756" s="4">
        <v>721</v>
      </c>
      <c r="AD756">
        <v>4.8992623404874482</v>
      </c>
      <c r="AE756">
        <v>1.0693023167681008</v>
      </c>
    </row>
    <row r="757" spans="29:31" x14ac:dyDescent="0.2">
      <c r="AC757" s="4">
        <v>722</v>
      </c>
      <c r="AD757">
        <v>4.6847099708404301</v>
      </c>
      <c r="AE757">
        <v>0.93882597118306055</v>
      </c>
    </row>
    <row r="758" spans="29:31" x14ac:dyDescent="0.2">
      <c r="AC758" s="4">
        <v>723</v>
      </c>
      <c r="AD758">
        <v>4.8991401532843932</v>
      </c>
      <c r="AE758">
        <v>0.86796701088223449</v>
      </c>
    </row>
    <row r="759" spans="29:31" x14ac:dyDescent="0.2">
      <c r="AC759" s="4">
        <v>724</v>
      </c>
      <c r="AD759">
        <v>4.6852689879799545</v>
      </c>
      <c r="AE759">
        <v>0.99880938490444549</v>
      </c>
    </row>
    <row r="760" spans="29:31" x14ac:dyDescent="0.2">
      <c r="AC760" s="4">
        <v>725</v>
      </c>
      <c r="AD760">
        <v>4.6639192020513809</v>
      </c>
      <c r="AE760">
        <v>0.96494402941408552</v>
      </c>
    </row>
    <row r="761" spans="29:31" x14ac:dyDescent="0.2">
      <c r="AC761" s="4">
        <v>726</v>
      </c>
      <c r="AD761">
        <v>4.7435225049516925</v>
      </c>
      <c r="AE761">
        <v>1.0267749577889138</v>
      </c>
    </row>
    <row r="762" spans="29:31" x14ac:dyDescent="0.2">
      <c r="AC762" s="4">
        <v>727</v>
      </c>
      <c r="AD762">
        <v>5.0625402815996496</v>
      </c>
      <c r="AE762">
        <v>1.1007300540590146</v>
      </c>
    </row>
    <row r="763" spans="29:31" x14ac:dyDescent="0.2">
      <c r="AC763" s="4">
        <v>728</v>
      </c>
      <c r="AD763">
        <v>5.1320857826991935</v>
      </c>
      <c r="AE763">
        <v>1.1122935092436255</v>
      </c>
    </row>
    <row r="764" spans="29:31" x14ac:dyDescent="0.2">
      <c r="AC764" s="4">
        <v>729</v>
      </c>
      <c r="AD764">
        <v>4.6840647244301472</v>
      </c>
      <c r="AE764">
        <v>0.9392858106463966</v>
      </c>
    </row>
    <row r="765" spans="29:31" x14ac:dyDescent="0.2">
      <c r="AC765" s="4">
        <v>730</v>
      </c>
      <c r="AD765">
        <v>4.8513474906572309</v>
      </c>
      <c r="AE765">
        <v>1.0582608238514029</v>
      </c>
    </row>
    <row r="766" spans="29:31" x14ac:dyDescent="0.2">
      <c r="AC766" s="4">
        <v>731</v>
      </c>
      <c r="AD766">
        <v>4.7960103419465172</v>
      </c>
      <c r="AE766">
        <v>1.0436812622428948</v>
      </c>
    </row>
    <row r="767" spans="29:31" x14ac:dyDescent="0.2">
      <c r="AC767" s="4">
        <v>732</v>
      </c>
      <c r="AD767">
        <v>4.7775624221830517</v>
      </c>
      <c r="AE767">
        <v>1.0381886010332002</v>
      </c>
    </row>
    <row r="768" spans="29:31" x14ac:dyDescent="0.2">
      <c r="AC768" s="4">
        <v>733</v>
      </c>
      <c r="AD768">
        <v>4.8840185882455591</v>
      </c>
      <c r="AE768">
        <v>1.0659140284404591</v>
      </c>
    </row>
    <row r="769" spans="29:31" x14ac:dyDescent="0.2">
      <c r="AC769" s="4">
        <v>734</v>
      </c>
      <c r="AD769">
        <v>4.7915485667472772</v>
      </c>
      <c r="AE769">
        <v>1.0423884206974328</v>
      </c>
    </row>
    <row r="770" spans="29:31" x14ac:dyDescent="0.2">
      <c r="AC770" s="4">
        <v>735</v>
      </c>
      <c r="AD770">
        <v>4.7587117173376141</v>
      </c>
      <c r="AE770">
        <v>0.90513081736800094</v>
      </c>
    </row>
    <row r="771" spans="29:31" x14ac:dyDescent="0.2">
      <c r="AC771" s="4">
        <v>736</v>
      </c>
      <c r="AD771">
        <v>4.8025791225941603</v>
      </c>
      <c r="AE771">
        <v>0.89169536648631131</v>
      </c>
    </row>
    <row r="772" spans="29:31" x14ac:dyDescent="0.2">
      <c r="AC772" s="4">
        <v>737</v>
      </c>
      <c r="AD772">
        <v>4.84339140730905</v>
      </c>
      <c r="AE772">
        <v>1.0563043093920874</v>
      </c>
    </row>
    <row r="773" spans="29:31" x14ac:dyDescent="0.2">
      <c r="AC773" s="4">
        <v>738</v>
      </c>
      <c r="AD773">
        <v>5.0171826862987556</v>
      </c>
      <c r="AE773">
        <v>1.0927031707943355</v>
      </c>
    </row>
    <row r="774" spans="29:31" x14ac:dyDescent="0.2">
      <c r="AC774" s="4">
        <v>739</v>
      </c>
      <c r="AD774">
        <v>5.1986037090931498</v>
      </c>
      <c r="AE774">
        <v>1.1226750745007748</v>
      </c>
    </row>
    <row r="775" spans="29:31" x14ac:dyDescent="0.2">
      <c r="AC775" s="4">
        <v>740</v>
      </c>
      <c r="AD775">
        <v>4.7349001008839791</v>
      </c>
      <c r="AE775">
        <v>1.0235234632254171</v>
      </c>
    </row>
    <row r="776" spans="29:31" x14ac:dyDescent="0.2">
      <c r="AC776" s="4">
        <v>741</v>
      </c>
      <c r="AD776">
        <v>5.0975027534619795</v>
      </c>
      <c r="AE776">
        <v>1.1066447560710935</v>
      </c>
    </row>
    <row r="777" spans="29:31" x14ac:dyDescent="0.2">
      <c r="AC777" s="4">
        <v>742</v>
      </c>
      <c r="AD777">
        <v>4.7654781321236923</v>
      </c>
      <c r="AE777">
        <v>0.90288768545952014</v>
      </c>
    </row>
    <row r="778" spans="29:31" x14ac:dyDescent="0.2">
      <c r="AC778" s="4">
        <v>743</v>
      </c>
      <c r="AD778">
        <v>5.0561715727895038</v>
      </c>
      <c r="AE778">
        <v>1.0996284103720395</v>
      </c>
    </row>
    <row r="779" spans="29:31" x14ac:dyDescent="0.2">
      <c r="AC779" s="4">
        <v>744</v>
      </c>
      <c r="AD779">
        <v>4.6637904258915546</v>
      </c>
      <c r="AE779">
        <v>0.96577183279318868</v>
      </c>
    </row>
    <row r="780" spans="29:31" x14ac:dyDescent="0.2">
      <c r="AC780" s="4">
        <v>745</v>
      </c>
      <c r="AD780">
        <v>5.072764655339232</v>
      </c>
      <c r="AE780">
        <v>1.1024825316339002</v>
      </c>
    </row>
    <row r="781" spans="29:31" x14ac:dyDescent="0.2">
      <c r="AC781" s="4">
        <v>746</v>
      </c>
      <c r="AD781">
        <v>4.9012777333838518</v>
      </c>
      <c r="AE781">
        <v>1.0697425625651049</v>
      </c>
    </row>
    <row r="782" spans="29:31" x14ac:dyDescent="0.2">
      <c r="AC782" s="4">
        <v>747</v>
      </c>
      <c r="AD782">
        <v>4.9398651777660803</v>
      </c>
      <c r="AE782">
        <v>1.0778621792306295</v>
      </c>
    </row>
    <row r="783" spans="29:31" x14ac:dyDescent="0.2">
      <c r="AC783" s="4">
        <v>748</v>
      </c>
      <c r="AD783">
        <v>4.665208829573019</v>
      </c>
      <c r="AE783">
        <v>0.97684547172027525</v>
      </c>
    </row>
    <row r="784" spans="29:31" x14ac:dyDescent="0.2">
      <c r="AC784" s="4">
        <v>749</v>
      </c>
      <c r="AD784">
        <v>4.8061384541087504</v>
      </c>
      <c r="AE784">
        <v>1.0465406675576601</v>
      </c>
    </row>
    <row r="785" spans="29:31" x14ac:dyDescent="0.2">
      <c r="AC785" s="4">
        <v>750</v>
      </c>
      <c r="AD785">
        <v>4.791142434518151</v>
      </c>
      <c r="AE785">
        <v>1.0422696735065582</v>
      </c>
    </row>
    <row r="786" spans="29:31" x14ac:dyDescent="0.2">
      <c r="AC786" s="4">
        <v>751</v>
      </c>
      <c r="AD786">
        <v>5.2878828765819792</v>
      </c>
      <c r="AE786">
        <v>0.80145780355901119</v>
      </c>
    </row>
    <row r="787" spans="29:31" x14ac:dyDescent="0.2">
      <c r="AC787" s="4">
        <v>752</v>
      </c>
      <c r="AD787">
        <v>5.0535900706351429</v>
      </c>
      <c r="AE787">
        <v>1.0991796188670069</v>
      </c>
    </row>
    <row r="788" spans="29:31" x14ac:dyDescent="0.2">
      <c r="AC788" s="4">
        <v>753</v>
      </c>
      <c r="AD788">
        <v>4.6790411534397567</v>
      </c>
      <c r="AE788">
        <v>0.99409687185039808</v>
      </c>
    </row>
    <row r="789" spans="29:31" x14ac:dyDescent="0.2">
      <c r="AC789" s="4">
        <v>754</v>
      </c>
      <c r="AD789">
        <v>4.8783859758217138</v>
      </c>
      <c r="AE789">
        <v>1.064634550108138</v>
      </c>
    </row>
    <row r="790" spans="29:31" x14ac:dyDescent="0.2">
      <c r="AC790" s="4">
        <v>755</v>
      </c>
      <c r="AD790">
        <v>4.8438757890343433</v>
      </c>
      <c r="AE790">
        <v>1.0564245794128935</v>
      </c>
    </row>
    <row r="791" spans="29:31" x14ac:dyDescent="0.2">
      <c r="AC791" s="4">
        <v>756</v>
      </c>
      <c r="AD791">
        <v>5.107856524105852</v>
      </c>
      <c r="AE791">
        <v>0.82888673875913177</v>
      </c>
    </row>
    <row r="792" spans="29:31" x14ac:dyDescent="0.2">
      <c r="AC792" s="4">
        <v>757</v>
      </c>
      <c r="AD792">
        <v>4.6748190729062822</v>
      </c>
      <c r="AE792">
        <v>0.94691023172210587</v>
      </c>
    </row>
    <row r="793" spans="29:31" x14ac:dyDescent="0.2">
      <c r="AC793" s="4">
        <v>758</v>
      </c>
      <c r="AD793">
        <v>4.906568668073497</v>
      </c>
      <c r="AE793">
        <v>1.0708901552267172</v>
      </c>
    </row>
    <row r="794" spans="29:31" x14ac:dyDescent="0.2">
      <c r="AC794" s="4">
        <v>759</v>
      </c>
      <c r="AD794">
        <v>4.8853870250394662</v>
      </c>
      <c r="AE794">
        <v>1.0662225645383037</v>
      </c>
    </row>
    <row r="795" spans="29:31" x14ac:dyDescent="0.2">
      <c r="AC795" s="4">
        <v>760</v>
      </c>
      <c r="AD795">
        <v>4.7459457809430026</v>
      </c>
      <c r="AE795">
        <v>1.0276575620597124</v>
      </c>
    </row>
    <row r="796" spans="29:31" x14ac:dyDescent="0.2">
      <c r="AC796" s="4">
        <v>761</v>
      </c>
      <c r="AD796">
        <v>4.8221951192131778</v>
      </c>
      <c r="AE796">
        <v>1.0508818686501358</v>
      </c>
    </row>
    <row r="797" spans="29:31" x14ac:dyDescent="0.2">
      <c r="AC797" s="4">
        <v>762</v>
      </c>
      <c r="AD797">
        <v>4.6852649557029853</v>
      </c>
      <c r="AE797">
        <v>0.93843601091093976</v>
      </c>
    </row>
    <row r="798" spans="29:31" x14ac:dyDescent="0.2">
      <c r="AC798" s="4">
        <v>763</v>
      </c>
      <c r="AD798">
        <v>4.8017835886575106</v>
      </c>
      <c r="AE798">
        <v>1.04532351324037</v>
      </c>
    </row>
    <row r="799" spans="29:31" x14ac:dyDescent="0.2">
      <c r="AC799" s="4">
        <v>764</v>
      </c>
      <c r="AD799">
        <v>4.8708882368224025</v>
      </c>
      <c r="AE799">
        <v>1.062906810878721</v>
      </c>
    </row>
    <row r="800" spans="29:31" x14ac:dyDescent="0.2">
      <c r="AC800" s="4">
        <v>765</v>
      </c>
      <c r="AD800">
        <v>5.1641188083546696</v>
      </c>
      <c r="AE800">
        <v>0.8198758581005271</v>
      </c>
    </row>
    <row r="801" spans="29:31" x14ac:dyDescent="0.2">
      <c r="AC801" s="4">
        <v>766</v>
      </c>
      <c r="AD801">
        <v>5.0717034867547346</v>
      </c>
      <c r="AE801">
        <v>1.1023015501676334</v>
      </c>
    </row>
    <row r="802" spans="29:31" x14ac:dyDescent="0.2">
      <c r="AC802" s="4">
        <v>767</v>
      </c>
      <c r="AD802">
        <v>4.9806756045651746</v>
      </c>
      <c r="AE802">
        <v>1.0859013223410645</v>
      </c>
    </row>
    <row r="803" spans="29:31" x14ac:dyDescent="0.2">
      <c r="AC803" s="4">
        <v>768</v>
      </c>
      <c r="AD803">
        <v>5.0796822475398438</v>
      </c>
      <c r="AE803">
        <v>1.1036572964243396</v>
      </c>
    </row>
    <row r="804" spans="29:31" x14ac:dyDescent="0.2">
      <c r="AC804" s="4">
        <v>769</v>
      </c>
      <c r="AD804">
        <v>4.9562970967552946</v>
      </c>
      <c r="AE804">
        <v>1.0811601350304549</v>
      </c>
    </row>
    <row r="805" spans="29:31" x14ac:dyDescent="0.2">
      <c r="AC805" s="4">
        <v>770</v>
      </c>
      <c r="AD805">
        <v>4.78637421194572</v>
      </c>
      <c r="AE805">
        <v>1.0408616848880048</v>
      </c>
    </row>
    <row r="806" spans="29:31" x14ac:dyDescent="0.2">
      <c r="AC806" s="4">
        <v>771</v>
      </c>
      <c r="AD806">
        <v>5.1116837868025291</v>
      </c>
      <c r="AE806">
        <v>1.1089839328951834</v>
      </c>
    </row>
    <row r="807" spans="29:31" x14ac:dyDescent="0.2">
      <c r="AC807" s="4">
        <v>772</v>
      </c>
      <c r="AD807">
        <v>4.8972942545761784</v>
      </c>
      <c r="AE807">
        <v>1.0688707148757208</v>
      </c>
    </row>
    <row r="808" spans="29:31" x14ac:dyDescent="0.2">
      <c r="AC808" s="4">
        <v>773</v>
      </c>
      <c r="AD808">
        <v>5.0699582343576628</v>
      </c>
      <c r="AE808">
        <v>1.1020034472794789</v>
      </c>
    </row>
    <row r="809" spans="29:31" x14ac:dyDescent="0.2">
      <c r="AC809" s="4">
        <v>774</v>
      </c>
      <c r="AD809">
        <v>4.9275870348669581</v>
      </c>
      <c r="AE809">
        <v>1.0753388194713751</v>
      </c>
    </row>
    <row r="810" spans="29:31" x14ac:dyDescent="0.2">
      <c r="AC810" s="4">
        <v>775</v>
      </c>
      <c r="AD810">
        <v>4.8827613001131249</v>
      </c>
      <c r="AE810">
        <v>1.0656297641529981</v>
      </c>
    </row>
    <row r="811" spans="29:31" x14ac:dyDescent="0.2">
      <c r="AC811" s="4">
        <v>776</v>
      </c>
      <c r="AD811">
        <v>4.6816068880277681</v>
      </c>
      <c r="AE811">
        <v>0.99613549555222425</v>
      </c>
    </row>
    <row r="812" spans="29:31" x14ac:dyDescent="0.2">
      <c r="AC812" s="4">
        <v>777</v>
      </c>
      <c r="AD812">
        <v>4.9297934496137596</v>
      </c>
      <c r="AE812">
        <v>1.0757961865088754</v>
      </c>
    </row>
    <row r="813" spans="29:31" x14ac:dyDescent="0.2">
      <c r="AC813" s="4">
        <v>778</v>
      </c>
      <c r="AD813">
        <v>4.7610605689456253</v>
      </c>
      <c r="AE813">
        <v>1.0328989383133167</v>
      </c>
    </row>
    <row r="814" spans="29:31" x14ac:dyDescent="0.2">
      <c r="AC814" s="4">
        <v>779</v>
      </c>
      <c r="AD814">
        <v>4.9576058316605556</v>
      </c>
      <c r="AE814">
        <v>1.0814191208948221</v>
      </c>
    </row>
    <row r="815" spans="29:31" x14ac:dyDescent="0.2">
      <c r="AC815" s="4">
        <v>780</v>
      </c>
      <c r="AD815">
        <v>5.0723439378842823</v>
      </c>
      <c r="AE815">
        <v>1.1024108033642879</v>
      </c>
    </row>
    <row r="816" spans="29:31" x14ac:dyDescent="0.2">
      <c r="AC816" s="4">
        <v>781</v>
      </c>
      <c r="AD816">
        <v>5.0601727185474754</v>
      </c>
      <c r="AE816">
        <v>1.1003214331186797</v>
      </c>
    </row>
    <row r="817" spans="29:31" x14ac:dyDescent="0.2">
      <c r="AC817" s="4">
        <v>782</v>
      </c>
      <c r="AD817">
        <v>4.7404973949924942</v>
      </c>
      <c r="AE817">
        <v>1.025654638819248</v>
      </c>
    </row>
    <row r="818" spans="29:31" x14ac:dyDescent="0.2">
      <c r="AC818" s="4">
        <v>783</v>
      </c>
      <c r="AD818">
        <v>4.841646342844224</v>
      </c>
      <c r="AE818">
        <v>1.0558697426975325</v>
      </c>
    </row>
    <row r="819" spans="29:31" x14ac:dyDescent="0.2">
      <c r="AC819" s="4">
        <v>784</v>
      </c>
      <c r="AD819">
        <v>4.7231596027148601</v>
      </c>
      <c r="AE819">
        <v>1.0187689643644731</v>
      </c>
    </row>
    <row r="820" spans="29:31" x14ac:dyDescent="0.2">
      <c r="AC820" s="4">
        <v>785</v>
      </c>
      <c r="AD820">
        <v>4.6764350433630693</v>
      </c>
      <c r="AE820">
        <v>0.94539760220513069</v>
      </c>
    </row>
    <row r="821" spans="29:31" x14ac:dyDescent="0.2">
      <c r="AC821" s="4">
        <v>786</v>
      </c>
      <c r="AD821">
        <v>4.7420898300359537</v>
      </c>
      <c r="AE821">
        <v>1.0262470070663807</v>
      </c>
    </row>
    <row r="822" spans="29:31" x14ac:dyDescent="0.2">
      <c r="AC822" s="4">
        <v>787</v>
      </c>
      <c r="AD822">
        <v>4.7141835489082418</v>
      </c>
      <c r="AE822">
        <v>1.0148140394769622</v>
      </c>
    </row>
    <row r="823" spans="29:31" x14ac:dyDescent="0.2">
      <c r="AC823" s="4">
        <v>788</v>
      </c>
      <c r="AD823">
        <v>4.6779801898481166</v>
      </c>
      <c r="AE823">
        <v>0.99320486921918316</v>
      </c>
    </row>
    <row r="824" spans="29:31" x14ac:dyDescent="0.2">
      <c r="AC824" s="4">
        <v>789</v>
      </c>
      <c r="AD824">
        <v>4.8640232191648938</v>
      </c>
      <c r="AE824">
        <v>1.0612990220553788</v>
      </c>
    </row>
    <row r="825" spans="29:31" x14ac:dyDescent="0.2">
      <c r="AC825" s="4">
        <v>790</v>
      </c>
      <c r="AD825">
        <v>4.6741873141120278</v>
      </c>
      <c r="AE825">
        <v>0.9897116658258458</v>
      </c>
    </row>
    <row r="826" spans="29:31" x14ac:dyDescent="0.2">
      <c r="AC826" s="4">
        <v>791</v>
      </c>
      <c r="AD826">
        <v>4.7381537847103363</v>
      </c>
      <c r="AE826">
        <v>0.91247073494084485</v>
      </c>
    </row>
    <row r="827" spans="29:31" x14ac:dyDescent="0.2">
      <c r="AC827" s="4">
        <v>792</v>
      </c>
      <c r="AD827">
        <v>4.7598969885157505</v>
      </c>
      <c r="AE827">
        <v>1.032510149209656</v>
      </c>
    </row>
    <row r="828" spans="29:31" x14ac:dyDescent="0.2">
      <c r="AC828" s="4">
        <v>793</v>
      </c>
      <c r="AD828">
        <v>5.0540149696038856</v>
      </c>
      <c r="AE828">
        <v>1.0992535773452137</v>
      </c>
    </row>
    <row r="829" spans="29:31" x14ac:dyDescent="0.2">
      <c r="AC829" s="4">
        <v>794</v>
      </c>
      <c r="AD829">
        <v>4.772778761100728</v>
      </c>
      <c r="AE829">
        <v>1.0366956660326951</v>
      </c>
    </row>
    <row r="830" spans="29:31" x14ac:dyDescent="0.2">
      <c r="AC830" s="4">
        <v>795</v>
      </c>
      <c r="AD830">
        <v>5.1715018381572149</v>
      </c>
      <c r="AE830">
        <v>0.8187265550581404</v>
      </c>
    </row>
    <row r="831" spans="29:31" x14ac:dyDescent="0.2">
      <c r="AC831" s="4">
        <v>796</v>
      </c>
      <c r="AD831">
        <v>5.2021235722300601</v>
      </c>
      <c r="AE831">
        <v>0.81403399042578151</v>
      </c>
    </row>
    <row r="832" spans="29:31" x14ac:dyDescent="0.2">
      <c r="AC832" s="4">
        <v>797</v>
      </c>
      <c r="AD832">
        <v>4.8161532157142837</v>
      </c>
      <c r="AE832">
        <v>1.049274071337704</v>
      </c>
    </row>
    <row r="833" spans="29:31" x14ac:dyDescent="0.2">
      <c r="AC833" s="4">
        <v>798</v>
      </c>
      <c r="AD833">
        <v>4.6709408750514347</v>
      </c>
      <c r="AE833">
        <v>0.98618102643575445</v>
      </c>
    </row>
    <row r="834" spans="29:31" x14ac:dyDescent="0.2">
      <c r="AC834" s="4">
        <v>799</v>
      </c>
      <c r="AD834">
        <v>4.8465111707582684</v>
      </c>
      <c r="AE834">
        <v>1.0570762779184781</v>
      </c>
    </row>
    <row r="835" spans="29:31" x14ac:dyDescent="0.2">
      <c r="AC835" s="4">
        <v>800</v>
      </c>
      <c r="AD835">
        <v>4.9060282401287125</v>
      </c>
      <c r="AE835">
        <v>1.0707734721844928</v>
      </c>
    </row>
    <row r="836" spans="29:31" x14ac:dyDescent="0.2">
      <c r="AC836" s="4">
        <v>801</v>
      </c>
      <c r="AD836">
        <v>4.7670780213690849</v>
      </c>
      <c r="AE836">
        <v>1.0348746278911807</v>
      </c>
    </row>
    <row r="837" spans="29:31" x14ac:dyDescent="0.2">
      <c r="AC837" s="4">
        <v>802</v>
      </c>
      <c r="AD837">
        <v>4.7642977130110733</v>
      </c>
      <c r="AE837">
        <v>1.0339688928734687</v>
      </c>
    </row>
    <row r="838" spans="29:31" x14ac:dyDescent="0.2">
      <c r="AC838" s="4">
        <v>803</v>
      </c>
      <c r="AD838">
        <v>4.8256499038936731</v>
      </c>
      <c r="AE838">
        <v>0.88545444675477403</v>
      </c>
    </row>
    <row r="839" spans="29:31" x14ac:dyDescent="0.2">
      <c r="AC839" s="4">
        <v>804</v>
      </c>
      <c r="AD839">
        <v>4.6722401082660037</v>
      </c>
      <c r="AE839">
        <v>0.98767239099195658</v>
      </c>
    </row>
    <row r="840" spans="29:31" x14ac:dyDescent="0.2">
      <c r="AC840" s="4">
        <v>805</v>
      </c>
      <c r="AD840">
        <v>4.9400671555744333</v>
      </c>
      <c r="AE840">
        <v>1.0779032537376758</v>
      </c>
    </row>
    <row r="841" spans="29:31" x14ac:dyDescent="0.2">
      <c r="AC841" s="4">
        <v>806</v>
      </c>
      <c r="AD841">
        <v>5.0713515551889259</v>
      </c>
      <c r="AE841">
        <v>0.83500109804179223</v>
      </c>
    </row>
    <row r="842" spans="29:31" x14ac:dyDescent="0.2">
      <c r="AC842" s="4">
        <v>807</v>
      </c>
      <c r="AD842">
        <v>4.865234376004735</v>
      </c>
      <c r="AE842">
        <v>1.0615845297725324</v>
      </c>
    </row>
    <row r="843" spans="29:31" x14ac:dyDescent="0.2">
      <c r="AC843" s="4">
        <v>808</v>
      </c>
      <c r="AD843">
        <v>4.7051822206585383</v>
      </c>
      <c r="AE843">
        <v>1.0104830381589738</v>
      </c>
    </row>
    <row r="844" spans="29:31" x14ac:dyDescent="0.2">
      <c r="AC844" s="4">
        <v>809</v>
      </c>
      <c r="AD844">
        <v>4.9241705651916199</v>
      </c>
      <c r="AE844">
        <v>1.0746271347028442</v>
      </c>
    </row>
    <row r="845" spans="29:31" x14ac:dyDescent="0.2">
      <c r="AC845" s="4">
        <v>810</v>
      </c>
      <c r="AD845">
        <v>4.9446984891209667</v>
      </c>
      <c r="AE845">
        <v>1.0788413459113964</v>
      </c>
    </row>
    <row r="846" spans="29:31" x14ac:dyDescent="0.2">
      <c r="AC846" s="4">
        <v>811</v>
      </c>
      <c r="AD846">
        <v>4.7752192186249731</v>
      </c>
      <c r="AE846">
        <v>0.89978141246081134</v>
      </c>
    </row>
    <row r="847" spans="29:31" x14ac:dyDescent="0.2">
      <c r="AC847" s="4">
        <v>812</v>
      </c>
      <c r="AD847">
        <v>5.1925030604357048</v>
      </c>
      <c r="AE847">
        <v>1.1217468406090716</v>
      </c>
    </row>
    <row r="848" spans="29:31" x14ac:dyDescent="0.2">
      <c r="AC848" s="4">
        <v>813</v>
      </c>
      <c r="AD848">
        <v>5.078820565920207</v>
      </c>
      <c r="AE848">
        <v>1.1035114340867525</v>
      </c>
    </row>
    <row r="849" spans="29:31" x14ac:dyDescent="0.2">
      <c r="AC849" s="4">
        <v>814</v>
      </c>
      <c r="AD849">
        <v>4.7104766320437017</v>
      </c>
      <c r="AE849">
        <v>1.0130805845903232</v>
      </c>
    </row>
    <row r="850" spans="29:31" x14ac:dyDescent="0.2">
      <c r="AC850" s="4">
        <v>815</v>
      </c>
      <c r="AD850">
        <v>4.938106343731735</v>
      </c>
      <c r="AE850">
        <v>1.0775039164122928</v>
      </c>
    </row>
    <row r="851" spans="29:31" x14ac:dyDescent="0.2">
      <c r="AC851" s="4">
        <v>816</v>
      </c>
      <c r="AD851">
        <v>4.9126686816092962</v>
      </c>
      <c r="AE851">
        <v>1.0721989651547557</v>
      </c>
    </row>
    <row r="852" spans="29:31" x14ac:dyDescent="0.2">
      <c r="AC852" s="4">
        <v>817</v>
      </c>
      <c r="AD852">
        <v>4.8172193469619513</v>
      </c>
      <c r="AE852">
        <v>1.0495599503482287</v>
      </c>
    </row>
    <row r="853" spans="29:31" x14ac:dyDescent="0.2">
      <c r="AC853" s="4">
        <v>818</v>
      </c>
      <c r="AD853">
        <v>4.8074333611751907</v>
      </c>
      <c r="AE853">
        <v>0.89034343595975918</v>
      </c>
    </row>
    <row r="854" spans="29:31" x14ac:dyDescent="0.2">
      <c r="AC854" s="4">
        <v>819</v>
      </c>
      <c r="AD854">
        <v>4.6712511299908099</v>
      </c>
      <c r="AE854">
        <v>0.98654840317213388</v>
      </c>
    </row>
    <row r="855" spans="29:31" x14ac:dyDescent="0.2">
      <c r="AC855" s="4">
        <v>820</v>
      </c>
      <c r="AD855">
        <v>4.7440995909559067</v>
      </c>
      <c r="AE855">
        <v>1.0269863134668245</v>
      </c>
    </row>
    <row r="856" spans="29:31" x14ac:dyDescent="0.2">
      <c r="AC856" s="4">
        <v>821</v>
      </c>
      <c r="AD856">
        <v>4.9222737142424213</v>
      </c>
      <c r="AE856">
        <v>1.074230145773311</v>
      </c>
    </row>
    <row r="857" spans="29:31" x14ac:dyDescent="0.2">
      <c r="AC857" s="4">
        <v>822</v>
      </c>
      <c r="AD857">
        <v>4.9815228585338902</v>
      </c>
      <c r="AE857">
        <v>1.0860630658852106</v>
      </c>
    </row>
    <row r="858" spans="29:31" x14ac:dyDescent="0.2">
      <c r="AC858" s="4">
        <v>823</v>
      </c>
      <c r="AD858">
        <v>4.6814471706456118</v>
      </c>
      <c r="AE858">
        <v>0.99601298816684303</v>
      </c>
    </row>
    <row r="859" spans="29:31" x14ac:dyDescent="0.2">
      <c r="AC859" s="4">
        <v>824</v>
      </c>
      <c r="AD859">
        <v>4.7312529875163118</v>
      </c>
      <c r="AE859">
        <v>1.0220905510809184</v>
      </c>
    </row>
    <row r="860" spans="29:31" x14ac:dyDescent="0.2">
      <c r="AC860" s="4">
        <v>825</v>
      </c>
      <c r="AD860">
        <v>5.1318580185118527</v>
      </c>
      <c r="AE860">
        <v>1.1122569106983859</v>
      </c>
    </row>
    <row r="861" spans="29:31" x14ac:dyDescent="0.2">
      <c r="AC861" s="4">
        <v>826</v>
      </c>
      <c r="AD861">
        <v>5.1856706286057817</v>
      </c>
      <c r="AE861">
        <v>1.1207018446259884</v>
      </c>
    </row>
    <row r="862" spans="29:31" x14ac:dyDescent="0.2">
      <c r="AC862" s="4">
        <v>827</v>
      </c>
      <c r="AD862">
        <v>4.9492737294009199</v>
      </c>
      <c r="AE862">
        <v>0.85748142684901563</v>
      </c>
    </row>
    <row r="863" spans="29:31" x14ac:dyDescent="0.2">
      <c r="AC863" s="4">
        <v>828</v>
      </c>
      <c r="AD863">
        <v>4.7053466031620035</v>
      </c>
      <c r="AE863">
        <v>1.0105660621123917</v>
      </c>
    </row>
    <row r="864" spans="29:31" x14ac:dyDescent="0.2">
      <c r="AC864" s="4">
        <v>829</v>
      </c>
      <c r="AD864">
        <v>4.7765114727608964</v>
      </c>
      <c r="AE864">
        <v>1.037863241480683</v>
      </c>
    </row>
    <row r="865" spans="29:31" x14ac:dyDescent="0.2">
      <c r="AC865" s="4">
        <v>830</v>
      </c>
      <c r="AD865">
        <v>4.7638874112059781</v>
      </c>
      <c r="AE865">
        <v>1.0338342097028108</v>
      </c>
    </row>
    <row r="866" spans="29:31" x14ac:dyDescent="0.2">
      <c r="AC866" s="4">
        <v>831</v>
      </c>
      <c r="AD866">
        <v>4.667476378344066</v>
      </c>
      <c r="AE866">
        <v>0.98138152342091933</v>
      </c>
    </row>
    <row r="867" spans="29:31" x14ac:dyDescent="0.2">
      <c r="AC867" s="4">
        <v>832</v>
      </c>
      <c r="AD867">
        <v>4.9025532781590115</v>
      </c>
      <c r="AE867">
        <v>1.0700203001127162</v>
      </c>
    </row>
    <row r="868" spans="29:31" x14ac:dyDescent="0.2">
      <c r="AC868" s="4">
        <v>833</v>
      </c>
      <c r="AD868">
        <v>4.9695754629345821</v>
      </c>
      <c r="AE868">
        <v>0.85347870750767196</v>
      </c>
    </row>
    <row r="869" spans="29:31" x14ac:dyDescent="0.2">
      <c r="AC869" s="4">
        <v>834</v>
      </c>
      <c r="AD869">
        <v>4.7039436979610549</v>
      </c>
      <c r="AE869">
        <v>1.0098522230649341</v>
      </c>
    </row>
    <row r="870" spans="29:31" x14ac:dyDescent="0.2">
      <c r="AC870" s="4">
        <v>835</v>
      </c>
      <c r="AD870">
        <v>4.6934805394444279</v>
      </c>
      <c r="AE870">
        <v>1.0040856969936778</v>
      </c>
    </row>
    <row r="871" spans="29:31" x14ac:dyDescent="0.2">
      <c r="AC871" s="4">
        <v>836</v>
      </c>
      <c r="AD871">
        <v>4.8388022623172562</v>
      </c>
      <c r="AE871">
        <v>0.88208542590790429</v>
      </c>
    </row>
    <row r="872" spans="29:31" x14ac:dyDescent="0.2">
      <c r="AC872" s="4">
        <v>837</v>
      </c>
      <c r="AD872">
        <v>5.1024113138708431</v>
      </c>
      <c r="AE872">
        <v>0.8297844296857162</v>
      </c>
    </row>
    <row r="873" spans="29:31" x14ac:dyDescent="0.2">
      <c r="AC873" s="4">
        <v>838</v>
      </c>
      <c r="AD873">
        <v>4.8284925773838241</v>
      </c>
      <c r="AE873">
        <v>1.0525269686865033</v>
      </c>
    </row>
    <row r="874" spans="29:31" x14ac:dyDescent="0.2">
      <c r="AC874" s="4">
        <v>839</v>
      </c>
      <c r="AD874">
        <v>4.8275908887077206</v>
      </c>
      <c r="AE874">
        <v>1.0522932717062106</v>
      </c>
    </row>
    <row r="875" spans="29:31" x14ac:dyDescent="0.2">
      <c r="AC875" s="4">
        <v>840</v>
      </c>
      <c r="AD875">
        <v>4.9252594641619378</v>
      </c>
      <c r="AE875">
        <v>1.0748544272151876</v>
      </c>
    </row>
    <row r="876" spans="29:31" x14ac:dyDescent="0.2">
      <c r="AC876" s="4">
        <v>841</v>
      </c>
      <c r="AD876">
        <v>5.0078719206492579</v>
      </c>
      <c r="AE876">
        <v>0.84624288905476663</v>
      </c>
    </row>
    <row r="877" spans="29:31" x14ac:dyDescent="0.2">
      <c r="AC877" s="4">
        <v>842</v>
      </c>
      <c r="AD877">
        <v>4.9650326613679949</v>
      </c>
      <c r="AE877">
        <v>1.0828789774020338</v>
      </c>
    </row>
    <row r="878" spans="29:31" x14ac:dyDescent="0.2">
      <c r="AC878" s="4">
        <v>843</v>
      </c>
      <c r="AD878">
        <v>4.8214436050087031</v>
      </c>
      <c r="AE878">
        <v>0.88655908943753636</v>
      </c>
    </row>
    <row r="879" spans="29:31" x14ac:dyDescent="0.2">
      <c r="AC879" s="4">
        <v>844</v>
      </c>
      <c r="AD879">
        <v>4.873410267443691</v>
      </c>
      <c r="AE879">
        <v>1.0634911887234586</v>
      </c>
    </row>
    <row r="880" spans="29:31" x14ac:dyDescent="0.2">
      <c r="AC880" s="4">
        <v>845</v>
      </c>
      <c r="AD880">
        <v>4.7737586401681158</v>
      </c>
      <c r="AE880">
        <v>1.0370040088489609</v>
      </c>
    </row>
    <row r="881" spans="29:31" x14ac:dyDescent="0.2">
      <c r="AC881" s="4">
        <v>846</v>
      </c>
      <c r="AD881">
        <v>4.6646477099874835</v>
      </c>
      <c r="AE881">
        <v>0.9619812745005859</v>
      </c>
    </row>
    <row r="882" spans="29:31" x14ac:dyDescent="0.2">
      <c r="AC882" s="4">
        <v>847</v>
      </c>
      <c r="AD882">
        <v>4.6886206194662368</v>
      </c>
      <c r="AE882">
        <v>1.0010656406595955</v>
      </c>
    </row>
    <row r="883" spans="29:31" x14ac:dyDescent="0.2">
      <c r="AC883" s="4">
        <v>848</v>
      </c>
      <c r="AD883">
        <v>5.0693985935902885</v>
      </c>
      <c r="AE883">
        <v>1.1019077368072363</v>
      </c>
    </row>
    <row r="884" spans="29:31" x14ac:dyDescent="0.2">
      <c r="AC884" s="4">
        <v>849</v>
      </c>
      <c r="AD884">
        <v>4.840656543003635</v>
      </c>
      <c r="AE884">
        <v>0.88162021892999198</v>
      </c>
    </row>
    <row r="885" spans="29:31" x14ac:dyDescent="0.2">
      <c r="AC885" s="4">
        <v>850</v>
      </c>
      <c r="AD885">
        <v>4.871800343550186</v>
      </c>
      <c r="AE885">
        <v>1.0631185366521443</v>
      </c>
    </row>
    <row r="886" spans="29:31" x14ac:dyDescent="0.2">
      <c r="AC886" s="4">
        <v>851</v>
      </c>
      <c r="AD886">
        <v>4.9033939138943419</v>
      </c>
      <c r="AE886">
        <v>1.0702029646668381</v>
      </c>
    </row>
    <row r="887" spans="29:31" x14ac:dyDescent="0.2">
      <c r="AC887" s="4">
        <v>852</v>
      </c>
      <c r="AD887">
        <v>4.668451317514716</v>
      </c>
      <c r="AE887">
        <v>0.98289586322862488</v>
      </c>
    </row>
    <row r="888" spans="29:31" x14ac:dyDescent="0.2">
      <c r="AC888" s="4">
        <v>853</v>
      </c>
      <c r="AD888">
        <v>5.0578837703194344</v>
      </c>
      <c r="AE888">
        <v>1.0999253539790474</v>
      </c>
    </row>
    <row r="889" spans="29:31" x14ac:dyDescent="0.2">
      <c r="AC889" s="4">
        <v>854</v>
      </c>
      <c r="AD889">
        <v>4.7640017284333371</v>
      </c>
      <c r="AE889">
        <v>1.0338717615506032</v>
      </c>
    </row>
    <row r="890" spans="29:31" x14ac:dyDescent="0.2">
      <c r="AC890" s="4">
        <v>855</v>
      </c>
      <c r="AD890">
        <v>4.9448829914030643</v>
      </c>
      <c r="AE890">
        <v>1.0788785702764385</v>
      </c>
    </row>
    <row r="891" spans="29:31" x14ac:dyDescent="0.2">
      <c r="AC891" s="4">
        <v>856</v>
      </c>
      <c r="AD891">
        <v>4.772758186502041</v>
      </c>
      <c r="AE891">
        <v>1.0366891774421951</v>
      </c>
    </row>
    <row r="892" spans="29:31" x14ac:dyDescent="0.2">
      <c r="AC892" s="4">
        <v>857</v>
      </c>
      <c r="AD892">
        <v>4.6747609800714818</v>
      </c>
      <c r="AE892">
        <v>0.99027601397558251</v>
      </c>
    </row>
    <row r="893" spans="29:31" x14ac:dyDescent="0.2">
      <c r="AC893" s="4">
        <v>858</v>
      </c>
      <c r="AD893">
        <v>4.7241404972461458</v>
      </c>
      <c r="AE893">
        <v>1.0191828423830263</v>
      </c>
    </row>
    <row r="894" spans="29:31" x14ac:dyDescent="0.2">
      <c r="AC894" s="4">
        <v>859</v>
      </c>
      <c r="AD894">
        <v>4.7934705623079452</v>
      </c>
      <c r="AE894">
        <v>1.0429479465037725</v>
      </c>
    </row>
    <row r="895" spans="29:31" x14ac:dyDescent="0.2">
      <c r="AC895" s="4">
        <v>860</v>
      </c>
      <c r="AD895">
        <v>5.0539189080568399</v>
      </c>
      <c r="AE895">
        <v>1.0992368598646136</v>
      </c>
    </row>
    <row r="896" spans="29:31" x14ac:dyDescent="0.2">
      <c r="AC896" s="4">
        <v>861</v>
      </c>
      <c r="AD896">
        <v>4.7091155537302667</v>
      </c>
      <c r="AE896">
        <v>0.92481533289599416</v>
      </c>
    </row>
    <row r="897" spans="29:31" x14ac:dyDescent="0.2">
      <c r="AC897" s="4">
        <v>862</v>
      </c>
      <c r="AD897">
        <v>4.7642258332719143</v>
      </c>
      <c r="AE897">
        <v>1.033945317293125</v>
      </c>
    </row>
    <row r="898" spans="29:31" x14ac:dyDescent="0.2">
      <c r="AC898" s="4">
        <v>863</v>
      </c>
      <c r="AD898">
        <v>4.6852095109761169</v>
      </c>
      <c r="AE898">
        <v>0.99876783636928967</v>
      </c>
    </row>
    <row r="899" spans="29:31" x14ac:dyDescent="0.2">
      <c r="AC899" s="4">
        <v>864</v>
      </c>
      <c r="AD899">
        <v>5.0492275095148065</v>
      </c>
      <c r="AE899">
        <v>1.0984181900175316</v>
      </c>
    </row>
    <row r="900" spans="29:31" x14ac:dyDescent="0.2">
      <c r="AC900" s="4">
        <v>865</v>
      </c>
      <c r="AD900">
        <v>4.8308382069018299</v>
      </c>
      <c r="AE900">
        <v>1.0531320775344191</v>
      </c>
    </row>
    <row r="901" spans="29:31" x14ac:dyDescent="0.2">
      <c r="AC901" s="4">
        <v>866</v>
      </c>
      <c r="AD901">
        <v>4.6815205659590999</v>
      </c>
      <c r="AE901">
        <v>0.99606935166164989</v>
      </c>
    </row>
    <row r="902" spans="29:31" x14ac:dyDescent="0.2">
      <c r="AC902" s="4">
        <v>867</v>
      </c>
      <c r="AD902">
        <v>5.0658648534729762</v>
      </c>
      <c r="AE902">
        <v>1.1013020429573113</v>
      </c>
    </row>
    <row r="903" spans="29:31" x14ac:dyDescent="0.2">
      <c r="AC903" s="4">
        <v>868</v>
      </c>
      <c r="AD903">
        <v>4.6701952816149257</v>
      </c>
      <c r="AE903">
        <v>0.98526513976219887</v>
      </c>
    </row>
    <row r="904" spans="29:31" x14ac:dyDescent="0.2">
      <c r="AC904" s="4">
        <v>869</v>
      </c>
      <c r="AD904">
        <v>4.7605455305450146</v>
      </c>
      <c r="AE904">
        <v>1.0327271268018918</v>
      </c>
    </row>
    <row r="905" spans="29:31" x14ac:dyDescent="0.2">
      <c r="AC905" s="4">
        <v>870</v>
      </c>
      <c r="AD905">
        <v>4.8769616839537457</v>
      </c>
      <c r="AE905">
        <v>1.0643085407457775</v>
      </c>
    </row>
    <row r="906" spans="29:31" x14ac:dyDescent="0.2">
      <c r="AC906" s="4">
        <v>871</v>
      </c>
      <c r="AD906">
        <v>5.0381388333655641</v>
      </c>
      <c r="AE906">
        <v>0.84077717422966447</v>
      </c>
    </row>
    <row r="907" spans="29:31" x14ac:dyDescent="0.2">
      <c r="AC907" s="4">
        <v>872</v>
      </c>
      <c r="AD907">
        <v>5.0503503625123827</v>
      </c>
      <c r="AE907">
        <v>1.0986145328501244</v>
      </c>
    </row>
    <row r="908" spans="29:31" x14ac:dyDescent="0.2">
      <c r="AC908" s="4">
        <v>873</v>
      </c>
      <c r="AD908">
        <v>4.7869394460867971</v>
      </c>
      <c r="AE908">
        <v>0.89621263366631598</v>
      </c>
    </row>
    <row r="909" spans="29:31" x14ac:dyDescent="0.2">
      <c r="AC909" s="4">
        <v>874</v>
      </c>
      <c r="AD909">
        <v>5.285731161988652</v>
      </c>
      <c r="AE909">
        <v>0.80176417371470532</v>
      </c>
    </row>
    <row r="910" spans="29:31" x14ac:dyDescent="0.2">
      <c r="AC910" s="4">
        <v>875</v>
      </c>
      <c r="AD910">
        <v>4.6980391631493186</v>
      </c>
      <c r="AE910">
        <v>1.0067039747357041</v>
      </c>
    </row>
    <row r="911" spans="29:31" x14ac:dyDescent="0.2">
      <c r="AC911" s="4">
        <v>876</v>
      </c>
      <c r="AD911">
        <v>4.8444474267959299</v>
      </c>
      <c r="AE911">
        <v>0.88067626219607753</v>
      </c>
    </row>
    <row r="912" spans="29:31" x14ac:dyDescent="0.2">
      <c r="AC912" s="4">
        <v>877</v>
      </c>
      <c r="AD912">
        <v>4.7973214773172081</v>
      </c>
      <c r="AE912">
        <v>1.0440571896675526</v>
      </c>
    </row>
    <row r="913" spans="29:31" x14ac:dyDescent="0.2">
      <c r="AC913" s="4">
        <v>878</v>
      </c>
      <c r="AD913">
        <v>4.6675243632554739</v>
      </c>
      <c r="AE913">
        <v>0.98146022885876638</v>
      </c>
    </row>
    <row r="914" spans="29:31" x14ac:dyDescent="0.2">
      <c r="AC914" s="4">
        <v>879</v>
      </c>
      <c r="AD914">
        <v>5.1997428144635807</v>
      </c>
      <c r="AE914">
        <v>0.81439468634560674</v>
      </c>
    </row>
    <row r="915" spans="29:31" x14ac:dyDescent="0.2">
      <c r="AC915" s="4">
        <v>880</v>
      </c>
      <c r="AD915">
        <v>4.8556197721187644</v>
      </c>
      <c r="AE915">
        <v>0.87794726614523633</v>
      </c>
    </row>
    <row r="916" spans="29:31" x14ac:dyDescent="0.2">
      <c r="AC916" s="4">
        <v>881</v>
      </c>
      <c r="AD916">
        <v>4.8648760228866239</v>
      </c>
      <c r="AE916">
        <v>1.0615001387061447</v>
      </c>
    </row>
    <row r="917" spans="29:31" x14ac:dyDescent="0.2">
      <c r="AC917" s="4">
        <v>882</v>
      </c>
      <c r="AD917">
        <v>5.059734851426712</v>
      </c>
      <c r="AE917">
        <v>1.1002457430236301</v>
      </c>
    </row>
    <row r="918" spans="29:31" x14ac:dyDescent="0.2">
      <c r="AC918" s="4">
        <v>883</v>
      </c>
      <c r="AD918">
        <v>4.6637140237019556</v>
      </c>
      <c r="AE918">
        <v>0.97083804568306009</v>
      </c>
    </row>
    <row r="919" spans="29:31" x14ac:dyDescent="0.2">
      <c r="AC919" s="4">
        <v>884</v>
      </c>
      <c r="AD919">
        <v>4.7355385310870162</v>
      </c>
      <c r="AE919">
        <v>0.91347200246381066</v>
      </c>
    </row>
    <row r="920" spans="29:31" x14ac:dyDescent="0.2">
      <c r="AC920" s="4">
        <v>885</v>
      </c>
      <c r="AD920">
        <v>4.8337632823409429</v>
      </c>
      <c r="AE920">
        <v>1.0538810575851143</v>
      </c>
    </row>
    <row r="921" spans="29:31" x14ac:dyDescent="0.2">
      <c r="AC921" s="4">
        <v>886</v>
      </c>
      <c r="AD921">
        <v>4.7348595060768677</v>
      </c>
      <c r="AE921">
        <v>1.0235077138331856</v>
      </c>
    </row>
    <row r="922" spans="29:31" x14ac:dyDescent="0.2">
      <c r="AC922" s="4">
        <v>887</v>
      </c>
      <c r="AD922">
        <v>5.1997548883648914</v>
      </c>
      <c r="AE922">
        <v>1.1228497254175522</v>
      </c>
    </row>
    <row r="923" spans="29:31" x14ac:dyDescent="0.2">
      <c r="AC923" s="4">
        <v>888</v>
      </c>
      <c r="AD923">
        <v>4.7091719098205038</v>
      </c>
      <c r="AE923">
        <v>1.0124544891016913</v>
      </c>
    </row>
    <row r="924" spans="29:31" x14ac:dyDescent="0.2">
      <c r="AC924" s="4">
        <v>889</v>
      </c>
      <c r="AD924">
        <v>4.7024651295864413</v>
      </c>
      <c r="AE924">
        <v>1.0090864936291182</v>
      </c>
    </row>
    <row r="925" spans="29:31" x14ac:dyDescent="0.2">
      <c r="AC925" s="4">
        <v>890</v>
      </c>
      <c r="AD925">
        <v>4.667493986517373</v>
      </c>
      <c r="AE925">
        <v>0.98141046072578897</v>
      </c>
    </row>
    <row r="926" spans="29:31" x14ac:dyDescent="0.2">
      <c r="AC926" s="4">
        <v>891</v>
      </c>
      <c r="AD926">
        <v>5.1113116269780541</v>
      </c>
      <c r="AE926">
        <v>1.1089229606686526</v>
      </c>
    </row>
    <row r="927" spans="29:31" x14ac:dyDescent="0.2">
      <c r="AC927" s="4">
        <v>892</v>
      </c>
      <c r="AD927">
        <v>5.0628403161715934</v>
      </c>
      <c r="AE927">
        <v>0.83646081994245702</v>
      </c>
    </row>
    <row r="928" spans="29:31" x14ac:dyDescent="0.2">
      <c r="AC928" s="4">
        <v>893</v>
      </c>
      <c r="AD928">
        <v>4.8819722378236978</v>
      </c>
      <c r="AE928">
        <v>1.0654509738306785</v>
      </c>
    </row>
    <row r="929" spans="29:31" x14ac:dyDescent="0.2">
      <c r="AC929" s="4">
        <v>894</v>
      </c>
      <c r="AD929">
        <v>4.6800854382961425</v>
      </c>
      <c r="AE929">
        <v>0.99494553932660545</v>
      </c>
    </row>
    <row r="930" spans="29:31" x14ac:dyDescent="0.2">
      <c r="AC930" s="4">
        <v>895</v>
      </c>
      <c r="AD930">
        <v>5.2030038124589888</v>
      </c>
      <c r="AE930">
        <v>1.1233417796786023</v>
      </c>
    </row>
    <row r="931" spans="29:31" x14ac:dyDescent="0.2">
      <c r="AC931" s="4">
        <v>896</v>
      </c>
      <c r="AD931">
        <v>4.7983393821276765</v>
      </c>
      <c r="AE931">
        <v>0.89289475488739345</v>
      </c>
    </row>
    <row r="932" spans="29:31" x14ac:dyDescent="0.2">
      <c r="AC932" s="4">
        <v>897</v>
      </c>
      <c r="AD932">
        <v>4.6694769098970781</v>
      </c>
      <c r="AE932">
        <v>0.98433241966008644</v>
      </c>
    </row>
    <row r="933" spans="29:31" x14ac:dyDescent="0.2">
      <c r="AC933" s="4">
        <v>898</v>
      </c>
      <c r="AD933">
        <v>5.267894758171364</v>
      </c>
      <c r="AE933">
        <v>0.80432091036038078</v>
      </c>
    </row>
    <row r="934" spans="29:31" x14ac:dyDescent="0.2">
      <c r="AC934" s="4">
        <v>899</v>
      </c>
      <c r="AD934">
        <v>4.8165301684547703</v>
      </c>
      <c r="AE934">
        <v>1.0493752581923002</v>
      </c>
    </row>
    <row r="935" spans="29:31" x14ac:dyDescent="0.2">
      <c r="AC935" s="4">
        <v>900</v>
      </c>
      <c r="AD935">
        <v>4.8346247543666179</v>
      </c>
      <c r="AE935">
        <v>1.0541004765851343</v>
      </c>
    </row>
    <row r="936" spans="29:31" x14ac:dyDescent="0.2">
      <c r="AC936" s="4">
        <v>901</v>
      </c>
      <c r="AD936">
        <v>5.0996273920876396</v>
      </c>
      <c r="AE936">
        <v>1.1069973196000573</v>
      </c>
    </row>
    <row r="937" spans="29:31" x14ac:dyDescent="0.2">
      <c r="AC937" s="4">
        <v>902</v>
      </c>
      <c r="AD937">
        <v>5.1496621620126142</v>
      </c>
      <c r="AE937">
        <v>1.1150950146294412</v>
      </c>
    </row>
    <row r="938" spans="29:31" x14ac:dyDescent="0.2">
      <c r="AC938" s="4">
        <v>903</v>
      </c>
      <c r="AD938">
        <v>4.6644238955971762</v>
      </c>
      <c r="AE938">
        <v>0.96273076878738273</v>
      </c>
    </row>
    <row r="939" spans="29:31" x14ac:dyDescent="0.2">
      <c r="AC939" s="4">
        <v>904</v>
      </c>
      <c r="AD939">
        <v>4.6753541127043263</v>
      </c>
      <c r="AE939">
        <v>0.99084451862822709</v>
      </c>
    </row>
    <row r="940" spans="29:31" x14ac:dyDescent="0.2">
      <c r="AC940" s="4">
        <v>905</v>
      </c>
      <c r="AD940">
        <v>4.7444928578949765</v>
      </c>
      <c r="AE940">
        <v>1.0271299233061888</v>
      </c>
    </row>
    <row r="941" spans="29:31" x14ac:dyDescent="0.2">
      <c r="AC941" s="4">
        <v>906</v>
      </c>
      <c r="AD941">
        <v>4.7041999580804932</v>
      </c>
      <c r="AE941">
        <v>1.0099835193590427</v>
      </c>
    </row>
    <row r="942" spans="29:31" x14ac:dyDescent="0.2">
      <c r="AC942" s="4">
        <v>907</v>
      </c>
      <c r="AD942">
        <v>4.8272921488520559</v>
      </c>
      <c r="AE942">
        <v>1.0522157107661338</v>
      </c>
    </row>
    <row r="943" spans="29:31" x14ac:dyDescent="0.2">
      <c r="AC943" s="4">
        <v>908</v>
      </c>
      <c r="AD943">
        <v>4.8887613845618123</v>
      </c>
      <c r="AE943">
        <v>1.0669795985148669</v>
      </c>
    </row>
    <row r="944" spans="29:31" x14ac:dyDescent="0.2">
      <c r="AC944" s="4">
        <v>909</v>
      </c>
      <c r="AD944">
        <v>4.8020525885454841</v>
      </c>
      <c r="AE944">
        <v>1.0453992237561067</v>
      </c>
    </row>
    <row r="945" spans="29:31" x14ac:dyDescent="0.2">
      <c r="AC945" s="4">
        <v>910</v>
      </c>
      <c r="AD945">
        <v>4.6819274760625156</v>
      </c>
      <c r="AE945">
        <v>0.94086280513664033</v>
      </c>
    </row>
    <row r="946" spans="29:31" x14ac:dyDescent="0.2">
      <c r="AC946" s="4">
        <v>911</v>
      </c>
      <c r="AD946">
        <v>4.8769317044983396</v>
      </c>
      <c r="AE946">
        <v>1.0643016677691777</v>
      </c>
    </row>
    <row r="947" spans="29:31" x14ac:dyDescent="0.2">
      <c r="AC947" s="4">
        <v>912</v>
      </c>
      <c r="AD947">
        <v>4.6687537323771391</v>
      </c>
      <c r="AE947">
        <v>0.9539085664718242</v>
      </c>
    </row>
    <row r="948" spans="29:31" x14ac:dyDescent="0.2">
      <c r="AC948" s="4">
        <v>913</v>
      </c>
      <c r="AD948">
        <v>5.070061114577161</v>
      </c>
      <c r="AE948">
        <v>0.83522154513781943</v>
      </c>
    </row>
    <row r="949" spans="29:31" x14ac:dyDescent="0.2">
      <c r="AC949" s="4">
        <v>914</v>
      </c>
      <c r="AD949">
        <v>4.7812873443636823</v>
      </c>
      <c r="AE949">
        <v>1.0393302959893569</v>
      </c>
    </row>
    <row r="950" spans="29:31" x14ac:dyDescent="0.2">
      <c r="AC950" s="4">
        <v>915</v>
      </c>
      <c r="AD950">
        <v>4.8088706190249235</v>
      </c>
      <c r="AE950">
        <v>0.88994735115280588</v>
      </c>
    </row>
    <row r="951" spans="29:31" x14ac:dyDescent="0.2">
      <c r="AC951" s="4">
        <v>916</v>
      </c>
      <c r="AD951">
        <v>5.0664746593792538</v>
      </c>
      <c r="AE951">
        <v>1.1014067326030439</v>
      </c>
    </row>
    <row r="952" spans="29:31" x14ac:dyDescent="0.2">
      <c r="AC952" s="4">
        <v>917</v>
      </c>
      <c r="AD952">
        <v>4.6946514362170877</v>
      </c>
      <c r="AE952">
        <v>1.0047760640264194</v>
      </c>
    </row>
    <row r="953" spans="29:31" x14ac:dyDescent="0.2">
      <c r="AC953" s="4">
        <v>918</v>
      </c>
      <c r="AD953">
        <v>4.932156332138792</v>
      </c>
      <c r="AE953">
        <v>1.0762840587287694</v>
      </c>
    </row>
    <row r="954" spans="29:31" x14ac:dyDescent="0.2">
      <c r="AC954" s="4">
        <v>919</v>
      </c>
      <c r="AD954">
        <v>4.7429119583654726</v>
      </c>
      <c r="AE954">
        <v>1.0265505359507572</v>
      </c>
    </row>
    <row r="955" spans="29:31" x14ac:dyDescent="0.2">
      <c r="AC955" s="4">
        <v>920</v>
      </c>
      <c r="AD955">
        <v>4.9579409593499273</v>
      </c>
      <c r="AE955">
        <v>1.0814853547973484</v>
      </c>
    </row>
    <row r="956" spans="29:31" x14ac:dyDescent="0.2">
      <c r="AC956" s="4">
        <v>921</v>
      </c>
      <c r="AD956">
        <v>4.6819778165438084</v>
      </c>
      <c r="AE956">
        <v>0.99641794035490694</v>
      </c>
    </row>
    <row r="957" spans="29:31" x14ac:dyDescent="0.2">
      <c r="AC957" s="4">
        <v>922</v>
      </c>
      <c r="AD957">
        <v>5.2876691005430718</v>
      </c>
      <c r="AE957">
        <v>0.80148822233702266</v>
      </c>
    </row>
    <row r="958" spans="29:31" x14ac:dyDescent="0.2">
      <c r="AC958" s="4">
        <v>923</v>
      </c>
      <c r="AD958">
        <v>4.6972187464803783</v>
      </c>
      <c r="AE958">
        <v>1.0062460265659843</v>
      </c>
    </row>
    <row r="959" spans="29:31" x14ac:dyDescent="0.2">
      <c r="AC959" s="4">
        <v>924</v>
      </c>
      <c r="AD959">
        <v>4.6774933171880599</v>
      </c>
      <c r="AE959">
        <v>0.99278458216263288</v>
      </c>
    </row>
    <row r="960" spans="29:31" x14ac:dyDescent="0.2">
      <c r="AC960" s="4">
        <v>925</v>
      </c>
      <c r="AD960">
        <v>5.1384370235950456</v>
      </c>
      <c r="AE960">
        <v>1.1133109867807716</v>
      </c>
    </row>
    <row r="961" spans="29:31" x14ac:dyDescent="0.2">
      <c r="AC961" s="4">
        <v>926</v>
      </c>
      <c r="AD961">
        <v>5.0309217543966422</v>
      </c>
      <c r="AE961">
        <v>1.0951805961277514</v>
      </c>
    </row>
    <row r="962" spans="29:31" x14ac:dyDescent="0.2">
      <c r="AC962" s="4">
        <v>927</v>
      </c>
      <c r="AD962">
        <v>4.6863557224212506</v>
      </c>
      <c r="AE962">
        <v>0.99955880735324687</v>
      </c>
    </row>
    <row r="963" spans="29:31" x14ac:dyDescent="0.2">
      <c r="AC963" s="4">
        <v>928</v>
      </c>
      <c r="AD963">
        <v>4.6642829524304528</v>
      </c>
      <c r="AE963">
        <v>0.96325618995297757</v>
      </c>
    </row>
    <row r="964" spans="29:31" x14ac:dyDescent="0.2">
      <c r="AC964" s="4">
        <v>929</v>
      </c>
      <c r="AD964">
        <v>4.8110125757201869</v>
      </c>
      <c r="AE964">
        <v>1.0478820625935292</v>
      </c>
    </row>
    <row r="965" spans="29:31" x14ac:dyDescent="0.2">
      <c r="AC965" s="4">
        <v>930</v>
      </c>
      <c r="AD965">
        <v>4.7255597354300036</v>
      </c>
      <c r="AE965">
        <v>1.0197758973695499</v>
      </c>
    </row>
    <row r="966" spans="29:31" x14ac:dyDescent="0.2">
      <c r="AC966" s="4">
        <v>931</v>
      </c>
      <c r="AD966">
        <v>4.7631884245687921</v>
      </c>
      <c r="AE966">
        <v>1.0336041486034713</v>
      </c>
    </row>
    <row r="967" spans="29:31" x14ac:dyDescent="0.2">
      <c r="AC967" s="4">
        <v>932</v>
      </c>
      <c r="AD967">
        <v>4.8647759966386319</v>
      </c>
      <c r="AE967">
        <v>0.87576601055145498</v>
      </c>
    </row>
    <row r="968" spans="29:31" x14ac:dyDescent="0.2">
      <c r="AC968" s="4">
        <v>933</v>
      </c>
      <c r="AD968">
        <v>5.2904269023157156</v>
      </c>
      <c r="AE968">
        <v>0.80109613695891724</v>
      </c>
    </row>
    <row r="969" spans="29:31" x14ac:dyDescent="0.2">
      <c r="AC969" s="4">
        <v>934</v>
      </c>
      <c r="AD969">
        <v>4.6921635946174778</v>
      </c>
      <c r="AE969">
        <v>1.0032930104586548</v>
      </c>
    </row>
    <row r="970" spans="29:31" x14ac:dyDescent="0.2">
      <c r="AC970" s="4">
        <v>935</v>
      </c>
      <c r="AD970">
        <v>4.9991116069969488</v>
      </c>
      <c r="AE970">
        <v>1.089377930641956</v>
      </c>
    </row>
    <row r="971" spans="29:31" x14ac:dyDescent="0.2">
      <c r="AC971" s="4">
        <v>936</v>
      </c>
      <c r="AD971">
        <v>4.717800236497669</v>
      </c>
      <c r="AE971">
        <v>0.92079655317397835</v>
      </c>
    </row>
    <row r="972" spans="29:31" x14ac:dyDescent="0.2">
      <c r="AC972" s="4">
        <v>937</v>
      </c>
      <c r="AD972">
        <v>4.9042102699910712</v>
      </c>
      <c r="AE972">
        <v>1.0703800694856467</v>
      </c>
    </row>
    <row r="973" spans="29:31" x14ac:dyDescent="0.2">
      <c r="AC973" s="4">
        <v>938</v>
      </c>
      <c r="AD973">
        <v>4.8389513650115514</v>
      </c>
      <c r="AE973">
        <v>0.88204793279989069</v>
      </c>
    </row>
    <row r="974" spans="29:31" x14ac:dyDescent="0.2">
      <c r="AC974" s="4">
        <v>939</v>
      </c>
      <c r="AD974">
        <v>5.0935155885535082</v>
      </c>
      <c r="AE974">
        <v>1.1059810804785644</v>
      </c>
    </row>
    <row r="975" spans="29:31" x14ac:dyDescent="0.2">
      <c r="AC975" s="4">
        <v>940</v>
      </c>
      <c r="AD975">
        <v>5.0375631990730101</v>
      </c>
      <c r="AE975">
        <v>1.0963633370126036</v>
      </c>
    </row>
    <row r="976" spans="29:31" x14ac:dyDescent="0.2">
      <c r="AC976" s="4">
        <v>941</v>
      </c>
      <c r="AD976">
        <v>4.668799654351087</v>
      </c>
      <c r="AE976">
        <v>0.98339941436282474</v>
      </c>
    </row>
    <row r="977" spans="29:31" x14ac:dyDescent="0.2">
      <c r="AC977" s="4">
        <v>942</v>
      </c>
      <c r="AD977">
        <v>5.0727729578044061</v>
      </c>
      <c r="AE977">
        <v>1.1024839467972853</v>
      </c>
    </row>
    <row r="978" spans="29:31" x14ac:dyDescent="0.2">
      <c r="AC978" s="4">
        <v>943</v>
      </c>
      <c r="AD978">
        <v>4.763311254176692</v>
      </c>
      <c r="AE978">
        <v>1.0336446326533735</v>
      </c>
    </row>
    <row r="979" spans="29:31" x14ac:dyDescent="0.2">
      <c r="AC979" s="4">
        <v>944</v>
      </c>
      <c r="AD979">
        <v>4.9471838499101883</v>
      </c>
      <c r="AE979">
        <v>1.0793418463097222</v>
      </c>
    </row>
    <row r="980" spans="29:31" x14ac:dyDescent="0.2">
      <c r="AC980" s="4">
        <v>945</v>
      </c>
      <c r="AD980">
        <v>4.6681860857468829</v>
      </c>
      <c r="AE980">
        <v>0.98250022789119207</v>
      </c>
    </row>
    <row r="981" spans="29:31" x14ac:dyDescent="0.2">
      <c r="AC981" s="4">
        <v>946</v>
      </c>
      <c r="AD981">
        <v>4.7906800086037933</v>
      </c>
      <c r="AE981">
        <v>0.89510833519445387</v>
      </c>
    </row>
    <row r="982" spans="29:31" x14ac:dyDescent="0.2">
      <c r="AC982" s="4">
        <v>947</v>
      </c>
      <c r="AD982">
        <v>4.664889206824923</v>
      </c>
      <c r="AE982">
        <v>0.96125760496524126</v>
      </c>
    </row>
    <row r="983" spans="29:31" x14ac:dyDescent="0.2">
      <c r="AC983" s="4">
        <v>948</v>
      </c>
      <c r="AD983">
        <v>4.8200198695664751</v>
      </c>
      <c r="AE983">
        <v>0.88693614867990744</v>
      </c>
    </row>
    <row r="984" spans="29:31" x14ac:dyDescent="0.2">
      <c r="AC984" s="4">
        <v>949</v>
      </c>
      <c r="AD984">
        <v>5.2029985031895336</v>
      </c>
      <c r="AE984">
        <v>1.1233409766082714</v>
      </c>
    </row>
    <row r="985" spans="29:31" x14ac:dyDescent="0.2">
      <c r="AC985" s="4">
        <v>950</v>
      </c>
      <c r="AD985">
        <v>4.8823635836533672</v>
      </c>
      <c r="AE985">
        <v>1.0655396848582255</v>
      </c>
    </row>
    <row r="986" spans="29:31" x14ac:dyDescent="0.2">
      <c r="AC986" s="4">
        <v>951</v>
      </c>
      <c r="AD986">
        <v>4.9366291599789029</v>
      </c>
      <c r="AE986">
        <v>1.0772022095939557</v>
      </c>
    </row>
    <row r="987" spans="29:31" x14ac:dyDescent="0.2">
      <c r="AC987" s="4">
        <v>952</v>
      </c>
      <c r="AD987">
        <v>4.680522415561275</v>
      </c>
      <c r="AE987">
        <v>0.99529270291731942</v>
      </c>
    </row>
    <row r="988" spans="29:31" x14ac:dyDescent="0.2">
      <c r="AC988" s="4">
        <v>953</v>
      </c>
      <c r="AD988">
        <v>4.7157571409464705</v>
      </c>
      <c r="AE988">
        <v>1.0155309284318266</v>
      </c>
    </row>
    <row r="989" spans="29:31" x14ac:dyDescent="0.2">
      <c r="AC989" s="4">
        <v>954</v>
      </c>
      <c r="AD989">
        <v>5.1566353189553169</v>
      </c>
      <c r="AE989">
        <v>0.82104823818022399</v>
      </c>
    </row>
    <row r="990" spans="29:31" x14ac:dyDescent="0.2">
      <c r="AC990" s="4">
        <v>955</v>
      </c>
      <c r="AD990">
        <v>5.1514328124608477</v>
      </c>
      <c r="AE990">
        <v>0.82186778175599351</v>
      </c>
    </row>
    <row r="991" spans="29:31" x14ac:dyDescent="0.2">
      <c r="AC991" s="4">
        <v>956</v>
      </c>
      <c r="AD991">
        <v>4.8318202930569791</v>
      </c>
      <c r="AE991">
        <v>0.88385834787799777</v>
      </c>
    </row>
    <row r="992" spans="29:31" x14ac:dyDescent="0.2">
      <c r="AC992" s="4">
        <v>957</v>
      </c>
      <c r="AD992">
        <v>4.6838907384299695</v>
      </c>
      <c r="AE992">
        <v>0.99783154965598286</v>
      </c>
    </row>
    <row r="993" spans="29:31" x14ac:dyDescent="0.2">
      <c r="AC993" s="4">
        <v>958</v>
      </c>
      <c r="AD993">
        <v>4.7195569897652776</v>
      </c>
      <c r="AE993">
        <v>1.017219407340106</v>
      </c>
    </row>
    <row r="994" spans="29:31" x14ac:dyDescent="0.2">
      <c r="AC994" s="4">
        <v>959</v>
      </c>
      <c r="AD994">
        <v>4.7408179525041696</v>
      </c>
      <c r="AE994">
        <v>1.0257743601937048</v>
      </c>
    </row>
    <row r="995" spans="29:31" x14ac:dyDescent="0.2">
      <c r="AC995" s="4">
        <v>960</v>
      </c>
      <c r="AD995">
        <v>4.7614618084735252</v>
      </c>
      <c r="AE995">
        <v>1.0330324829403976</v>
      </c>
    </row>
    <row r="996" spans="29:31" x14ac:dyDescent="0.2">
      <c r="AC996" s="4">
        <v>961</v>
      </c>
      <c r="AD996">
        <v>4.9481413477451843</v>
      </c>
      <c r="AE996">
        <v>1.0795341308043125</v>
      </c>
    </row>
    <row r="997" spans="29:31" x14ac:dyDescent="0.2">
      <c r="AC997" s="4">
        <v>962</v>
      </c>
      <c r="AD997">
        <v>4.9399245659718618</v>
      </c>
      <c r="AE997">
        <v>1.0778742579327707</v>
      </c>
    </row>
    <row r="998" spans="29:31" x14ac:dyDescent="0.2">
      <c r="AC998" s="4">
        <v>963</v>
      </c>
      <c r="AD998">
        <v>4.6779529036967791</v>
      </c>
      <c r="AE998">
        <v>0.94406107693188579</v>
      </c>
    </row>
    <row r="999" spans="29:31" x14ac:dyDescent="0.2">
      <c r="AC999" s="4">
        <v>964</v>
      </c>
      <c r="AD999">
        <v>5.2616295062341596</v>
      </c>
      <c r="AE999">
        <v>0.80522641092415181</v>
      </c>
    </row>
    <row r="1000" spans="29:31" x14ac:dyDescent="0.2">
      <c r="AC1000" s="4">
        <v>965</v>
      </c>
      <c r="AD1000">
        <v>4.9490266012935571</v>
      </c>
      <c r="AE1000">
        <v>1.0797116441412098</v>
      </c>
    </row>
    <row r="1001" spans="29:31" x14ac:dyDescent="0.2">
      <c r="AC1001" s="4">
        <v>966</v>
      </c>
      <c r="AD1001">
        <v>4.685629613280816</v>
      </c>
      <c r="AE1001">
        <v>0.99906010181147242</v>
      </c>
    </row>
    <row r="1002" spans="29:31" x14ac:dyDescent="0.2">
      <c r="AC1002" s="4">
        <v>967</v>
      </c>
      <c r="AD1002">
        <v>5.0751103455863715</v>
      </c>
      <c r="AE1002">
        <v>0.834360725334236</v>
      </c>
    </row>
    <row r="1003" spans="29:31" x14ac:dyDescent="0.2">
      <c r="AC1003" s="4">
        <v>968</v>
      </c>
      <c r="AD1003">
        <v>5.1738847147865057</v>
      </c>
      <c r="AE1003">
        <v>1.1188854357671574</v>
      </c>
    </row>
    <row r="1004" spans="29:31" x14ac:dyDescent="0.2">
      <c r="AC1004" s="4">
        <v>969</v>
      </c>
      <c r="AD1004">
        <v>4.7084028861667031</v>
      </c>
      <c r="AE1004">
        <v>1.0120813164283329</v>
      </c>
    </row>
    <row r="1005" spans="29:31" x14ac:dyDescent="0.2">
      <c r="AC1005" s="4">
        <v>970</v>
      </c>
      <c r="AD1005">
        <v>4.8684809486592266</v>
      </c>
      <c r="AE1005">
        <v>1.062345905970731</v>
      </c>
    </row>
    <row r="1006" spans="29:31" x14ac:dyDescent="0.2">
      <c r="AC1006" s="4">
        <v>971</v>
      </c>
      <c r="AD1006">
        <v>4.7696068527344959</v>
      </c>
      <c r="AE1006">
        <v>1.0356882684018811</v>
      </c>
    </row>
    <row r="1007" spans="29:31" x14ac:dyDescent="0.2">
      <c r="AC1007" s="4">
        <v>972</v>
      </c>
      <c r="AD1007">
        <v>5.0722740099331789</v>
      </c>
      <c r="AE1007">
        <v>1.1023988781722522</v>
      </c>
    </row>
    <row r="1008" spans="29:31" x14ac:dyDescent="0.2">
      <c r="AC1008" s="4">
        <v>973</v>
      </c>
      <c r="AD1008">
        <v>5.202771854715019</v>
      </c>
      <c r="AE1008">
        <v>1.1233066910533653</v>
      </c>
    </row>
    <row r="1009" spans="29:31" x14ac:dyDescent="0.2">
      <c r="AC1009" s="4">
        <v>974</v>
      </c>
      <c r="AD1009">
        <v>4.859377666463959</v>
      </c>
      <c r="AE1009">
        <v>1.0601963328010466</v>
      </c>
    </row>
    <row r="1010" spans="29:31" x14ac:dyDescent="0.2">
      <c r="AC1010" s="4">
        <v>975</v>
      </c>
      <c r="AD1010">
        <v>4.6992423710479079</v>
      </c>
      <c r="AE1010">
        <v>1.0073659453549904</v>
      </c>
    </row>
    <row r="1011" spans="29:31" x14ac:dyDescent="0.2">
      <c r="AC1011" s="4">
        <v>976</v>
      </c>
      <c r="AD1011">
        <v>4.7546906273834502</v>
      </c>
      <c r="AE1011">
        <v>1.0307419445919783</v>
      </c>
    </row>
    <row r="1012" spans="29:31" x14ac:dyDescent="0.2">
      <c r="AC1012" s="4">
        <v>977</v>
      </c>
      <c r="AD1012">
        <v>4.7048907163576192</v>
      </c>
      <c r="AE1012">
        <v>0.92690717061394201</v>
      </c>
    </row>
    <row r="1013" spans="29:31" x14ac:dyDescent="0.2">
      <c r="AC1013" s="4">
        <v>978</v>
      </c>
      <c r="AD1013">
        <v>5.2023870099072873</v>
      </c>
      <c r="AE1013">
        <v>1.1232484608414528</v>
      </c>
    </row>
    <row r="1014" spans="29:31" x14ac:dyDescent="0.2">
      <c r="AC1014" s="4">
        <v>979</v>
      </c>
      <c r="AD1014">
        <v>5.0570209446911241</v>
      </c>
      <c r="AE1014">
        <v>1.0997757870126836</v>
      </c>
    </row>
    <row r="1015" spans="29:31" x14ac:dyDescent="0.2">
      <c r="AC1015" s="4">
        <v>980</v>
      </c>
      <c r="AD1015">
        <v>5.1108560077408631</v>
      </c>
      <c r="AE1015">
        <v>1.1088482849516179</v>
      </c>
    </row>
    <row r="1016" spans="29:31" x14ac:dyDescent="0.2">
      <c r="AC1016" s="4">
        <v>981</v>
      </c>
      <c r="AD1016">
        <v>4.6687650167946186</v>
      </c>
      <c r="AE1016">
        <v>0.98335011194594379</v>
      </c>
    </row>
    <row r="1017" spans="29:31" x14ac:dyDescent="0.2">
      <c r="AC1017" s="4">
        <v>982</v>
      </c>
      <c r="AD1017">
        <v>5.0040706999921358</v>
      </c>
      <c r="AE1017">
        <v>1.0902982936240944</v>
      </c>
    </row>
    <row r="1018" spans="29:31" x14ac:dyDescent="0.2">
      <c r="AC1018" s="4">
        <v>983</v>
      </c>
      <c r="AD1018">
        <v>4.933215913315574</v>
      </c>
      <c r="AE1018">
        <v>1.0765021930641721</v>
      </c>
    </row>
    <row r="1019" spans="29:31" x14ac:dyDescent="0.2">
      <c r="AC1019" s="4">
        <v>984</v>
      </c>
      <c r="AD1019">
        <v>5.0498830920277351</v>
      </c>
      <c r="AE1019">
        <v>1.0985328563646277</v>
      </c>
    </row>
    <row r="1020" spans="29:31" x14ac:dyDescent="0.2">
      <c r="AC1020" s="4">
        <v>985</v>
      </c>
      <c r="AD1020">
        <v>4.9898875069816224</v>
      </c>
      <c r="AE1020">
        <v>1.0876495646369035</v>
      </c>
    </row>
    <row r="1021" spans="29:31" x14ac:dyDescent="0.2">
      <c r="AC1021" s="4">
        <v>986</v>
      </c>
      <c r="AD1021">
        <v>5.0863478182328787</v>
      </c>
      <c r="AE1021">
        <v>1.1047811693983973</v>
      </c>
    </row>
    <row r="1022" spans="29:31" x14ac:dyDescent="0.2">
      <c r="AC1022" s="4">
        <v>987</v>
      </c>
      <c r="AD1022">
        <v>5.0726699906167854</v>
      </c>
      <c r="AE1022">
        <v>1.1024663950443609</v>
      </c>
    </row>
    <row r="1023" spans="29:31" x14ac:dyDescent="0.2">
      <c r="AC1023" s="4">
        <v>988</v>
      </c>
      <c r="AD1023">
        <v>5.0915469586450834</v>
      </c>
      <c r="AE1023">
        <v>1.1056524032129955</v>
      </c>
    </row>
    <row r="1024" spans="29:31" x14ac:dyDescent="0.2">
      <c r="AC1024" s="4">
        <v>989</v>
      </c>
      <c r="AD1024">
        <v>4.6644355031283373</v>
      </c>
      <c r="AE1024">
        <v>0.97455301039509712</v>
      </c>
    </row>
    <row r="1025" spans="29:31" x14ac:dyDescent="0.2">
      <c r="AC1025" s="4">
        <v>990</v>
      </c>
      <c r="AD1025">
        <v>5.0292881562459177</v>
      </c>
      <c r="AE1025">
        <v>1.0948882201196297</v>
      </c>
    </row>
    <row r="1026" spans="29:31" x14ac:dyDescent="0.2">
      <c r="AC1026" s="4">
        <v>991</v>
      </c>
      <c r="AD1026">
        <v>5.0113039132662953</v>
      </c>
      <c r="AE1026">
        <v>1.0916299785689509</v>
      </c>
    </row>
    <row r="1027" spans="29:31" x14ac:dyDescent="0.2">
      <c r="AC1027" s="4">
        <v>992</v>
      </c>
      <c r="AD1027">
        <v>4.7137132284861591</v>
      </c>
      <c r="AE1027">
        <v>0.92264493016317972</v>
      </c>
    </row>
    <row r="1028" spans="29:31" x14ac:dyDescent="0.2">
      <c r="AC1028" s="4">
        <v>993</v>
      </c>
      <c r="AD1028">
        <v>4.8244855202962658</v>
      </c>
      <c r="AE1028">
        <v>1.051483725807963</v>
      </c>
    </row>
    <row r="1029" spans="29:31" x14ac:dyDescent="0.2">
      <c r="AC1029" s="4">
        <v>994</v>
      </c>
      <c r="AD1029">
        <v>5.0694246721964316</v>
      </c>
      <c r="AE1029">
        <v>1.1019121980953348</v>
      </c>
    </row>
    <row r="1030" spans="29:31" x14ac:dyDescent="0.2">
      <c r="AC1030" s="4">
        <v>995</v>
      </c>
      <c r="AD1030">
        <v>4.6664509245756518</v>
      </c>
      <c r="AE1030">
        <v>0.97956531477009845</v>
      </c>
    </row>
    <row r="1031" spans="29:31" x14ac:dyDescent="0.2">
      <c r="AC1031" s="4">
        <v>996</v>
      </c>
      <c r="AD1031">
        <v>4.6895241564849774</v>
      </c>
      <c r="AE1031">
        <v>0.93559480130869144</v>
      </c>
    </row>
    <row r="1032" spans="29:31" x14ac:dyDescent="0.2">
      <c r="AC1032" s="4">
        <v>997</v>
      </c>
      <c r="AD1032">
        <v>4.8662745908416225</v>
      </c>
      <c r="AE1032">
        <v>1.0618290994896669</v>
      </c>
    </row>
    <row r="1033" spans="29:31" x14ac:dyDescent="0.2">
      <c r="AC1033" s="4">
        <v>998</v>
      </c>
      <c r="AD1033">
        <v>4.7937483927276814</v>
      </c>
      <c r="AE1033">
        <v>1.0430284981045754</v>
      </c>
    </row>
    <row r="1034" spans="29:31" x14ac:dyDescent="0.2">
      <c r="AC1034" s="4">
        <v>999</v>
      </c>
      <c r="AD1034">
        <v>5.077842420434254</v>
      </c>
      <c r="AE1034">
        <v>0.83389688496999403</v>
      </c>
    </row>
    <row r="1035" spans="29:31" x14ac:dyDescent="0.2">
      <c r="AC1035" s="4">
        <v>1000</v>
      </c>
      <c r="AD1035">
        <v>4.9703678465557211</v>
      </c>
      <c r="AE1035">
        <v>0.85332497164273291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Button4_Click">
                <anchor moveWithCells="1" sizeWithCells="1">
                  <from>
                    <xdr:col>26</xdr:col>
                    <xdr:colOff>533400</xdr:colOff>
                    <xdr:row>42</xdr:row>
                    <xdr:rowOff>38100</xdr:rowOff>
                  </from>
                  <to>
                    <xdr:col>28</xdr:col>
                    <xdr:colOff>406400</xdr:colOff>
                    <xdr:row>44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4E4DB-22B5-634E-B04D-2E61BE3A1BE6}">
  <sheetPr codeName="Sheet6"/>
  <dimension ref="A2:AL1035"/>
  <sheetViews>
    <sheetView tabSelected="1" topLeftCell="V33" zoomScale="75" zoomScaleNormal="68" workbookViewId="0">
      <selection activeCell="AM44" sqref="AM44"/>
    </sheetView>
  </sheetViews>
  <sheetFormatPr baseColWidth="10" defaultRowHeight="16" x14ac:dyDescent="0.2"/>
  <sheetData>
    <row r="2" spans="1:15" x14ac:dyDescent="0.2">
      <c r="A2" s="18" t="s">
        <v>90</v>
      </c>
      <c r="D2" s="8" t="s">
        <v>51</v>
      </c>
      <c r="E2" s="8"/>
      <c r="I2" s="8" t="s">
        <v>52</v>
      </c>
      <c r="J2" s="8"/>
      <c r="K2" s="8"/>
    </row>
    <row r="3" spans="1:15" x14ac:dyDescent="0.2">
      <c r="A3" s="18" t="s">
        <v>91</v>
      </c>
    </row>
    <row r="4" spans="1:15" x14ac:dyDescent="0.2">
      <c r="A4" s="18" t="s">
        <v>92</v>
      </c>
      <c r="E4" t="s">
        <v>0</v>
      </c>
      <c r="F4" t="s">
        <v>1</v>
      </c>
      <c r="G4" t="s">
        <v>2</v>
      </c>
      <c r="J4" t="s">
        <v>3</v>
      </c>
      <c r="K4" t="s">
        <v>4</v>
      </c>
      <c r="L4" t="s">
        <v>6</v>
      </c>
      <c r="M4" t="s">
        <v>8</v>
      </c>
      <c r="N4" t="s">
        <v>10</v>
      </c>
      <c r="O4" t="s">
        <v>12</v>
      </c>
    </row>
    <row r="5" spans="1:15" x14ac:dyDescent="0.2">
      <c r="A5" s="18" t="s">
        <v>93</v>
      </c>
      <c r="D5" s="1" t="s">
        <v>3</v>
      </c>
      <c r="E5" s="1">
        <v>1.033706531</v>
      </c>
      <c r="F5" s="1">
        <v>41.092554929999999</v>
      </c>
      <c r="G5" s="1">
        <v>6.4103474890000003</v>
      </c>
      <c r="I5" t="s">
        <v>3</v>
      </c>
      <c r="J5">
        <v>1</v>
      </c>
      <c r="K5">
        <v>0.51570605800000002</v>
      </c>
      <c r="L5">
        <v>0.50524734400000004</v>
      </c>
      <c r="M5">
        <v>0.52943870199999998</v>
      </c>
      <c r="N5">
        <v>0.576291369</v>
      </c>
      <c r="O5">
        <v>0.492000889</v>
      </c>
    </row>
    <row r="6" spans="1:15" x14ac:dyDescent="0.2">
      <c r="D6" s="2" t="s">
        <v>4</v>
      </c>
      <c r="E6" s="2">
        <v>1.1019083970000001</v>
      </c>
      <c r="F6" s="2">
        <v>31.92991189</v>
      </c>
      <c r="G6" s="2">
        <v>5.6506558809999996</v>
      </c>
      <c r="I6" t="s">
        <v>4</v>
      </c>
      <c r="J6">
        <v>0.51570605800000002</v>
      </c>
      <c r="K6">
        <v>1</v>
      </c>
      <c r="L6">
        <v>0.38066888700000001</v>
      </c>
      <c r="M6">
        <v>0.69188468199999997</v>
      </c>
      <c r="N6">
        <v>0.59878586199999995</v>
      </c>
      <c r="O6">
        <v>0.716465095</v>
      </c>
    </row>
    <row r="7" spans="1:15" x14ac:dyDescent="0.2">
      <c r="B7" s="1" t="s">
        <v>13</v>
      </c>
      <c r="D7" s="1" t="s">
        <v>6</v>
      </c>
      <c r="E7" s="1">
        <v>0.80099319700000005</v>
      </c>
      <c r="F7" s="1">
        <v>60.987138659999999</v>
      </c>
      <c r="G7" s="1">
        <v>7.8094262690000003</v>
      </c>
      <c r="I7" t="s">
        <v>6</v>
      </c>
      <c r="J7">
        <v>0.50524734400000004</v>
      </c>
      <c r="K7">
        <v>0.38066888700000001</v>
      </c>
      <c r="L7">
        <v>1</v>
      </c>
      <c r="M7">
        <v>0.502709603</v>
      </c>
      <c r="N7">
        <v>0.37827250600000001</v>
      </c>
      <c r="O7">
        <v>0.51079580199999997</v>
      </c>
    </row>
    <row r="8" spans="1:15" x14ac:dyDescent="0.2">
      <c r="B8" s="2" t="s">
        <v>14</v>
      </c>
      <c r="D8" s="1" t="s">
        <v>8</v>
      </c>
      <c r="E8" s="1">
        <v>1.0615267180000001</v>
      </c>
      <c r="F8" s="1">
        <v>35.475606329999998</v>
      </c>
      <c r="G8" s="1">
        <v>5.95614022</v>
      </c>
      <c r="I8" t="s">
        <v>8</v>
      </c>
      <c r="J8">
        <v>0.52943870199999998</v>
      </c>
      <c r="K8">
        <v>0.69188468199999997</v>
      </c>
      <c r="L8">
        <v>0.502709603</v>
      </c>
      <c r="M8">
        <v>1</v>
      </c>
      <c r="N8">
        <v>0.615582462</v>
      </c>
      <c r="O8">
        <v>0.65011780100000005</v>
      </c>
    </row>
    <row r="9" spans="1:15" x14ac:dyDescent="0.2">
      <c r="D9" s="2" t="s">
        <v>10</v>
      </c>
      <c r="E9" s="2">
        <v>0.88204410499999997</v>
      </c>
      <c r="F9" s="2">
        <v>29.841602349999999</v>
      </c>
      <c r="G9" s="2">
        <v>5.4627467770000004</v>
      </c>
      <c r="I9" t="s">
        <v>10</v>
      </c>
      <c r="J9">
        <v>0.576291369</v>
      </c>
      <c r="K9">
        <v>0.59878586199999995</v>
      </c>
      <c r="L9">
        <v>0.37827250600000001</v>
      </c>
      <c r="M9">
        <v>0.615582462</v>
      </c>
      <c r="N9">
        <v>1</v>
      </c>
      <c r="O9">
        <v>0.53154152600000004</v>
      </c>
    </row>
    <row r="10" spans="1:15" x14ac:dyDescent="0.2">
      <c r="D10" s="2" t="s">
        <v>12</v>
      </c>
      <c r="E10" s="2">
        <v>1.1233418150000001</v>
      </c>
      <c r="F10" s="2">
        <v>38.236988820000001</v>
      </c>
      <c r="G10" s="2">
        <v>6.1836064579999999</v>
      </c>
      <c r="I10" t="s">
        <v>12</v>
      </c>
      <c r="J10">
        <v>0.492000889</v>
      </c>
      <c r="K10">
        <v>0.716465095</v>
      </c>
      <c r="L10">
        <v>0.51079580199999997</v>
      </c>
      <c r="M10">
        <v>0.65011780100000005</v>
      </c>
      <c r="N10">
        <v>0.53154152600000004</v>
      </c>
      <c r="O10">
        <v>1</v>
      </c>
    </row>
    <row r="16" spans="1:15" x14ac:dyDescent="0.2">
      <c r="C16" s="1" t="s">
        <v>3</v>
      </c>
      <c r="D16" s="2" t="s">
        <v>4</v>
      </c>
      <c r="E16" s="1" t="s">
        <v>6</v>
      </c>
      <c r="F16" s="1" t="s">
        <v>8</v>
      </c>
      <c r="G16" s="2" t="s">
        <v>10</v>
      </c>
      <c r="H16" s="2" t="s">
        <v>12</v>
      </c>
    </row>
    <row r="17" spans="2:23" x14ac:dyDescent="0.2">
      <c r="B17" t="s">
        <v>2</v>
      </c>
      <c r="C17">
        <f>G5</f>
        <v>6.4103474890000003</v>
      </c>
      <c r="D17">
        <f>G6</f>
        <v>5.6506558809999996</v>
      </c>
      <c r="E17">
        <f>G7</f>
        <v>7.8094262690000003</v>
      </c>
      <c r="F17">
        <f>G8</f>
        <v>5.95614022</v>
      </c>
      <c r="G17">
        <f>G9</f>
        <v>5.4627467770000004</v>
      </c>
      <c r="H17">
        <f>G10</f>
        <v>6.1836064579999999</v>
      </c>
    </row>
    <row r="25" spans="2:23" x14ac:dyDescent="0.2">
      <c r="C25" t="s">
        <v>15</v>
      </c>
      <c r="D25" t="s">
        <v>16</v>
      </c>
    </row>
    <row r="26" spans="2:23" x14ac:dyDescent="0.2">
      <c r="B26" t="s">
        <v>17</v>
      </c>
      <c r="C26" s="3">
        <v>1</v>
      </c>
      <c r="D26" s="1">
        <v>1.033706531</v>
      </c>
      <c r="G26" t="s">
        <v>18</v>
      </c>
      <c r="H26" s="3">
        <f>J5*$G5*C$17</f>
        <v>41.092554929728607</v>
      </c>
      <c r="I26" s="3">
        <f t="shared" ref="I26:M26" si="0">K5*$G5*D$17</f>
        <v>18.680249189393024</v>
      </c>
      <c r="J26" s="3">
        <f t="shared" si="0"/>
        <v>25.293256039018566</v>
      </c>
      <c r="K26" s="3">
        <f t="shared" si="0"/>
        <v>20.214461227999614</v>
      </c>
      <c r="L26" s="3">
        <f t="shared" si="0"/>
        <v>20.18063171921175</v>
      </c>
      <c r="M26" s="3">
        <f t="shared" si="0"/>
        <v>19.502455775583996</v>
      </c>
    </row>
    <row r="27" spans="2:23" x14ac:dyDescent="0.2">
      <c r="C27" s="3">
        <v>1</v>
      </c>
      <c r="D27" s="2">
        <v>1.1019083970000001</v>
      </c>
      <c r="H27" s="3">
        <f t="shared" ref="H27:H31" si="1">J6*$G6*C$17</f>
        <v>18.680249189393024</v>
      </c>
      <c r="I27" s="3">
        <f t="shared" ref="I27:I31" si="2">K6*$G6*D$17</f>
        <v>31.929911885479882</v>
      </c>
      <c r="J27" s="3">
        <f t="shared" ref="J27:J31" si="3">L6*$G6*E$17</f>
        <v>16.7983014802113</v>
      </c>
      <c r="K27" s="3">
        <f t="shared" ref="K27:K31" si="4">M6*$G6*F$17</f>
        <v>23.286139189447852</v>
      </c>
      <c r="L27" s="3">
        <f t="shared" ref="L27:L31" si="5">N6*$G6*G$17</f>
        <v>18.483383185250133</v>
      </c>
      <c r="M27" s="3">
        <f t="shared" ref="M27:M31" si="6">O6*$G6*H$17</f>
        <v>25.034316538952073</v>
      </c>
    </row>
    <row r="28" spans="2:23" x14ac:dyDescent="0.2">
      <c r="C28" s="3">
        <v>1</v>
      </c>
      <c r="D28" s="1">
        <v>0.80099319700000005</v>
      </c>
      <c r="H28" s="3">
        <f t="shared" si="1"/>
        <v>25.293256039018566</v>
      </c>
      <c r="I28" s="3">
        <f t="shared" si="2"/>
        <v>16.7983014802113</v>
      </c>
      <c r="J28" s="3">
        <f t="shared" si="3"/>
        <v>60.987138650947266</v>
      </c>
      <c r="K28" s="3">
        <f t="shared" si="4"/>
        <v>23.383053524582607</v>
      </c>
      <c r="L28" s="3">
        <f t="shared" si="5"/>
        <v>16.137452428663067</v>
      </c>
      <c r="M28" s="3">
        <f t="shared" si="6"/>
        <v>24.666543154024719</v>
      </c>
    </row>
    <row r="29" spans="2:23" x14ac:dyDescent="0.2">
      <c r="C29" s="3">
        <v>1</v>
      </c>
      <c r="D29" s="1">
        <v>1.0615267180000001</v>
      </c>
      <c r="H29" s="3">
        <f t="shared" si="1"/>
        <v>20.214461227999617</v>
      </c>
      <c r="I29" s="3">
        <f t="shared" si="2"/>
        <v>23.286139189447852</v>
      </c>
      <c r="J29" s="3">
        <f t="shared" si="3"/>
        <v>23.383053524582607</v>
      </c>
      <c r="K29" s="3">
        <f t="shared" si="4"/>
        <v>35.475606320301651</v>
      </c>
      <c r="L29" s="3">
        <f t="shared" si="5"/>
        <v>20.02913626052263</v>
      </c>
      <c r="M29" s="3">
        <f t="shared" si="6"/>
        <v>23.944116295090843</v>
      </c>
    </row>
    <row r="30" spans="2:23" x14ac:dyDescent="0.2">
      <c r="C30" s="3">
        <v>1</v>
      </c>
      <c r="D30" s="2">
        <v>0.88204410499999997</v>
      </c>
      <c r="H30" s="3">
        <f t="shared" si="1"/>
        <v>20.18063171921175</v>
      </c>
      <c r="I30" s="3">
        <f t="shared" si="2"/>
        <v>18.483383185250133</v>
      </c>
      <c r="J30" s="3">
        <f t="shared" si="3"/>
        <v>16.137452428663067</v>
      </c>
      <c r="K30" s="3">
        <f t="shared" si="4"/>
        <v>20.02913626052263</v>
      </c>
      <c r="L30" s="3">
        <f t="shared" si="5"/>
        <v>29.841602349623894</v>
      </c>
      <c r="M30" s="3">
        <f t="shared" si="6"/>
        <v>17.955194352701941</v>
      </c>
      <c r="S30" s="8" t="s">
        <v>39</v>
      </c>
      <c r="T30" s="8"/>
    </row>
    <row r="31" spans="2:23" x14ac:dyDescent="0.2">
      <c r="C31" s="3">
        <v>1</v>
      </c>
      <c r="D31" s="2">
        <v>1.1233418150000001</v>
      </c>
      <c r="H31" s="3">
        <f t="shared" si="1"/>
        <v>19.502455775583996</v>
      </c>
      <c r="I31" s="3">
        <f t="shared" si="2"/>
        <v>25.034316538952073</v>
      </c>
      <c r="J31" s="3">
        <f t="shared" si="3"/>
        <v>24.666543154024719</v>
      </c>
      <c r="K31" s="3">
        <f t="shared" si="4"/>
        <v>23.944116295090843</v>
      </c>
      <c r="L31" s="3">
        <f t="shared" si="5"/>
        <v>17.955194352701938</v>
      </c>
      <c r="M31" s="3">
        <f t="shared" si="6"/>
        <v>38.236988827419303</v>
      </c>
    </row>
    <row r="32" spans="2:23" x14ac:dyDescent="0.2">
      <c r="S32" t="s">
        <v>19</v>
      </c>
      <c r="T32" s="3" cm="1">
        <f t="array" aca="1" ref="T32:T37" ca="1">AK35:AK40</f>
        <v>1.0289058899024947E-3</v>
      </c>
      <c r="U32" s="1" t="s">
        <v>3</v>
      </c>
      <c r="V32" s="9" t="s">
        <v>20</v>
      </c>
      <c r="W32" s="3" cm="1">
        <f t="array" aca="1" ref="W32:W33" ca="1">MMULT(TRANSPOSE(C26:D31),_xlfn.ANCHORARRAY(T32))</f>
        <v>1</v>
      </c>
    </row>
    <row r="33" spans="2:38" x14ac:dyDescent="0.2">
      <c r="T33" s="3">
        <f ca="1"/>
        <v>6.347669401198324E-10</v>
      </c>
      <c r="U33" s="2" t="s">
        <v>4</v>
      </c>
      <c r="V33" s="9" t="s">
        <v>21</v>
      </c>
      <c r="W33" s="3">
        <f ca="1"/>
        <v>1.1219778024265625</v>
      </c>
      <c r="AG33" s="8" t="s">
        <v>56</v>
      </c>
      <c r="AH33" s="8"/>
      <c r="AI33" s="8"/>
      <c r="AJ33" s="8"/>
      <c r="AK33" s="8"/>
      <c r="AL33" s="8"/>
    </row>
    <row r="34" spans="2:38" x14ac:dyDescent="0.2">
      <c r="T34" s="3">
        <f ca="1"/>
        <v>3.7480219062576477E-3</v>
      </c>
      <c r="U34" s="1" t="s">
        <v>6</v>
      </c>
      <c r="V34" s="9" t="s">
        <v>22</v>
      </c>
      <c r="W34" s="3" cm="1">
        <f t="array" aca="1" ref="W34" ca="1">MMULT(TRANSPOSE(_xlfn.ANCHORARRAY(T32)),  MMULT(H26:M31,_xlfn.ANCHORARRAY(T32)))</f>
        <v>38.068349828554332</v>
      </c>
    </row>
    <row r="35" spans="2:38" x14ac:dyDescent="0.2">
      <c r="T35" s="3">
        <f ca="1"/>
        <v>1.0289058899024947E-3</v>
      </c>
      <c r="U35" s="1" t="s">
        <v>8</v>
      </c>
      <c r="V35" s="9" t="s">
        <v>23</v>
      </c>
      <c r="W35" s="3">
        <f ca="1">SQRT(W34)</f>
        <v>6.1699554154429945</v>
      </c>
      <c r="AD35" s="4" t="s">
        <v>35</v>
      </c>
      <c r="AE35" s="4" t="s">
        <v>50</v>
      </c>
      <c r="AH35" s="1" t="s">
        <v>3</v>
      </c>
      <c r="AI35">
        <f t="shared" ref="AI35:AI44" ca="1" si="7">RANDBETWEEN(0,10000)^$AH$46</f>
        <v>1.6850772358905545E+54</v>
      </c>
      <c r="AK35" s="3">
        <f t="shared" ref="AK35:AK44" ca="1" si="8">AI35/SUM($AI$35:$AI$44)</f>
        <v>1.0289058899024947E-3</v>
      </c>
    </row>
    <row r="36" spans="2:38" x14ac:dyDescent="0.2">
      <c r="T36" s="3">
        <f ca="1"/>
        <v>6.0875329663315852E-8</v>
      </c>
      <c r="U36" s="2" t="s">
        <v>10</v>
      </c>
      <c r="AC36" s="4">
        <v>1</v>
      </c>
      <c r="AD36">
        <v>4.7696210788564146</v>
      </c>
      <c r="AE36">
        <v>0.97851929835517959</v>
      </c>
      <c r="AH36" s="2" t="s">
        <v>4</v>
      </c>
      <c r="AI36">
        <f t="shared" ca="1" si="7"/>
        <v>1.0395812983373989E+48</v>
      </c>
      <c r="AK36" s="3">
        <f t="shared" ca="1" si="8"/>
        <v>6.347669401198324E-10</v>
      </c>
    </row>
    <row r="37" spans="2:38" x14ac:dyDescent="0.2">
      <c r="G37" t="s">
        <v>24</v>
      </c>
      <c r="H37" s="3" cm="1">
        <f t="array" ref="H37:M42">MINVERSE(H26:M31)</f>
        <v>4.4572977851769988E-2</v>
      </c>
      <c r="I37" s="3">
        <v>-7.4951830554846515E-3</v>
      </c>
      <c r="J37" s="3">
        <v>-1.0144154599315823E-2</v>
      </c>
      <c r="K37" s="3">
        <v>-3.3873702319568212E-3</v>
      </c>
      <c r="L37" s="3">
        <v>-1.7044487588229868E-2</v>
      </c>
      <c r="M37" s="3">
        <v>-1.1580368728610583E-3</v>
      </c>
      <c r="T37" s="3">
        <f ca="1"/>
        <v>0.99419410480384074</v>
      </c>
      <c r="U37" s="2" t="s">
        <v>12</v>
      </c>
      <c r="AC37" s="4">
        <v>2</v>
      </c>
      <c r="AD37">
        <v>5.0969302877089433</v>
      </c>
      <c r="AE37">
        <v>1.101509654285362</v>
      </c>
      <c r="AH37" s="1" t="s">
        <v>6</v>
      </c>
      <c r="AI37">
        <f t="shared" ca="1" si="7"/>
        <v>6.1382741180074289E+54</v>
      </c>
      <c r="AK37" s="3">
        <f t="shared" ca="1" si="8"/>
        <v>3.7480219062576477E-3</v>
      </c>
    </row>
    <row r="38" spans="2:38" x14ac:dyDescent="0.2">
      <c r="H38" s="3">
        <v>-7.4951830554846419E-3</v>
      </c>
      <c r="I38" s="3">
        <v>8.5434396176311586E-2</v>
      </c>
      <c r="J38" s="3">
        <v>6.7770497841769398E-3</v>
      </c>
      <c r="K38" s="3">
        <v>-2.5437866327096718E-2</v>
      </c>
      <c r="L38" s="3">
        <v>-1.3991152840076029E-2</v>
      </c>
      <c r="M38" s="3">
        <v>-3.3984959951975972E-2</v>
      </c>
      <c r="X38" s="4" t="s">
        <v>40</v>
      </c>
      <c r="Y38" s="4"/>
      <c r="Z38" s="4"/>
      <c r="AC38" s="4">
        <v>3</v>
      </c>
      <c r="AD38">
        <v>5.0283453720046456</v>
      </c>
      <c r="AE38">
        <v>1.088161659125761</v>
      </c>
      <c r="AH38" s="1" t="s">
        <v>8</v>
      </c>
      <c r="AI38">
        <f t="shared" ca="1" si="7"/>
        <v>1.6850772358905545E+54</v>
      </c>
      <c r="AK38" s="3">
        <f t="shared" ca="1" si="8"/>
        <v>1.0289058899024947E-3</v>
      </c>
    </row>
    <row r="39" spans="2:38" x14ac:dyDescent="0.2">
      <c r="H39" s="3">
        <v>-1.014415459931582E-2</v>
      </c>
      <c r="I39" s="3">
        <v>6.7770497841769398E-3</v>
      </c>
      <c r="J39" s="3">
        <v>2.6466704405040065E-2</v>
      </c>
      <c r="K39" s="3">
        <v>-9.3719045682780881E-3</v>
      </c>
      <c r="L39" s="3">
        <v>1.3083793972436663E-3</v>
      </c>
      <c r="M39" s="3">
        <v>-1.1082337701408719E-2</v>
      </c>
      <c r="X39" s="4" t="s">
        <v>41</v>
      </c>
      <c r="Y39" s="4"/>
      <c r="Z39" s="4"/>
      <c r="AC39" s="4">
        <v>4</v>
      </c>
      <c r="AD39">
        <v>5.0102011339247445</v>
      </c>
      <c r="AE39">
        <v>1.0843667952563085</v>
      </c>
      <c r="AH39" s="2" t="s">
        <v>10</v>
      </c>
      <c r="AI39">
        <f t="shared" ca="1" si="7"/>
        <v>9.9697779213517398E+49</v>
      </c>
      <c r="AJ39" s="7" t="s">
        <v>53</v>
      </c>
      <c r="AK39" s="3">
        <f t="shared" ca="1" si="8"/>
        <v>6.0875329663315852E-8</v>
      </c>
    </row>
    <row r="40" spans="2:38" x14ac:dyDescent="0.2">
      <c r="H40" s="3">
        <v>-3.3873702319568355E-3</v>
      </c>
      <c r="I40" s="3">
        <v>-2.5437866327096718E-2</v>
      </c>
      <c r="J40" s="3">
        <v>-9.3719045682780847E-3</v>
      </c>
      <c r="K40" s="3">
        <v>7.0629886750385534E-2</v>
      </c>
      <c r="L40" s="3">
        <v>-1.7251346360045786E-2</v>
      </c>
      <c r="M40" s="3">
        <v>-1.1699792136297562E-2</v>
      </c>
      <c r="X40" s="4" t="s">
        <v>42</v>
      </c>
      <c r="Y40" s="4"/>
      <c r="Z40" s="4"/>
      <c r="AC40" s="4">
        <v>5</v>
      </c>
      <c r="AD40">
        <v>4.7688416499142718</v>
      </c>
      <c r="AE40">
        <v>0.98382983473509622</v>
      </c>
      <c r="AH40" s="2" t="s">
        <v>12</v>
      </c>
      <c r="AI40">
        <f t="shared" ca="1" si="7"/>
        <v>1.6282284614196359E+57</v>
      </c>
      <c r="AK40" s="3">
        <f t="shared" ca="1" si="8"/>
        <v>0.99419410480384074</v>
      </c>
    </row>
    <row r="41" spans="2:38" x14ac:dyDescent="0.2">
      <c r="H41" s="3">
        <v>-1.7044487588229861E-2</v>
      </c>
      <c r="I41" s="3">
        <v>-1.3991152840076019E-2</v>
      </c>
      <c r="J41" s="3">
        <v>1.3083793972436719E-3</v>
      </c>
      <c r="K41" s="3">
        <v>-1.7251346360045789E-2</v>
      </c>
      <c r="L41" s="3">
        <v>6.6678793008686552E-2</v>
      </c>
      <c r="M41" s="3">
        <v>-3.4983750237278662E-3</v>
      </c>
      <c r="X41" s="4" t="s">
        <v>43</v>
      </c>
      <c r="Y41" s="4"/>
      <c r="Z41" s="4"/>
      <c r="AC41" s="4">
        <v>6</v>
      </c>
      <c r="AD41">
        <v>5.4957479551719066</v>
      </c>
      <c r="AE41">
        <v>0.80597415886851353</v>
      </c>
    </row>
    <row r="42" spans="2:38" x14ac:dyDescent="0.2">
      <c r="H42" s="3">
        <v>-1.1580368728610663E-3</v>
      </c>
      <c r="I42" s="3">
        <v>-3.3984959951975972E-2</v>
      </c>
      <c r="J42" s="3">
        <v>-1.1082337701408719E-2</v>
      </c>
      <c r="K42" s="3">
        <v>-1.1699792136297561E-2</v>
      </c>
      <c r="L42" s="3">
        <v>-3.4983750237278528E-3</v>
      </c>
      <c r="M42" s="3">
        <v>6.5112160565435478E-2</v>
      </c>
      <c r="AC42" s="4">
        <v>7</v>
      </c>
      <c r="AD42">
        <v>4.8379814867429278</v>
      </c>
      <c r="AE42">
        <v>0.93099019030306873</v>
      </c>
    </row>
    <row r="43" spans="2:38" x14ac:dyDescent="0.2">
      <c r="S43" t="s">
        <v>25</v>
      </c>
      <c r="T43" s="3">
        <f ca="1">SUM(T32:T41)</f>
        <v>1</v>
      </c>
      <c r="X43" s="4" t="s">
        <v>45</v>
      </c>
      <c r="Y43" s="4"/>
      <c r="Z43" s="4"/>
      <c r="AC43" s="4">
        <v>8</v>
      </c>
      <c r="AD43">
        <v>4.7733090881563056</v>
      </c>
      <c r="AE43">
        <v>0.97068121987121958</v>
      </c>
    </row>
    <row r="44" spans="2:38" x14ac:dyDescent="0.2">
      <c r="B44" t="s">
        <v>26</v>
      </c>
      <c r="C44" s="3" cm="1">
        <f t="array" ref="C44:D45">MMULT( MMULT(TRANSPOSE(C26:D31),_xlfn.ANCHORARRAY(H37)), C26:D31)</f>
        <v>4.3971842606960534E-2</v>
      </c>
      <c r="D44" s="3">
        <v>4.3275017521180903E-2</v>
      </c>
      <c r="X44" s="4" t="s">
        <v>46</v>
      </c>
      <c r="Y44" s="4"/>
      <c r="Z44" s="4"/>
      <c r="AC44" s="4">
        <v>9</v>
      </c>
      <c r="AD44">
        <v>4.7770731768139845</v>
      </c>
      <c r="AE44">
        <v>1.0024407470234313</v>
      </c>
    </row>
    <row r="45" spans="2:38" x14ac:dyDescent="0.2">
      <c r="C45" s="3">
        <v>4.3275017521180882E-2</v>
      </c>
      <c r="D45" s="3">
        <v>4.6844145682393014E-2</v>
      </c>
      <c r="X45" s="4" t="s">
        <v>47</v>
      </c>
      <c r="Y45" s="4"/>
      <c r="Z45" s="4"/>
      <c r="AC45" s="4">
        <v>10</v>
      </c>
      <c r="AD45">
        <v>4.8120301525516709</v>
      </c>
      <c r="AE45">
        <v>1.0261138142259905</v>
      </c>
    </row>
    <row r="46" spans="2:38" x14ac:dyDescent="0.2">
      <c r="X46" s="4" t="s">
        <v>48</v>
      </c>
      <c r="Y46" s="4"/>
      <c r="Z46" s="4"/>
      <c r="AC46" s="4">
        <v>11</v>
      </c>
      <c r="AD46">
        <v>4.8080803644690784</v>
      </c>
      <c r="AE46">
        <v>1.0241409318669563</v>
      </c>
      <c r="AG46" s="7" t="s">
        <v>54</v>
      </c>
      <c r="AH46">
        <f ca="1">RANDBETWEEN(1,20)</f>
        <v>15</v>
      </c>
      <c r="AJ46" t="s">
        <v>55</v>
      </c>
      <c r="AK46" s="3">
        <f ca="1">SUM(AK35:AK44)</f>
        <v>1</v>
      </c>
    </row>
    <row r="47" spans="2:38" x14ac:dyDescent="0.2">
      <c r="S47" s="8" t="s">
        <v>49</v>
      </c>
      <c r="T47" s="8"/>
      <c r="AC47" s="4">
        <v>12</v>
      </c>
      <c r="AD47">
        <v>5.0866534335074718</v>
      </c>
      <c r="AE47">
        <v>1.0995968653600308</v>
      </c>
    </row>
    <row r="48" spans="2:38" x14ac:dyDescent="0.2">
      <c r="AC48" s="4">
        <v>13</v>
      </c>
      <c r="AD48">
        <v>4.7878685007017943</v>
      </c>
      <c r="AE48">
        <v>0.95633580405649288</v>
      </c>
    </row>
    <row r="49" spans="2:31" x14ac:dyDescent="0.2">
      <c r="S49" t="s">
        <v>37</v>
      </c>
      <c r="T49" s="3" cm="1">
        <f t="array" aca="1" ref="T49:T54" ca="1">MMULT(_xlfn.ANCHORARRAY(C53),_xlfn.ANCHORARRAY(T32))</f>
        <v>0.26733135870657526</v>
      </c>
      <c r="U49" s="1" t="s">
        <v>3</v>
      </c>
      <c r="V49" s="9" t="s">
        <v>20</v>
      </c>
      <c r="W49" s="3" cm="1">
        <f t="array" aca="1" ref="W49:W50" ca="1">MMULT( TRANSPOSE(C26:D31),_xlfn.ANCHORARRAY( T49))</f>
        <v>1.000000000000002</v>
      </c>
      <c r="AC49" s="4">
        <v>14</v>
      </c>
      <c r="AD49">
        <v>4.8227153247421111</v>
      </c>
      <c r="AE49">
        <v>1.031043805276864</v>
      </c>
    </row>
    <row r="50" spans="2:31" x14ac:dyDescent="0.2">
      <c r="T50" s="3">
        <f ca="1"/>
        <v>0.35996774699004513</v>
      </c>
      <c r="U50" s="2" t="s">
        <v>4</v>
      </c>
      <c r="V50" s="9" t="s">
        <v>21</v>
      </c>
      <c r="W50" s="3">
        <f ca="1"/>
        <v>1.1219778024265648</v>
      </c>
      <c r="AC50" s="4">
        <v>15</v>
      </c>
      <c r="AD50">
        <v>5.0814100307091454</v>
      </c>
      <c r="AE50">
        <v>1.0986101298089899</v>
      </c>
    </row>
    <row r="51" spans="2:31" x14ac:dyDescent="0.2">
      <c r="T51" s="3">
        <f ca="1"/>
        <v>-0.13532403179318733</v>
      </c>
      <c r="U51" s="1" t="s">
        <v>6</v>
      </c>
      <c r="V51" s="9" t="s">
        <v>22</v>
      </c>
      <c r="W51" s="3" cm="1">
        <f t="array" aca="1" ref="W51" ca="1" xml:space="preserve"> MMULT( MMULT(TRANSPOSE(_xlfn.ANCHORARRAY(T49)), H26:M31),_xlfn.ANCHORARRAY(T49))</f>
        <v>27.206243518868533</v>
      </c>
      <c r="AC51" s="4">
        <v>16</v>
      </c>
      <c r="AD51">
        <v>4.9813711428769745</v>
      </c>
      <c r="AE51">
        <v>0.89025317394407943</v>
      </c>
    </row>
    <row r="52" spans="2:31" x14ac:dyDescent="0.2">
      <c r="T52" s="3">
        <f ca="1"/>
        <v>0.21364316766749772</v>
      </c>
      <c r="U52" s="1" t="s">
        <v>8</v>
      </c>
      <c r="V52" s="9" t="s">
        <v>23</v>
      </c>
      <c r="W52" s="3">
        <f ca="1">SQRT(W51)</f>
        <v>5.2159604598643705</v>
      </c>
      <c r="AC52" s="4">
        <v>17</v>
      </c>
      <c r="AD52">
        <v>5.1775723592354677</v>
      </c>
      <c r="AE52">
        <v>1.115674933168717</v>
      </c>
    </row>
    <row r="53" spans="2:31" x14ac:dyDescent="0.2">
      <c r="B53" t="s">
        <v>44</v>
      </c>
      <c r="C53" s="3" cm="1">
        <f t="array" ref="C53:H58">MMULT( MMULT( MMULT( MINVERSE(H26:M31),  C26:D31),  MINVERSE(_xlfn.ANCHORARRAY(C44))), TRANSPOSE(C26:D31))</f>
        <v>0.17394925131330452</v>
      </c>
      <c r="D53" s="3">
        <v>0.24609995076858571</v>
      </c>
      <c r="E53" s="3">
        <v>-7.2237998470601084E-2</v>
      </c>
      <c r="F53" s="3">
        <v>0.20338020487440978</v>
      </c>
      <c r="G53" s="3">
        <v>1.3505692232606892E-2</v>
      </c>
      <c r="H53" s="3">
        <v>0.26877434651631238</v>
      </c>
      <c r="T53" s="3">
        <f ca="1"/>
        <v>4.2061163315714085E-4</v>
      </c>
      <c r="U53" s="2" t="s">
        <v>10</v>
      </c>
      <c r="AC53" s="4">
        <v>18</v>
      </c>
      <c r="AD53">
        <v>4.8362441960332401</v>
      </c>
      <c r="AE53">
        <v>0.93166707621190936</v>
      </c>
    </row>
    <row r="54" spans="2:31" x14ac:dyDescent="0.2">
      <c r="C54" s="3">
        <v>0.2940432033380449</v>
      </c>
      <c r="D54" s="3">
        <v>0.34497910603437665</v>
      </c>
      <c r="E54" s="3">
        <v>0.12024350500188874</v>
      </c>
      <c r="F54" s="3">
        <v>0.31482044040111523</v>
      </c>
      <c r="G54" s="3">
        <v>0.18077559019934264</v>
      </c>
      <c r="H54" s="3">
        <v>0.36098644656224144</v>
      </c>
      <c r="T54" s="3">
        <f ca="1"/>
        <v>0.29396114679591406</v>
      </c>
      <c r="U54" s="2" t="s">
        <v>12</v>
      </c>
      <c r="AC54" s="4">
        <v>19</v>
      </c>
      <c r="AD54">
        <v>4.9341569094930833</v>
      </c>
      <c r="AE54">
        <v>1.0667677517957872</v>
      </c>
    </row>
    <row r="55" spans="2:31" x14ac:dyDescent="0.2">
      <c r="C55" s="3">
        <v>8.9326011956949447E-3</v>
      </c>
      <c r="D55" s="3">
        <v>-0.10252576338563069</v>
      </c>
      <c r="E55" s="3">
        <v>0.38924254203965636</v>
      </c>
      <c r="F55" s="3">
        <v>-3.6532321206379281E-2</v>
      </c>
      <c r="G55" s="3">
        <v>0.25678573134900051</v>
      </c>
      <c r="H55" s="3">
        <v>-0.13755315864293838</v>
      </c>
      <c r="AC55" s="4">
        <v>20</v>
      </c>
      <c r="AD55">
        <v>4.9469341572181982</v>
      </c>
      <c r="AE55">
        <v>1.0699573856471623</v>
      </c>
    </row>
    <row r="56" spans="2:31" x14ac:dyDescent="0.2">
      <c r="C56" s="3">
        <v>0.12752372132136536</v>
      </c>
      <c r="D56" s="3">
        <v>0.19406300238949403</v>
      </c>
      <c r="E56" s="3">
        <v>-9.9516664044736802E-2</v>
      </c>
      <c r="F56" s="3">
        <v>0.1546657241832945</v>
      </c>
      <c r="G56" s="3">
        <v>-2.044156735692737E-2</v>
      </c>
      <c r="H56" s="3">
        <v>0.21497392914555502</v>
      </c>
      <c r="AC56" s="4">
        <v>21</v>
      </c>
      <c r="AD56">
        <v>5.5163781893034889</v>
      </c>
      <c r="AE56">
        <v>0.80328193519523672</v>
      </c>
    </row>
    <row r="57" spans="2:31" x14ac:dyDescent="0.2">
      <c r="C57" s="3">
        <v>0.23613419172474792</v>
      </c>
      <c r="D57" s="3">
        <v>5.4012582462990011E-2</v>
      </c>
      <c r="E57" s="3">
        <v>0.85755599981352981</v>
      </c>
      <c r="F57" s="3">
        <v>0.16184506265014109</v>
      </c>
      <c r="G57" s="3">
        <v>0.64112318553999303</v>
      </c>
      <c r="H57" s="3">
        <v>-3.2217544705464007E-3</v>
      </c>
      <c r="AC57" s="4">
        <v>22</v>
      </c>
      <c r="AD57">
        <v>5.0990912096482939</v>
      </c>
      <c r="AE57">
        <v>1.1019083899724924</v>
      </c>
    </row>
    <row r="58" spans="2:31" x14ac:dyDescent="0.2">
      <c r="C58" s="3">
        <v>0.15941703110684391</v>
      </c>
      <c r="D58" s="3">
        <v>0.26337112173018573</v>
      </c>
      <c r="E58" s="3">
        <v>-0.19528738433973536</v>
      </c>
      <c r="F58" s="3">
        <v>0.20182088909742046</v>
      </c>
      <c r="G58" s="3">
        <v>-7.1748631964014375E-2</v>
      </c>
      <c r="H58" s="3">
        <v>0.29604019088937794</v>
      </c>
      <c r="AC58" s="4">
        <v>23</v>
      </c>
      <c r="AD58">
        <v>5.1075864604952841</v>
      </c>
      <c r="AE58">
        <v>0.86484120922558783</v>
      </c>
    </row>
    <row r="59" spans="2:31" x14ac:dyDescent="0.2">
      <c r="AC59" s="4">
        <v>24</v>
      </c>
      <c r="AD59">
        <v>4.9805054737594965</v>
      </c>
      <c r="AE59">
        <v>0.89044876168354592</v>
      </c>
    </row>
    <row r="60" spans="2:31" x14ac:dyDescent="0.2">
      <c r="S60" t="s">
        <v>38</v>
      </c>
      <c r="T60" s="3">
        <f ca="1">SUM(_xlfn.ANCHORARRAY(T49))</f>
        <v>1.000000000000002</v>
      </c>
      <c r="AC60" s="4">
        <v>25</v>
      </c>
      <c r="AD60">
        <v>5.0888930288642076</v>
      </c>
      <c r="AE60">
        <v>1.1000160726239843</v>
      </c>
    </row>
    <row r="61" spans="2:31" x14ac:dyDescent="0.2">
      <c r="AC61" s="4">
        <v>26</v>
      </c>
      <c r="AD61">
        <v>5.0990910796851665</v>
      </c>
      <c r="AE61">
        <v>1.1019083660270792</v>
      </c>
    </row>
    <row r="62" spans="2:31" x14ac:dyDescent="0.2">
      <c r="AC62" s="4">
        <v>27</v>
      </c>
      <c r="AD62">
        <v>5.0542087918632026</v>
      </c>
      <c r="AE62">
        <v>1.0933654104126358</v>
      </c>
    </row>
    <row r="63" spans="2:31" x14ac:dyDescent="0.2">
      <c r="AC63" s="4">
        <v>28</v>
      </c>
      <c r="AD63">
        <v>5.0932173000017773</v>
      </c>
      <c r="AE63">
        <v>1.1008217450299616</v>
      </c>
    </row>
    <row r="64" spans="2:31" x14ac:dyDescent="0.2">
      <c r="AC64" s="4">
        <v>29</v>
      </c>
      <c r="AD64">
        <v>4.7805664338531013</v>
      </c>
      <c r="AE64">
        <v>0.96232394487877504</v>
      </c>
    </row>
    <row r="65" spans="2:31" x14ac:dyDescent="0.2">
      <c r="B65" s="8" t="s">
        <v>57</v>
      </c>
      <c r="C65" s="8"/>
      <c r="D65" s="8"/>
      <c r="E65" s="8"/>
      <c r="F65" s="8"/>
      <c r="AC65" s="4">
        <v>30</v>
      </c>
      <c r="AD65">
        <v>4.9758173970058186</v>
      </c>
      <c r="AE65">
        <v>1.0767912972155074</v>
      </c>
    </row>
    <row r="66" spans="2:31" x14ac:dyDescent="0.2">
      <c r="AC66" s="4">
        <v>31</v>
      </c>
      <c r="AD66">
        <v>5.0403411022555566</v>
      </c>
      <c r="AE66">
        <v>1.0906035247324724</v>
      </c>
    </row>
    <row r="67" spans="2:31" x14ac:dyDescent="0.2">
      <c r="AC67" s="4">
        <v>32</v>
      </c>
      <c r="AD67">
        <v>4.7780662260632374</v>
      </c>
      <c r="AE67">
        <v>0.96479270538475537</v>
      </c>
    </row>
    <row r="68" spans="2:31" x14ac:dyDescent="0.2">
      <c r="AC68" s="4">
        <v>33</v>
      </c>
      <c r="AD68">
        <v>5.0989737582116152</v>
      </c>
      <c r="AE68">
        <v>1.1018867480722105</v>
      </c>
    </row>
    <row r="69" spans="2:31" x14ac:dyDescent="0.2">
      <c r="AC69" s="4">
        <v>34</v>
      </c>
      <c r="AD69">
        <v>5.1799142141953709</v>
      </c>
      <c r="AE69">
        <v>1.116066702146997</v>
      </c>
    </row>
    <row r="70" spans="2:31" x14ac:dyDescent="0.2">
      <c r="AC70" s="4">
        <v>35</v>
      </c>
      <c r="AD70">
        <v>4.7777690283456451</v>
      </c>
      <c r="AE70">
        <v>1.0031985092143316</v>
      </c>
    </row>
    <row r="71" spans="2:31" x14ac:dyDescent="0.2">
      <c r="N71" s="6" t="s">
        <v>70</v>
      </c>
      <c r="AC71" s="4">
        <v>36</v>
      </c>
      <c r="AD71">
        <v>4.8697561421285158</v>
      </c>
      <c r="AE71">
        <v>1.0484860126927931</v>
      </c>
    </row>
    <row r="72" spans="2:31" x14ac:dyDescent="0.2">
      <c r="B72" t="s">
        <v>26</v>
      </c>
      <c r="C72" s="3" cm="1">
        <f t="array" ref="C72:D73">_xlfn.ANCHORARRAY(C44)</f>
        <v>4.3971842606960534E-2</v>
      </c>
      <c r="D72" s="3">
        <v>4.3275017521180903E-2</v>
      </c>
      <c r="F72" t="s">
        <v>27</v>
      </c>
      <c r="H72" s="4" t="s">
        <v>28</v>
      </c>
      <c r="I72" s="5">
        <f>C72</f>
        <v>4.3971842606960534E-2</v>
      </c>
      <c r="K72" s="4" t="s">
        <v>29</v>
      </c>
      <c r="L72" s="5">
        <f>1/SQRT(I72)</f>
        <v>4.7688390776555893</v>
      </c>
      <c r="N72" s="3">
        <v>4.67</v>
      </c>
      <c r="AC72" s="4">
        <v>37</v>
      </c>
      <c r="AD72">
        <v>4.7714074151784089</v>
      </c>
      <c r="AE72">
        <v>0.97394232966584426</v>
      </c>
    </row>
    <row r="73" spans="2:31" x14ac:dyDescent="0.2">
      <c r="C73" s="3">
        <v>4.3275017521180882E-2</v>
      </c>
      <c r="D73" s="3">
        <v>4.6844145682393014E-2</v>
      </c>
      <c r="H73" s="4" t="s">
        <v>30</v>
      </c>
      <c r="I73" s="5">
        <f>D72/C72</f>
        <v>0.98415292504323371</v>
      </c>
      <c r="K73" s="4" t="s">
        <v>31</v>
      </c>
      <c r="L73" s="5">
        <f>((1 + N72/100)^(1/12) - 1)*100</f>
        <v>0.38107724223526152</v>
      </c>
      <c r="M73" s="6" t="s">
        <v>62</v>
      </c>
      <c r="N73" s="7"/>
      <c r="O73" s="7"/>
      <c r="Q73" s="11"/>
      <c r="AC73" s="4">
        <v>38</v>
      </c>
      <c r="AD73">
        <v>4.8491381049127691</v>
      </c>
      <c r="AE73">
        <v>1.0414776835059767</v>
      </c>
    </row>
    <row r="74" spans="2:31" x14ac:dyDescent="0.2">
      <c r="H74" s="4" t="s">
        <v>32</v>
      </c>
      <c r="I74" s="5">
        <f>SQRT(D73 - I72*(I73^2))</f>
        <v>6.5229675820332303E-2</v>
      </c>
      <c r="K74" s="4" t="s">
        <v>33</v>
      </c>
      <c r="L74" s="5">
        <f>ATAN(RADIANS( (I74*L72)/(I73 - L73) ) )</f>
        <v>9.0022631953232766E-3</v>
      </c>
      <c r="N74" s="7" t="s">
        <v>68</v>
      </c>
      <c r="O74" s="7"/>
      <c r="P74" s="7"/>
      <c r="Q74" s="7"/>
      <c r="R74" s="7"/>
      <c r="AC74" s="4">
        <v>39</v>
      </c>
      <c r="AD74">
        <v>4.940254742027963</v>
      </c>
      <c r="AE74">
        <v>0.90000182023146247</v>
      </c>
    </row>
    <row r="75" spans="2:31" x14ac:dyDescent="0.2">
      <c r="N75" s="7" t="s">
        <v>60</v>
      </c>
      <c r="O75" s="7"/>
      <c r="AC75" s="4">
        <v>40</v>
      </c>
      <c r="AD75">
        <v>4.8505581568193179</v>
      </c>
      <c r="AE75">
        <v>1.0419866122730455</v>
      </c>
    </row>
    <row r="76" spans="2:31" x14ac:dyDescent="0.2">
      <c r="N76" s="7" t="s">
        <v>61</v>
      </c>
      <c r="O76" s="7"/>
      <c r="AC76" s="4">
        <v>41</v>
      </c>
      <c r="AD76">
        <v>4.7738555129640439</v>
      </c>
      <c r="AE76">
        <v>0.99842471155224133</v>
      </c>
    </row>
    <row r="77" spans="2:31" x14ac:dyDescent="0.2">
      <c r="AC77" s="4">
        <v>42</v>
      </c>
      <c r="AD77">
        <v>4.8217016542709112</v>
      </c>
      <c r="AE77">
        <v>0.93770771502418027</v>
      </c>
    </row>
    <row r="78" spans="2:31" x14ac:dyDescent="0.2">
      <c r="AC78" s="4">
        <v>43</v>
      </c>
      <c r="AD78">
        <v>5.5080953404869151</v>
      </c>
      <c r="AE78">
        <v>0.80435920474373224</v>
      </c>
    </row>
    <row r="79" spans="2:31" x14ac:dyDescent="0.2">
      <c r="AC79" s="4">
        <v>44</v>
      </c>
      <c r="AD79">
        <v>4.8364891087273962</v>
      </c>
      <c r="AE79">
        <v>1.0367347099610167</v>
      </c>
    </row>
    <row r="80" spans="2:31" x14ac:dyDescent="0.2">
      <c r="AC80" s="4">
        <v>45</v>
      </c>
      <c r="AD80">
        <v>4.7852537218870594</v>
      </c>
      <c r="AE80">
        <v>0.95832106464506572</v>
      </c>
    </row>
    <row r="81" spans="1:31" x14ac:dyDescent="0.2">
      <c r="A81" t="s">
        <v>58</v>
      </c>
      <c r="C81" s="3">
        <f>L72^2 - ((I73*L72)/I74 )* TAN(RADIANS(L74))</f>
        <v>22.730521446737448</v>
      </c>
      <c r="E81" t="s">
        <v>59</v>
      </c>
      <c r="F81" s="14" cm="1">
        <f t="array" ref="F81:F86">MMULT(_xlfn.ANCHORARRAY(H37), MMULT(C26:D31, C81:C82))</f>
        <v>0.12157823607896893</v>
      </c>
      <c r="G81" s="1" t="s">
        <v>3</v>
      </c>
      <c r="H81" s="9" t="s">
        <v>36</v>
      </c>
      <c r="I81" s="3" cm="1">
        <f t="array" ref="I81:I82">MMULT(TRANSPOSE(C26:D31),_xlfn.ANCHORARRAY(F81))</f>
        <v>1</v>
      </c>
      <c r="AC81" s="4">
        <v>46</v>
      </c>
      <c r="AD81">
        <v>4.8836923595630459</v>
      </c>
      <c r="AE81">
        <v>1.0528340717113378</v>
      </c>
    </row>
    <row r="82" spans="1:31" x14ac:dyDescent="0.2">
      <c r="C82" s="3">
        <f>L72/I74*TAN(RADIANS(L74))</f>
        <v>1.1486732955721479E-2</v>
      </c>
      <c r="F82" s="14">
        <v>0.25707107477624791</v>
      </c>
      <c r="G82" s="2" t="s">
        <v>4</v>
      </c>
      <c r="H82" s="9" t="s">
        <v>50</v>
      </c>
      <c r="I82" s="3">
        <v>0.9842018000651338</v>
      </c>
      <c r="AC82" s="4">
        <v>47</v>
      </c>
      <c r="AD82">
        <v>4.924135244508693</v>
      </c>
      <c r="AE82">
        <v>0.90412268502086846</v>
      </c>
    </row>
    <row r="83" spans="1:31" x14ac:dyDescent="0.2">
      <c r="F83" s="14">
        <v>8.9835319444470485E-2</v>
      </c>
      <c r="G83" s="1" t="s">
        <v>6</v>
      </c>
      <c r="H83" s="9" t="s">
        <v>34</v>
      </c>
      <c r="I83" s="3" cm="1">
        <f t="array" ref="I83">MMULT( TRANSPOSE(_xlfn.ANCHORARRAY(F81)), MMULT(H26:M31,_xlfn.ANCHORARRAY( F81)))</f>
        <v>22.741826709989347</v>
      </c>
      <c r="AC83" s="4">
        <v>48</v>
      </c>
      <c r="AD83">
        <v>4.891337871898302</v>
      </c>
      <c r="AE83">
        <v>1.0551113011370321</v>
      </c>
    </row>
    <row r="84" spans="1:31" x14ac:dyDescent="0.2">
      <c r="F84" s="14">
        <v>7.9225787568685258E-2</v>
      </c>
      <c r="G84" s="1" t="s">
        <v>8</v>
      </c>
      <c r="H84" s="9" t="s">
        <v>35</v>
      </c>
      <c r="I84" s="3">
        <f>SQRT(I83)</f>
        <v>4.7688391365183778</v>
      </c>
      <c r="AC84" s="4">
        <v>49</v>
      </c>
      <c r="AD84">
        <v>5.0909897061056579</v>
      </c>
      <c r="AE84">
        <v>1.1004073248519872</v>
      </c>
    </row>
    <row r="85" spans="1:31" x14ac:dyDescent="0.2">
      <c r="F85" s="14">
        <v>0.36832824729396246</v>
      </c>
      <c r="G85" s="2" t="s">
        <v>10</v>
      </c>
      <c r="AC85" s="4">
        <v>50</v>
      </c>
      <c r="AD85">
        <v>4.8537061138230415</v>
      </c>
      <c r="AE85">
        <v>1.0430996549711338</v>
      </c>
    </row>
    <row r="86" spans="1:31" x14ac:dyDescent="0.2">
      <c r="F86" s="14">
        <v>8.396133483766488E-2</v>
      </c>
      <c r="G86" s="2" t="s">
        <v>12</v>
      </c>
      <c r="AC86" s="4">
        <v>51</v>
      </c>
      <c r="AD86">
        <v>4.8246764048267972</v>
      </c>
      <c r="AE86">
        <v>1.0318944647386541</v>
      </c>
    </row>
    <row r="87" spans="1:31" x14ac:dyDescent="0.2">
      <c r="AC87" s="4">
        <v>52</v>
      </c>
      <c r="AD87">
        <v>5.2196372549828629</v>
      </c>
      <c r="AE87">
        <v>1.1225688050974691</v>
      </c>
    </row>
    <row r="88" spans="1:31" x14ac:dyDescent="0.2">
      <c r="AC88" s="4">
        <v>53</v>
      </c>
      <c r="AD88">
        <v>4.9939355449173863</v>
      </c>
      <c r="AE88">
        <v>1.0808506355494929</v>
      </c>
    </row>
    <row r="89" spans="1:31" x14ac:dyDescent="0.2">
      <c r="AC89" s="4">
        <v>54</v>
      </c>
      <c r="AD89">
        <v>4.7932226664808795</v>
      </c>
      <c r="AE89">
        <v>1.0156499696260872</v>
      </c>
    </row>
    <row r="90" spans="1:31" x14ac:dyDescent="0.2">
      <c r="AC90" s="4">
        <v>55</v>
      </c>
      <c r="AD90">
        <v>4.9906981559375225</v>
      </c>
      <c r="AE90">
        <v>0.88816901557010497</v>
      </c>
    </row>
    <row r="91" spans="1:31" x14ac:dyDescent="0.2">
      <c r="AC91" s="4">
        <v>56</v>
      </c>
      <c r="AD91">
        <v>4.9491642674525318</v>
      </c>
      <c r="AE91">
        <v>0.89780300470309204</v>
      </c>
    </row>
    <row r="92" spans="1:31" x14ac:dyDescent="0.2">
      <c r="E92" t="s">
        <v>25</v>
      </c>
      <c r="F92" s="3">
        <f>SUM(_xlfn.ANCHORARRAY(F81))</f>
        <v>1</v>
      </c>
      <c r="AC92" s="4">
        <v>57</v>
      </c>
      <c r="AD92">
        <v>4.9145564805699191</v>
      </c>
      <c r="AE92">
        <v>1.0616374130501427</v>
      </c>
    </row>
    <row r="93" spans="1:31" x14ac:dyDescent="0.2">
      <c r="AC93" s="4">
        <v>58</v>
      </c>
      <c r="AD93">
        <v>4.8338345023008502</v>
      </c>
      <c r="AE93">
        <v>1.0356856011506059</v>
      </c>
    </row>
    <row r="94" spans="1:31" x14ac:dyDescent="0.2">
      <c r="AC94" s="4">
        <v>59</v>
      </c>
      <c r="AD94">
        <v>4.7976607782262404</v>
      </c>
      <c r="AE94">
        <v>1.0184045796378181</v>
      </c>
    </row>
    <row r="95" spans="1:31" x14ac:dyDescent="0.2">
      <c r="AC95" s="4">
        <v>60</v>
      </c>
      <c r="AD95">
        <v>5.1778030609134342</v>
      </c>
      <c r="AE95">
        <v>1.1157135711855224</v>
      </c>
    </row>
    <row r="96" spans="1:31" x14ac:dyDescent="0.2">
      <c r="AC96" s="4">
        <v>61</v>
      </c>
      <c r="AD96">
        <v>5.4558931708799596</v>
      </c>
      <c r="AE96">
        <v>0.8112642054746394</v>
      </c>
    </row>
    <row r="97" spans="29:31" x14ac:dyDescent="0.2">
      <c r="AC97" s="4">
        <v>62</v>
      </c>
      <c r="AD97">
        <v>5.3428747161363983</v>
      </c>
      <c r="AE97">
        <v>0.8269983485913821</v>
      </c>
    </row>
    <row r="98" spans="29:31" x14ac:dyDescent="0.2">
      <c r="AC98" s="4">
        <v>63</v>
      </c>
      <c r="AD98">
        <v>4.9278638207101526</v>
      </c>
      <c r="AE98">
        <v>0.90315206762018685</v>
      </c>
    </row>
    <row r="99" spans="29:31" x14ac:dyDescent="0.2">
      <c r="AC99" s="4">
        <v>64</v>
      </c>
      <c r="AD99">
        <v>4.7726923979881706</v>
      </c>
      <c r="AE99">
        <v>0.99666046275056308</v>
      </c>
    </row>
    <row r="100" spans="29:31" x14ac:dyDescent="0.2">
      <c r="AC100" s="4">
        <v>65</v>
      </c>
      <c r="AD100">
        <v>5.0176717463295279</v>
      </c>
      <c r="AE100">
        <v>0.88236110979228666</v>
      </c>
    </row>
    <row r="101" spans="29:31" x14ac:dyDescent="0.2">
      <c r="AC101" s="4">
        <v>66</v>
      </c>
      <c r="AD101">
        <v>5.0181373399949853</v>
      </c>
      <c r="AE101">
        <v>0.88226349877008758</v>
      </c>
    </row>
    <row r="102" spans="29:31" x14ac:dyDescent="0.2">
      <c r="AC102" s="4">
        <v>67</v>
      </c>
      <c r="AD102">
        <v>4.7701607950539708</v>
      </c>
      <c r="AE102">
        <v>0.99147722201747168</v>
      </c>
    </row>
    <row r="103" spans="29:31" x14ac:dyDescent="0.2">
      <c r="AC103" s="4">
        <v>68</v>
      </c>
      <c r="AD103">
        <v>5.2228780929131062</v>
      </c>
      <c r="AE103">
        <v>1.1230879913968699</v>
      </c>
    </row>
    <row r="104" spans="29:31" x14ac:dyDescent="0.2">
      <c r="AC104" s="4">
        <v>69</v>
      </c>
      <c r="AD104">
        <v>5.5333688398585368</v>
      </c>
      <c r="AE104">
        <v>0.80108697502136628</v>
      </c>
    </row>
    <row r="105" spans="29:31" x14ac:dyDescent="0.2">
      <c r="AC105" s="4">
        <v>70</v>
      </c>
      <c r="AD105">
        <v>4.8833582071375483</v>
      </c>
      <c r="AE105">
        <v>1.052732901898868</v>
      </c>
    </row>
    <row r="106" spans="29:31" x14ac:dyDescent="0.2">
      <c r="AC106" s="4">
        <v>71</v>
      </c>
      <c r="AD106">
        <v>4.9671393456811979</v>
      </c>
      <c r="AE106">
        <v>0.89351777205837257</v>
      </c>
    </row>
    <row r="107" spans="29:31" x14ac:dyDescent="0.2">
      <c r="AC107" s="4">
        <v>72</v>
      </c>
      <c r="AD107">
        <v>4.8450467039169558</v>
      </c>
      <c r="AE107">
        <v>1.0399863046248934</v>
      </c>
    </row>
    <row r="108" spans="29:31" x14ac:dyDescent="0.2">
      <c r="AC108" s="4">
        <v>73</v>
      </c>
      <c r="AD108">
        <v>4.8673413756224031</v>
      </c>
      <c r="AE108">
        <v>1.0477037018461894</v>
      </c>
    </row>
    <row r="109" spans="29:31" x14ac:dyDescent="0.2">
      <c r="AC109" s="4">
        <v>74</v>
      </c>
      <c r="AD109">
        <v>4.7895303834348795</v>
      </c>
      <c r="AE109">
        <v>1.0131618127078337</v>
      </c>
    </row>
    <row r="110" spans="29:31" x14ac:dyDescent="0.2">
      <c r="AC110" s="4">
        <v>75</v>
      </c>
      <c r="AD110">
        <v>5.028193314115601</v>
      </c>
      <c r="AE110">
        <v>1.0881303757625149</v>
      </c>
    </row>
    <row r="111" spans="29:31" x14ac:dyDescent="0.2">
      <c r="AC111" s="4">
        <v>76</v>
      </c>
      <c r="AD111">
        <v>4.7722401907898488</v>
      </c>
      <c r="AE111">
        <v>0.99590337538373863</v>
      </c>
    </row>
    <row r="112" spans="29:31" x14ac:dyDescent="0.2">
      <c r="AC112" s="4">
        <v>77</v>
      </c>
      <c r="AD112">
        <v>5.0653726200953759</v>
      </c>
      <c r="AE112">
        <v>1.0955443884494616</v>
      </c>
    </row>
    <row r="113" spans="29:31" x14ac:dyDescent="0.2">
      <c r="AC113" s="4">
        <v>78</v>
      </c>
      <c r="AD113">
        <v>4.7868810758753257</v>
      </c>
      <c r="AE113">
        <v>1.0112373269250188</v>
      </c>
    </row>
    <row r="114" spans="29:31" x14ac:dyDescent="0.2">
      <c r="AC114" s="4">
        <v>79</v>
      </c>
      <c r="AD114">
        <v>4.9125391341067255</v>
      </c>
      <c r="AE114">
        <v>0.90721467876668882</v>
      </c>
    </row>
    <row r="115" spans="29:31" x14ac:dyDescent="0.2">
      <c r="AC115" s="4">
        <v>80</v>
      </c>
      <c r="AD115">
        <v>5.2244651144640972</v>
      </c>
      <c r="AE115">
        <v>1.1233416449753162</v>
      </c>
    </row>
    <row r="116" spans="29:31" x14ac:dyDescent="0.2">
      <c r="AC116" s="4">
        <v>81</v>
      </c>
      <c r="AD116">
        <v>4.9167815700121915</v>
      </c>
      <c r="AE116">
        <v>1.0622357312929895</v>
      </c>
    </row>
    <row r="117" spans="29:31" x14ac:dyDescent="0.2">
      <c r="AC117" s="4">
        <v>82</v>
      </c>
      <c r="AD117">
        <v>4.9511580457033562</v>
      </c>
      <c r="AE117">
        <v>1.0709878064245546</v>
      </c>
    </row>
    <row r="118" spans="29:31" x14ac:dyDescent="0.2">
      <c r="AC118" s="4">
        <v>83</v>
      </c>
      <c r="AD118">
        <v>4.8354915082467818</v>
      </c>
      <c r="AE118">
        <v>0.93196298884258433</v>
      </c>
    </row>
    <row r="119" spans="29:31" x14ac:dyDescent="0.2">
      <c r="AC119" s="4">
        <v>84</v>
      </c>
      <c r="AD119">
        <v>5.0174419034819406</v>
      </c>
      <c r="AE119">
        <v>0.88240932718760423</v>
      </c>
    </row>
    <row r="120" spans="29:31" x14ac:dyDescent="0.2">
      <c r="AC120" s="4">
        <v>85</v>
      </c>
      <c r="AD120">
        <v>5.3958458511356335</v>
      </c>
      <c r="AE120">
        <v>0.81947768803881038</v>
      </c>
    </row>
    <row r="121" spans="29:31" x14ac:dyDescent="0.2">
      <c r="AC121" s="4">
        <v>86</v>
      </c>
      <c r="AD121">
        <v>4.953383904036782</v>
      </c>
      <c r="AE121">
        <v>1.0715262667445224</v>
      </c>
    </row>
    <row r="122" spans="29:31" x14ac:dyDescent="0.2">
      <c r="AC122" s="4">
        <v>87</v>
      </c>
      <c r="AD122">
        <v>4.9616517047559379</v>
      </c>
      <c r="AE122">
        <v>0.89480585218387321</v>
      </c>
    </row>
    <row r="123" spans="29:31" x14ac:dyDescent="0.2">
      <c r="AC123" s="4">
        <v>88</v>
      </c>
      <c r="AD123">
        <v>4.7715700340097049</v>
      </c>
      <c r="AE123">
        <v>0.97362394993193857</v>
      </c>
    </row>
    <row r="124" spans="29:31" x14ac:dyDescent="0.2">
      <c r="AC124" s="4">
        <v>89</v>
      </c>
      <c r="AD124">
        <v>5.0300471068086301</v>
      </c>
      <c r="AE124">
        <v>1.0885111871228619</v>
      </c>
    </row>
    <row r="125" spans="29:31" x14ac:dyDescent="0.2">
      <c r="AC125" s="4">
        <v>90</v>
      </c>
      <c r="AD125">
        <v>4.8986667664094128</v>
      </c>
      <c r="AE125">
        <v>1.0572308327607818</v>
      </c>
    </row>
    <row r="126" spans="29:31" x14ac:dyDescent="0.2">
      <c r="AC126" s="4">
        <v>91</v>
      </c>
      <c r="AD126">
        <v>4.8003619343187225</v>
      </c>
      <c r="AE126">
        <v>1.0199787205427597</v>
      </c>
    </row>
    <row r="127" spans="29:31" x14ac:dyDescent="0.2">
      <c r="AC127" s="4">
        <v>92</v>
      </c>
      <c r="AD127">
        <v>5.1913462862197655</v>
      </c>
      <c r="AE127">
        <v>0.85034063841262153</v>
      </c>
    </row>
    <row r="128" spans="29:31" x14ac:dyDescent="0.2">
      <c r="AC128" s="4">
        <v>93</v>
      </c>
      <c r="AD128">
        <v>5.0374743674722549</v>
      </c>
      <c r="AE128">
        <v>1.0900245643147479</v>
      </c>
    </row>
    <row r="129" spans="29:31" x14ac:dyDescent="0.2">
      <c r="AC129" s="4">
        <v>94</v>
      </c>
      <c r="AD129">
        <v>4.8284217162981351</v>
      </c>
      <c r="AE129">
        <v>1.0334792471359613</v>
      </c>
    </row>
    <row r="130" spans="29:31" x14ac:dyDescent="0.2">
      <c r="AC130" s="4">
        <v>95</v>
      </c>
      <c r="AD130">
        <v>4.9460704647231211</v>
      </c>
      <c r="AE130">
        <v>0.89856058124467009</v>
      </c>
    </row>
    <row r="131" spans="29:31" x14ac:dyDescent="0.2">
      <c r="AC131" s="4">
        <v>96</v>
      </c>
      <c r="AD131">
        <v>5.0779631694525342</v>
      </c>
      <c r="AE131">
        <v>1.0979573778401672</v>
      </c>
    </row>
    <row r="132" spans="29:31" x14ac:dyDescent="0.2">
      <c r="AC132" s="4">
        <v>97</v>
      </c>
      <c r="AD132">
        <v>4.7789262043050105</v>
      </c>
      <c r="AE132">
        <v>1.0043961557174168</v>
      </c>
    </row>
    <row r="133" spans="29:31" x14ac:dyDescent="0.2">
      <c r="AC133" s="4">
        <v>98</v>
      </c>
      <c r="AD133">
        <v>5.0586309536237746</v>
      </c>
      <c r="AE133">
        <v>0.87407273076605307</v>
      </c>
    </row>
    <row r="134" spans="29:31" x14ac:dyDescent="0.2">
      <c r="AC134" s="4">
        <v>99</v>
      </c>
      <c r="AD134">
        <v>4.9035469570495769</v>
      </c>
      <c r="AE134">
        <v>1.0586104388217645</v>
      </c>
    </row>
    <row r="135" spans="29:31" x14ac:dyDescent="0.2">
      <c r="AC135" s="4">
        <v>100</v>
      </c>
      <c r="AD135">
        <v>5.5051768416659002</v>
      </c>
      <c r="AE135">
        <v>0.80473993895162121</v>
      </c>
    </row>
    <row r="136" spans="29:31" x14ac:dyDescent="0.2">
      <c r="AC136" s="4">
        <v>101</v>
      </c>
      <c r="AD136">
        <v>4.8385795063519002</v>
      </c>
      <c r="AE136">
        <v>1.0375467314988205</v>
      </c>
    </row>
    <row r="137" spans="29:31" x14ac:dyDescent="0.2">
      <c r="AC137" s="4">
        <v>102</v>
      </c>
      <c r="AD137">
        <v>5.0203443248483488</v>
      </c>
      <c r="AE137">
        <v>0.88180195151648011</v>
      </c>
    </row>
    <row r="138" spans="29:31" x14ac:dyDescent="0.2">
      <c r="AC138" s="4">
        <v>103</v>
      </c>
      <c r="AD138">
        <v>4.8036501265969092</v>
      </c>
      <c r="AE138">
        <v>0.94649848291303884</v>
      </c>
    </row>
    <row r="139" spans="29:31" x14ac:dyDescent="0.2">
      <c r="AC139" s="4">
        <v>104</v>
      </c>
      <c r="AD139">
        <v>4.7963749900138533</v>
      </c>
      <c r="AE139">
        <v>1.0176295989937081</v>
      </c>
    </row>
    <row r="140" spans="29:31" x14ac:dyDescent="0.2">
      <c r="AC140" s="4">
        <v>105</v>
      </c>
      <c r="AD140">
        <v>4.9912081808045956</v>
      </c>
      <c r="AE140">
        <v>0.88805624084095314</v>
      </c>
    </row>
    <row r="141" spans="29:31" x14ac:dyDescent="0.2">
      <c r="AC141" s="4">
        <v>106</v>
      </c>
      <c r="AD141">
        <v>4.9802695877633179</v>
      </c>
      <c r="AE141">
        <v>0.89050212226125081</v>
      </c>
    </row>
    <row r="142" spans="29:31" x14ac:dyDescent="0.2">
      <c r="AC142" s="4">
        <v>107</v>
      </c>
      <c r="AD142">
        <v>4.7758039735349831</v>
      </c>
      <c r="AE142">
        <v>0.96733461400607201</v>
      </c>
    </row>
    <row r="143" spans="29:31" x14ac:dyDescent="0.2">
      <c r="AC143" s="4">
        <v>108</v>
      </c>
      <c r="AD143">
        <v>5.0964169810639124</v>
      </c>
      <c r="AE143">
        <v>0.86689108608955223</v>
      </c>
    </row>
    <row r="144" spans="29:31" x14ac:dyDescent="0.2">
      <c r="AC144" s="4">
        <v>109</v>
      </c>
      <c r="AD144">
        <v>4.7898409733007261</v>
      </c>
      <c r="AE144">
        <v>0.95492665243749675</v>
      </c>
    </row>
    <row r="145" spans="29:31" x14ac:dyDescent="0.2">
      <c r="AC145" s="4">
        <v>110</v>
      </c>
      <c r="AD145">
        <v>4.8984250808111156</v>
      </c>
      <c r="AE145">
        <v>1.0571618679950345</v>
      </c>
    </row>
    <row r="146" spans="29:31" x14ac:dyDescent="0.2">
      <c r="AC146" s="4">
        <v>111</v>
      </c>
      <c r="AD146">
        <v>4.910935645071179</v>
      </c>
      <c r="AE146">
        <v>1.0606543700891391</v>
      </c>
    </row>
    <row r="147" spans="29:31" x14ac:dyDescent="0.2">
      <c r="AC147" s="4">
        <v>112</v>
      </c>
      <c r="AD147">
        <v>5.0053765465045421</v>
      </c>
      <c r="AE147">
        <v>1.0833356761626254</v>
      </c>
    </row>
    <row r="148" spans="29:31" x14ac:dyDescent="0.2">
      <c r="AC148" s="4">
        <v>113</v>
      </c>
      <c r="AD148">
        <v>4.8851642890239431</v>
      </c>
      <c r="AE148">
        <v>1.0532780402777311</v>
      </c>
    </row>
    <row r="149" spans="29:31" x14ac:dyDescent="0.2">
      <c r="AC149" s="4">
        <v>114</v>
      </c>
      <c r="AD149">
        <v>4.783984900292344</v>
      </c>
      <c r="AE149">
        <v>1.0089646833068386</v>
      </c>
    </row>
    <row r="150" spans="29:31" x14ac:dyDescent="0.2">
      <c r="AC150" s="4">
        <v>115</v>
      </c>
      <c r="AD150">
        <v>4.7743485679441751</v>
      </c>
      <c r="AE150">
        <v>0.9991100341874829</v>
      </c>
    </row>
    <row r="151" spans="29:31" x14ac:dyDescent="0.2">
      <c r="AC151" s="4">
        <v>116</v>
      </c>
      <c r="AD151">
        <v>4.9774731969020092</v>
      </c>
      <c r="AE151">
        <v>1.0771690081863272</v>
      </c>
    </row>
    <row r="152" spans="29:31" x14ac:dyDescent="0.2">
      <c r="AC152" s="4">
        <v>117</v>
      </c>
      <c r="AD152">
        <v>4.9063647721648538</v>
      </c>
      <c r="AE152">
        <v>1.0593961160921623</v>
      </c>
    </row>
    <row r="153" spans="29:31" x14ac:dyDescent="0.2">
      <c r="AC153" s="4">
        <v>118</v>
      </c>
      <c r="AD153">
        <v>4.8276852161684882</v>
      </c>
      <c r="AE153">
        <v>0.93513429285835359</v>
      </c>
    </row>
    <row r="154" spans="29:31" x14ac:dyDescent="0.2">
      <c r="AC154" s="4">
        <v>119</v>
      </c>
      <c r="AD154">
        <v>4.8445607505718744</v>
      </c>
      <c r="AE154">
        <v>0.92849925319638904</v>
      </c>
    </row>
    <row r="155" spans="29:31" x14ac:dyDescent="0.2">
      <c r="AC155" s="4">
        <v>120</v>
      </c>
      <c r="AD155">
        <v>5.1771292351792297</v>
      </c>
      <c r="AE155">
        <v>1.1156006915347678</v>
      </c>
    </row>
    <row r="156" spans="29:31" x14ac:dyDescent="0.2">
      <c r="AC156" s="4">
        <v>121</v>
      </c>
      <c r="AD156">
        <v>4.7728243973183613</v>
      </c>
      <c r="AE156">
        <v>0.97143287415403345</v>
      </c>
    </row>
    <row r="157" spans="29:31" x14ac:dyDescent="0.2">
      <c r="AC157" s="4">
        <v>122</v>
      </c>
      <c r="AD157">
        <v>4.8591512867563544</v>
      </c>
      <c r="AE157">
        <v>1.0449785075088376</v>
      </c>
    </row>
    <row r="158" spans="29:31" x14ac:dyDescent="0.2">
      <c r="AC158" s="4">
        <v>123</v>
      </c>
      <c r="AD158">
        <v>5.0985209286865736</v>
      </c>
      <c r="AE158">
        <v>1.1018032759598499</v>
      </c>
    </row>
    <row r="159" spans="29:31" x14ac:dyDescent="0.2">
      <c r="AC159" s="4">
        <v>124</v>
      </c>
      <c r="AD159">
        <v>5.0632853031185308</v>
      </c>
      <c r="AE159">
        <v>1.0951398701883239</v>
      </c>
    </row>
    <row r="160" spans="29:31" x14ac:dyDescent="0.2">
      <c r="AC160" s="4">
        <v>125</v>
      </c>
      <c r="AD160">
        <v>4.8517156713845964</v>
      </c>
      <c r="AE160">
        <v>1.0423982703610948</v>
      </c>
    </row>
    <row r="161" spans="29:31" x14ac:dyDescent="0.2">
      <c r="AC161" s="4">
        <v>126</v>
      </c>
      <c r="AD161">
        <v>4.7713906172114502</v>
      </c>
      <c r="AE161">
        <v>0.9943300659711507</v>
      </c>
    </row>
    <row r="162" spans="29:31" x14ac:dyDescent="0.2">
      <c r="AC162" s="4">
        <v>127</v>
      </c>
      <c r="AD162">
        <v>4.9497537415056785</v>
      </c>
      <c r="AE162">
        <v>1.0706464901623785</v>
      </c>
    </row>
    <row r="163" spans="29:31" x14ac:dyDescent="0.2">
      <c r="AC163" s="4">
        <v>128</v>
      </c>
      <c r="AD163">
        <v>5.161030993199085</v>
      </c>
      <c r="AE163">
        <v>0.85542691100321699</v>
      </c>
    </row>
    <row r="164" spans="29:31" x14ac:dyDescent="0.2">
      <c r="AC164" s="4">
        <v>129</v>
      </c>
      <c r="AD164">
        <v>5.0253863427178418</v>
      </c>
      <c r="AE164">
        <v>1.0875513593175872</v>
      </c>
    </row>
    <row r="165" spans="29:31" x14ac:dyDescent="0.2">
      <c r="AC165" s="4">
        <v>130</v>
      </c>
      <c r="AD165">
        <v>4.7801344639107164</v>
      </c>
      <c r="AE165">
        <v>0.96273022985775125</v>
      </c>
    </row>
    <row r="166" spans="29:31" x14ac:dyDescent="0.2">
      <c r="AC166" s="4">
        <v>131</v>
      </c>
      <c r="AD166">
        <v>5.2243892373358962</v>
      </c>
      <c r="AE166">
        <v>1.1233295263077749</v>
      </c>
    </row>
    <row r="167" spans="29:31" x14ac:dyDescent="0.2">
      <c r="AC167" s="4">
        <v>132</v>
      </c>
      <c r="AD167">
        <v>4.7855328098953134</v>
      </c>
      <c r="AE167">
        <v>0.95810200820228708</v>
      </c>
    </row>
    <row r="168" spans="29:31" x14ac:dyDescent="0.2">
      <c r="AC168" s="4">
        <v>133</v>
      </c>
      <c r="AD168">
        <v>4.8741140194871653</v>
      </c>
      <c r="AE168">
        <v>1.0498752248819665</v>
      </c>
    </row>
    <row r="169" spans="29:31" x14ac:dyDescent="0.2">
      <c r="AC169" s="4">
        <v>134</v>
      </c>
      <c r="AD169">
        <v>4.8276507242255144</v>
      </c>
      <c r="AE169">
        <v>0.93514874886528121</v>
      </c>
    </row>
    <row r="170" spans="29:31" x14ac:dyDescent="0.2">
      <c r="AC170" s="4">
        <v>135</v>
      </c>
      <c r="AD170">
        <v>4.8647447650505224</v>
      </c>
      <c r="AE170">
        <v>1.0468520301291722</v>
      </c>
    </row>
    <row r="171" spans="29:31" x14ac:dyDescent="0.2">
      <c r="AC171" s="4">
        <v>136</v>
      </c>
      <c r="AD171">
        <v>4.7692044010236518</v>
      </c>
      <c r="AE171">
        <v>0.98800339372652368</v>
      </c>
    </row>
    <row r="172" spans="29:31" x14ac:dyDescent="0.2">
      <c r="AC172" s="4">
        <v>137</v>
      </c>
      <c r="AD172">
        <v>5.0137375709571268</v>
      </c>
      <c r="AE172">
        <v>1.0851165433844321</v>
      </c>
    </row>
    <row r="173" spans="29:31" x14ac:dyDescent="0.2">
      <c r="AC173" s="4">
        <v>138</v>
      </c>
      <c r="AD173">
        <v>5.1107555690365309</v>
      </c>
      <c r="AE173">
        <v>0.86426517566702465</v>
      </c>
    </row>
    <row r="174" spans="29:31" x14ac:dyDescent="0.2">
      <c r="AC174" s="4">
        <v>139</v>
      </c>
      <c r="AD174">
        <v>4.8943217137976536</v>
      </c>
      <c r="AE174">
        <v>0.91232445101219306</v>
      </c>
    </row>
    <row r="175" spans="29:31" x14ac:dyDescent="0.2">
      <c r="AC175" s="4">
        <v>140</v>
      </c>
      <c r="AD175">
        <v>4.7688718994549975</v>
      </c>
      <c r="AE175">
        <v>0.98530703846709811</v>
      </c>
    </row>
    <row r="176" spans="29:31" x14ac:dyDescent="0.2">
      <c r="AC176" s="4">
        <v>141</v>
      </c>
      <c r="AD176">
        <v>4.8292936153663399</v>
      </c>
      <c r="AE176">
        <v>1.0338411002106875</v>
      </c>
    </row>
    <row r="177" spans="29:31" x14ac:dyDescent="0.2">
      <c r="AC177" s="4">
        <v>142</v>
      </c>
      <c r="AD177">
        <v>5.098555255163828</v>
      </c>
      <c r="AE177">
        <v>1.1018096053291495</v>
      </c>
    </row>
    <row r="178" spans="29:31" x14ac:dyDescent="0.2">
      <c r="AC178" s="4">
        <v>143</v>
      </c>
      <c r="AD178">
        <v>4.9511931676514367</v>
      </c>
      <c r="AE178">
        <v>0.89730952322539714</v>
      </c>
    </row>
    <row r="179" spans="29:31" x14ac:dyDescent="0.2">
      <c r="AC179" s="4">
        <v>144</v>
      </c>
      <c r="AD179">
        <v>4.9507735182332526</v>
      </c>
      <c r="AE179">
        <v>1.0708944708970218</v>
      </c>
    </row>
    <row r="180" spans="29:31" x14ac:dyDescent="0.2">
      <c r="AC180" s="4">
        <v>145</v>
      </c>
      <c r="AD180">
        <v>5.0916020281137691</v>
      </c>
      <c r="AE180">
        <v>1.1005213698596159</v>
      </c>
    </row>
    <row r="181" spans="29:31" x14ac:dyDescent="0.2">
      <c r="AC181" s="4">
        <v>146</v>
      </c>
      <c r="AD181">
        <v>4.7690478617633856</v>
      </c>
      <c r="AE181">
        <v>0.98706377637003107</v>
      </c>
    </row>
    <row r="182" spans="29:31" x14ac:dyDescent="0.2">
      <c r="AC182" s="4">
        <v>147</v>
      </c>
      <c r="AD182">
        <v>4.8476752077312133</v>
      </c>
      <c r="AE182">
        <v>1.0409487888891238</v>
      </c>
    </row>
    <row r="183" spans="29:31" x14ac:dyDescent="0.2">
      <c r="AC183" s="4">
        <v>148</v>
      </c>
      <c r="AD183">
        <v>4.7692662698744535</v>
      </c>
      <c r="AE183">
        <v>0.97998914341729826</v>
      </c>
    </row>
    <row r="184" spans="29:31" x14ac:dyDescent="0.2">
      <c r="AC184" s="4">
        <v>149</v>
      </c>
      <c r="AD184">
        <v>5.3205425329110572</v>
      </c>
      <c r="AE184">
        <v>0.83025585683763481</v>
      </c>
    </row>
    <row r="185" spans="29:31" x14ac:dyDescent="0.2">
      <c r="AC185" s="4">
        <v>150</v>
      </c>
      <c r="AD185">
        <v>4.8937918828835603</v>
      </c>
      <c r="AE185">
        <v>1.0558276313419352</v>
      </c>
    </row>
    <row r="186" spans="29:31" x14ac:dyDescent="0.2">
      <c r="AC186" s="4">
        <v>151</v>
      </c>
      <c r="AD186">
        <v>5.1750247259651383</v>
      </c>
      <c r="AE186">
        <v>0.85305823801252867</v>
      </c>
    </row>
    <row r="187" spans="29:31" x14ac:dyDescent="0.2">
      <c r="AC187" s="4">
        <v>152</v>
      </c>
      <c r="AD187">
        <v>4.7793154495700714</v>
      </c>
      <c r="AE187">
        <v>1.0047834554374384</v>
      </c>
    </row>
    <row r="188" spans="29:31" x14ac:dyDescent="0.2">
      <c r="AC188" s="4">
        <v>153</v>
      </c>
      <c r="AD188">
        <v>4.8198206070798753</v>
      </c>
      <c r="AE188">
        <v>1.0297598302341886</v>
      </c>
    </row>
    <row r="189" spans="29:31" x14ac:dyDescent="0.2">
      <c r="AC189" s="4">
        <v>154</v>
      </c>
      <c r="AD189">
        <v>4.7994415837334587</v>
      </c>
      <c r="AE189">
        <v>1.0194501586700566</v>
      </c>
    </row>
    <row r="190" spans="29:31" x14ac:dyDescent="0.2">
      <c r="AC190" s="4">
        <v>155</v>
      </c>
      <c r="AD190">
        <v>4.8725553398165689</v>
      </c>
      <c r="AE190">
        <v>1.04938160254835</v>
      </c>
    </row>
    <row r="191" spans="29:31" x14ac:dyDescent="0.2">
      <c r="AC191" s="4">
        <v>156</v>
      </c>
      <c r="AD191">
        <v>5.0182182679651106</v>
      </c>
      <c r="AE191">
        <v>0.88224654095571486</v>
      </c>
    </row>
    <row r="192" spans="29:31" x14ac:dyDescent="0.2">
      <c r="AC192" s="4">
        <v>157</v>
      </c>
      <c r="AD192">
        <v>4.850702292231686</v>
      </c>
      <c r="AE192">
        <v>1.0420380267497156</v>
      </c>
    </row>
    <row r="193" spans="29:31" x14ac:dyDescent="0.2">
      <c r="AC193" s="4">
        <v>158</v>
      </c>
      <c r="AD193">
        <v>4.7714105416236636</v>
      </c>
      <c r="AE193">
        <v>0.99436973489931868</v>
      </c>
    </row>
    <row r="194" spans="29:31" x14ac:dyDescent="0.2">
      <c r="AC194" s="4">
        <v>159</v>
      </c>
      <c r="AD194">
        <v>4.9751577947881431</v>
      </c>
      <c r="AE194">
        <v>1.0766404382788122</v>
      </c>
    </row>
    <row r="195" spans="29:31" x14ac:dyDescent="0.2">
      <c r="AC195" s="4">
        <v>160</v>
      </c>
      <c r="AD195">
        <v>4.8388391491116476</v>
      </c>
      <c r="AE195">
        <v>1.0376467542315695</v>
      </c>
    </row>
    <row r="196" spans="29:31" x14ac:dyDescent="0.2">
      <c r="AC196" s="4">
        <v>161</v>
      </c>
      <c r="AD196">
        <v>5.083802198842224</v>
      </c>
      <c r="AE196">
        <v>1.099061227374986</v>
      </c>
    </row>
    <row r="197" spans="29:31" x14ac:dyDescent="0.2">
      <c r="AC197" s="4">
        <v>162</v>
      </c>
      <c r="AD197">
        <v>4.9490175616711687</v>
      </c>
      <c r="AE197">
        <v>1.0704670611962024</v>
      </c>
    </row>
    <row r="198" spans="29:31" x14ac:dyDescent="0.2">
      <c r="AC198" s="4">
        <v>163</v>
      </c>
      <c r="AD198">
        <v>5.0040074281197082</v>
      </c>
      <c r="AE198">
        <v>0.88526456025696909</v>
      </c>
    </row>
    <row r="199" spans="29:31" x14ac:dyDescent="0.2">
      <c r="AC199" s="4">
        <v>164</v>
      </c>
      <c r="AD199">
        <v>5.0324025662378364</v>
      </c>
      <c r="AE199">
        <v>1.0889932581447348</v>
      </c>
    </row>
    <row r="200" spans="29:31" x14ac:dyDescent="0.2">
      <c r="AC200" s="4">
        <v>165</v>
      </c>
      <c r="AD200">
        <v>5.2205018964515739</v>
      </c>
      <c r="AE200">
        <v>1.1227074804805848</v>
      </c>
    </row>
    <row r="201" spans="29:31" x14ac:dyDescent="0.2">
      <c r="AC201" s="4">
        <v>166</v>
      </c>
      <c r="AD201">
        <v>4.874406387884747</v>
      </c>
      <c r="AE201">
        <v>1.0499674209319816</v>
      </c>
    </row>
    <row r="202" spans="29:31" x14ac:dyDescent="0.2">
      <c r="AC202" s="4">
        <v>167</v>
      </c>
      <c r="AD202">
        <v>4.7725889097561582</v>
      </c>
      <c r="AE202">
        <v>0.99649129590266072</v>
      </c>
    </row>
    <row r="203" spans="29:31" x14ac:dyDescent="0.2">
      <c r="AC203" s="4">
        <v>168</v>
      </c>
      <c r="AD203">
        <v>5.2180381777129208</v>
      </c>
      <c r="AE203">
        <v>1.122312031255716</v>
      </c>
    </row>
    <row r="204" spans="29:31" x14ac:dyDescent="0.2">
      <c r="AC204" s="4">
        <v>169</v>
      </c>
      <c r="AD204">
        <v>4.8525922204002327</v>
      </c>
      <c r="AE204">
        <v>0.92559770491890925</v>
      </c>
    </row>
    <row r="205" spans="29:31" x14ac:dyDescent="0.2">
      <c r="AC205" s="4">
        <v>170</v>
      </c>
      <c r="AD205">
        <v>5.2298222704941395</v>
      </c>
      <c r="AE205">
        <v>0.84411079894138985</v>
      </c>
    </row>
    <row r="206" spans="29:31" x14ac:dyDescent="0.2">
      <c r="AC206" s="4">
        <v>171</v>
      </c>
      <c r="AD206">
        <v>5.0594231169830319</v>
      </c>
      <c r="AE206">
        <v>0.87391793547050622</v>
      </c>
    </row>
    <row r="207" spans="29:31" x14ac:dyDescent="0.2">
      <c r="AC207" s="4">
        <v>172</v>
      </c>
      <c r="AD207">
        <v>4.8291351912306899</v>
      </c>
      <c r="AE207">
        <v>1.0337755427957429</v>
      </c>
    </row>
    <row r="208" spans="29:31" x14ac:dyDescent="0.2">
      <c r="AC208" s="4">
        <v>173</v>
      </c>
      <c r="AD208">
        <v>4.9565769087663796</v>
      </c>
      <c r="AE208">
        <v>0.89601248557800572</v>
      </c>
    </row>
    <row r="209" spans="29:31" x14ac:dyDescent="0.2">
      <c r="AC209" s="4">
        <v>174</v>
      </c>
      <c r="AD209">
        <v>4.8100054460166026</v>
      </c>
      <c r="AE209">
        <v>1.0251141617252781</v>
      </c>
    </row>
    <row r="210" spans="29:31" x14ac:dyDescent="0.2">
      <c r="AC210" s="4">
        <v>175</v>
      </c>
      <c r="AD210">
        <v>5.0547706288430359</v>
      </c>
      <c r="AE210">
        <v>1.0934759928026312</v>
      </c>
    </row>
    <row r="211" spans="29:31" x14ac:dyDescent="0.2">
      <c r="AC211" s="4">
        <v>176</v>
      </c>
      <c r="AD211">
        <v>4.9878734460319336</v>
      </c>
      <c r="AE211">
        <v>1.0795100408860367</v>
      </c>
    </row>
    <row r="212" spans="29:31" x14ac:dyDescent="0.2">
      <c r="AC212" s="4">
        <v>177</v>
      </c>
      <c r="AD212">
        <v>5.0985435562109771</v>
      </c>
      <c r="AE212">
        <v>1.1018074482233136</v>
      </c>
    </row>
    <row r="213" spans="29:31" x14ac:dyDescent="0.2">
      <c r="AC213" s="4">
        <v>178</v>
      </c>
      <c r="AD213">
        <v>4.7693810312667901</v>
      </c>
      <c r="AE213">
        <v>0.97946306429816543</v>
      </c>
    </row>
    <row r="214" spans="29:31" x14ac:dyDescent="0.2">
      <c r="AC214" s="4">
        <v>179</v>
      </c>
      <c r="AD214">
        <v>5.2237833737193045</v>
      </c>
      <c r="AE214">
        <v>1.1232327296235132</v>
      </c>
    </row>
    <row r="215" spans="29:31" x14ac:dyDescent="0.2">
      <c r="AC215" s="4">
        <v>180</v>
      </c>
      <c r="AD215">
        <v>4.7818308204438864</v>
      </c>
      <c r="AE215">
        <v>1.0071300583766736</v>
      </c>
    </row>
    <row r="216" spans="29:31" x14ac:dyDescent="0.2">
      <c r="AC216" s="4">
        <v>181</v>
      </c>
      <c r="AD216">
        <v>4.9141465823992974</v>
      </c>
      <c r="AE216">
        <v>1.0615267180000563</v>
      </c>
    </row>
    <row r="217" spans="29:31" x14ac:dyDescent="0.2">
      <c r="AC217" s="4">
        <v>182</v>
      </c>
      <c r="AD217">
        <v>5.4825912212981587</v>
      </c>
      <c r="AE217">
        <v>0.8077071902904448</v>
      </c>
    </row>
    <row r="218" spans="29:31" x14ac:dyDescent="0.2">
      <c r="AC218" s="4">
        <v>183</v>
      </c>
      <c r="AD218">
        <v>5.0271170043436557</v>
      </c>
      <c r="AE218">
        <v>1.0879087004978345</v>
      </c>
    </row>
    <row r="219" spans="29:31" x14ac:dyDescent="0.2">
      <c r="AC219" s="4">
        <v>184</v>
      </c>
      <c r="AD219">
        <v>4.842946283227354</v>
      </c>
      <c r="AE219">
        <v>1.0392054789473599</v>
      </c>
    </row>
    <row r="220" spans="29:31" x14ac:dyDescent="0.2">
      <c r="AC220" s="4">
        <v>185</v>
      </c>
      <c r="AD220">
        <v>4.7689419714650203</v>
      </c>
      <c r="AE220">
        <v>0.98210947738694654</v>
      </c>
    </row>
    <row r="221" spans="29:31" x14ac:dyDescent="0.2">
      <c r="AC221" s="4">
        <v>186</v>
      </c>
      <c r="AD221">
        <v>4.9204416438610652</v>
      </c>
      <c r="AE221">
        <v>1.0632106415082638</v>
      </c>
    </row>
    <row r="222" spans="29:31" x14ac:dyDescent="0.2">
      <c r="AC222" s="4">
        <v>187</v>
      </c>
      <c r="AD222">
        <v>4.818469004087313</v>
      </c>
      <c r="AE222">
        <v>1.0291480412262315</v>
      </c>
    </row>
    <row r="223" spans="29:31" x14ac:dyDescent="0.2">
      <c r="AC223" s="4">
        <v>188</v>
      </c>
      <c r="AD223">
        <v>5.0467512439831834</v>
      </c>
      <c r="AE223">
        <v>1.0918880232317947</v>
      </c>
    </row>
    <row r="224" spans="29:31" x14ac:dyDescent="0.2">
      <c r="AC224" s="4">
        <v>189</v>
      </c>
      <c r="AD224">
        <v>4.8966922957594603</v>
      </c>
      <c r="AE224">
        <v>1.056665598858896</v>
      </c>
    </row>
    <row r="225" spans="29:31" x14ac:dyDescent="0.2">
      <c r="AC225" s="4">
        <v>190</v>
      </c>
      <c r="AD225">
        <v>4.778291485754024</v>
      </c>
      <c r="AE225">
        <v>0.96455758145393988</v>
      </c>
    </row>
    <row r="226" spans="29:31" x14ac:dyDescent="0.2">
      <c r="AC226" s="4">
        <v>191</v>
      </c>
      <c r="AD226">
        <v>4.8582627842560484</v>
      </c>
      <c r="AE226">
        <v>1.0446757704066696</v>
      </c>
    </row>
    <row r="227" spans="29:31" x14ac:dyDescent="0.2">
      <c r="AC227" s="4">
        <v>192</v>
      </c>
      <c r="AD227">
        <v>5.1183556522987264</v>
      </c>
      <c r="AE227">
        <v>1.105412391162768</v>
      </c>
    </row>
    <row r="228" spans="29:31" x14ac:dyDescent="0.2">
      <c r="AC228" s="4">
        <v>193</v>
      </c>
      <c r="AD228">
        <v>4.8671998370319667</v>
      </c>
      <c r="AE228">
        <v>1.0476575607801719</v>
      </c>
    </row>
    <row r="229" spans="29:31" x14ac:dyDescent="0.2">
      <c r="AC229" s="4">
        <v>194</v>
      </c>
      <c r="AD229">
        <v>4.831798670516271</v>
      </c>
      <c r="AE229">
        <v>1.034866732473418</v>
      </c>
    </row>
    <row r="230" spans="29:31" x14ac:dyDescent="0.2">
      <c r="AC230" s="4">
        <v>195</v>
      </c>
      <c r="AD230">
        <v>4.8205879996385876</v>
      </c>
      <c r="AE230">
        <v>1.0301036327138557</v>
      </c>
    </row>
    <row r="231" spans="29:31" x14ac:dyDescent="0.2">
      <c r="AC231" s="4">
        <v>196</v>
      </c>
      <c r="AD231">
        <v>5.2123153820140882</v>
      </c>
      <c r="AE231">
        <v>1.1213897994095727</v>
      </c>
    </row>
    <row r="232" spans="29:31" x14ac:dyDescent="0.2">
      <c r="AC232" s="4">
        <v>197</v>
      </c>
      <c r="AD232">
        <v>4.7850448262549259</v>
      </c>
      <c r="AE232">
        <v>0.95848624193605425</v>
      </c>
    </row>
    <row r="233" spans="29:31" x14ac:dyDescent="0.2">
      <c r="AC233" s="4">
        <v>198</v>
      </c>
      <c r="AD233">
        <v>5.2243747276649808</v>
      </c>
      <c r="AE233">
        <v>1.123327208804721</v>
      </c>
    </row>
    <row r="234" spans="29:31" x14ac:dyDescent="0.2">
      <c r="AC234" s="4">
        <v>199</v>
      </c>
      <c r="AD234">
        <v>5.4079595965455614</v>
      </c>
      <c r="AE234">
        <v>0.81779549903588966</v>
      </c>
    </row>
    <row r="235" spans="29:31" x14ac:dyDescent="0.2">
      <c r="AC235" s="4">
        <v>200</v>
      </c>
      <c r="AD235">
        <v>5.512691117414974</v>
      </c>
      <c r="AE235">
        <v>0.80376088211883812</v>
      </c>
    </row>
    <row r="236" spans="29:31" x14ac:dyDescent="0.2">
      <c r="AC236" s="4">
        <v>201</v>
      </c>
      <c r="AD236">
        <v>5.2242050763354859</v>
      </c>
      <c r="AE236">
        <v>1.123300109492722</v>
      </c>
    </row>
    <row r="237" spans="29:31" x14ac:dyDescent="0.2">
      <c r="AC237" s="4">
        <v>202</v>
      </c>
      <c r="AD237">
        <v>5.1238096555882588</v>
      </c>
      <c r="AE237">
        <v>1.1063885207100688</v>
      </c>
    </row>
    <row r="238" spans="29:31" x14ac:dyDescent="0.2">
      <c r="AC238" s="4">
        <v>203</v>
      </c>
      <c r="AD238">
        <v>5.5123042071145347</v>
      </c>
      <c r="AE238">
        <v>0.80381119652412825</v>
      </c>
    </row>
    <row r="239" spans="29:31" x14ac:dyDescent="0.2">
      <c r="AC239" s="4">
        <v>204</v>
      </c>
      <c r="AD239">
        <v>5.0957081161062669</v>
      </c>
      <c r="AE239">
        <v>1.1012836119918781</v>
      </c>
    </row>
    <row r="240" spans="29:31" x14ac:dyDescent="0.2">
      <c r="AC240" s="4">
        <v>205</v>
      </c>
      <c r="AD240">
        <v>4.8964732273880385</v>
      </c>
      <c r="AE240">
        <v>0.91170322183944053</v>
      </c>
    </row>
    <row r="241" spans="29:31" x14ac:dyDescent="0.2">
      <c r="AC241" s="4">
        <v>206</v>
      </c>
      <c r="AD241">
        <v>4.9420160013517362</v>
      </c>
      <c r="AE241">
        <v>1.068742913739726</v>
      </c>
    </row>
    <row r="242" spans="29:31" x14ac:dyDescent="0.2">
      <c r="AC242" s="4">
        <v>207</v>
      </c>
      <c r="AD242">
        <v>4.8375437790918889</v>
      </c>
      <c r="AE242">
        <v>1.0371459113694608</v>
      </c>
    </row>
    <row r="243" spans="29:31" x14ac:dyDescent="0.2">
      <c r="AC243" s="4">
        <v>208</v>
      </c>
      <c r="AD243">
        <v>5.1017530538057194</v>
      </c>
      <c r="AE243">
        <v>1.10239793911976</v>
      </c>
    </row>
    <row r="244" spans="29:31" x14ac:dyDescent="0.2">
      <c r="AC244" s="4">
        <v>209</v>
      </c>
      <c r="AD244">
        <v>4.8765799106309125</v>
      </c>
      <c r="AE244">
        <v>1.0506489881158723</v>
      </c>
    </row>
    <row r="245" spans="29:31" x14ac:dyDescent="0.2">
      <c r="AC245" s="4">
        <v>210</v>
      </c>
      <c r="AD245">
        <v>4.8800246392598297</v>
      </c>
      <c r="AE245">
        <v>1.0517157038335532</v>
      </c>
    </row>
    <row r="246" spans="29:31" x14ac:dyDescent="0.2">
      <c r="AC246" s="4">
        <v>211</v>
      </c>
      <c r="AD246">
        <v>5.3076532959769338</v>
      </c>
      <c r="AE246">
        <v>0.83216137846589577</v>
      </c>
    </row>
    <row r="247" spans="29:31" x14ac:dyDescent="0.2">
      <c r="AC247" s="4">
        <v>212</v>
      </c>
      <c r="AD247">
        <v>4.9657572491151161</v>
      </c>
      <c r="AE247">
        <v>1.0744652641670123</v>
      </c>
    </row>
    <row r="248" spans="29:31" x14ac:dyDescent="0.2">
      <c r="AC248" s="4">
        <v>213</v>
      </c>
      <c r="AD248">
        <v>4.7858020817429496</v>
      </c>
      <c r="AE248">
        <v>0.95789237647320136</v>
      </c>
    </row>
    <row r="249" spans="29:31" x14ac:dyDescent="0.2">
      <c r="AC249" s="4">
        <v>214</v>
      </c>
      <c r="AD249">
        <v>4.8449279138305839</v>
      </c>
      <c r="AE249">
        <v>1.0399424273095617</v>
      </c>
    </row>
    <row r="250" spans="29:31" x14ac:dyDescent="0.2">
      <c r="AC250" s="4">
        <v>215</v>
      </c>
      <c r="AD250">
        <v>4.7699304782058594</v>
      </c>
      <c r="AE250">
        <v>0.99080846787727006</v>
      </c>
    </row>
    <row r="251" spans="29:31" x14ac:dyDescent="0.2">
      <c r="AC251" s="4">
        <v>216</v>
      </c>
      <c r="AD251">
        <v>4.9920118163956619</v>
      </c>
      <c r="AE251">
        <v>1.0804270613062148</v>
      </c>
    </row>
    <row r="252" spans="29:31" x14ac:dyDescent="0.2">
      <c r="AC252" s="4">
        <v>217</v>
      </c>
      <c r="AD252">
        <v>4.8702755243111584</v>
      </c>
      <c r="AE252">
        <v>0.91965276299962195</v>
      </c>
    </row>
    <row r="253" spans="29:31" x14ac:dyDescent="0.2">
      <c r="AC253" s="4">
        <v>218</v>
      </c>
      <c r="AD253">
        <v>4.7969563269992959</v>
      </c>
      <c r="AE253">
        <v>0.95032368978953696</v>
      </c>
    </row>
    <row r="254" spans="29:31" x14ac:dyDescent="0.2">
      <c r="AC254" s="4">
        <v>219</v>
      </c>
      <c r="AD254">
        <v>5.3388640507145624</v>
      </c>
      <c r="AE254">
        <v>0.8275793743277351</v>
      </c>
    </row>
    <row r="255" spans="29:31" x14ac:dyDescent="0.2">
      <c r="AC255" s="4">
        <v>220</v>
      </c>
      <c r="AD255">
        <v>5.402377013106066</v>
      </c>
      <c r="AE255">
        <v>0.8185690761675356</v>
      </c>
    </row>
    <row r="256" spans="29:31" x14ac:dyDescent="0.2">
      <c r="AC256" s="4">
        <v>221</v>
      </c>
      <c r="AD256">
        <v>5.0811051531749554</v>
      </c>
      <c r="AE256">
        <v>1.0985525257296851</v>
      </c>
    </row>
    <row r="257" spans="29:31" x14ac:dyDescent="0.2">
      <c r="AC257" s="4">
        <v>222</v>
      </c>
      <c r="AD257">
        <v>5.4669760090287074</v>
      </c>
      <c r="AE257">
        <v>0.80978092764319298</v>
      </c>
    </row>
    <row r="258" spans="29:31" x14ac:dyDescent="0.2">
      <c r="AC258" s="4">
        <v>223</v>
      </c>
      <c r="AD258">
        <v>4.8024085226881983</v>
      </c>
      <c r="AE258">
        <v>1.0211273626164512</v>
      </c>
    </row>
    <row r="259" spans="29:31" x14ac:dyDescent="0.2">
      <c r="AC259" s="4">
        <v>224</v>
      </c>
      <c r="AD259">
        <v>5.3582495937930332</v>
      </c>
      <c r="AE259">
        <v>0.82478663355713333</v>
      </c>
    </row>
    <row r="260" spans="29:31" x14ac:dyDescent="0.2">
      <c r="AC260" s="4">
        <v>225</v>
      </c>
      <c r="AD260">
        <v>5.0315952774494859</v>
      </c>
      <c r="AE260">
        <v>1.0888282621560728</v>
      </c>
    </row>
    <row r="261" spans="29:31" x14ac:dyDescent="0.2">
      <c r="AC261" s="4">
        <v>226</v>
      </c>
      <c r="AD261">
        <v>5.0658756761380141</v>
      </c>
      <c r="AE261">
        <v>0.87266416490916865</v>
      </c>
    </row>
    <row r="262" spans="29:31" x14ac:dyDescent="0.2">
      <c r="AC262" s="4">
        <v>227</v>
      </c>
      <c r="AD262">
        <v>4.8890043163751313</v>
      </c>
      <c r="AE262">
        <v>1.0544236973045382</v>
      </c>
    </row>
    <row r="263" spans="29:31" x14ac:dyDescent="0.2">
      <c r="AC263" s="4">
        <v>228</v>
      </c>
      <c r="AD263">
        <v>4.8625455649394329</v>
      </c>
      <c r="AE263">
        <v>1.0461219143298246</v>
      </c>
    </row>
    <row r="264" spans="29:31" x14ac:dyDescent="0.2">
      <c r="AC264" s="4">
        <v>229</v>
      </c>
      <c r="AD264">
        <v>4.9739469773356761</v>
      </c>
      <c r="AE264">
        <v>0.89194293039829087</v>
      </c>
    </row>
    <row r="265" spans="29:31" x14ac:dyDescent="0.2">
      <c r="AC265" s="4">
        <v>230</v>
      </c>
      <c r="AD265">
        <v>5.0783837951151467</v>
      </c>
      <c r="AE265">
        <v>1.0980372107913297</v>
      </c>
    </row>
    <row r="266" spans="29:31" x14ac:dyDescent="0.2">
      <c r="AC266" s="4">
        <v>231</v>
      </c>
      <c r="AD266">
        <v>4.864599599273725</v>
      </c>
      <c r="AE266">
        <v>0.92150176160866248</v>
      </c>
    </row>
    <row r="267" spans="29:31" x14ac:dyDescent="0.2">
      <c r="AC267" s="4">
        <v>232</v>
      </c>
      <c r="AD267">
        <v>4.8113649049213683</v>
      </c>
      <c r="AE267">
        <v>0.94251788528861058</v>
      </c>
    </row>
    <row r="268" spans="29:31" x14ac:dyDescent="0.2">
      <c r="AC268" s="4">
        <v>233</v>
      </c>
      <c r="AD268">
        <v>5.0911840299044027</v>
      </c>
      <c r="AE268">
        <v>1.1004435282990477</v>
      </c>
    </row>
    <row r="269" spans="29:31" x14ac:dyDescent="0.2">
      <c r="AC269" s="4">
        <v>234</v>
      </c>
      <c r="AD269">
        <v>4.7790260418303445</v>
      </c>
      <c r="AE269">
        <v>1.0044961942940356</v>
      </c>
    </row>
    <row r="270" spans="29:31" x14ac:dyDescent="0.2">
      <c r="AC270" s="4">
        <v>235</v>
      </c>
      <c r="AD270">
        <v>4.8427623124140116</v>
      </c>
      <c r="AE270">
        <v>1.0391365764183549</v>
      </c>
    </row>
    <row r="271" spans="29:31" x14ac:dyDescent="0.2">
      <c r="AC271" s="4">
        <v>236</v>
      </c>
      <c r="AD271">
        <v>4.7688446432875891</v>
      </c>
      <c r="AE271">
        <v>0.98462817700899796</v>
      </c>
    </row>
    <row r="272" spans="29:31" x14ac:dyDescent="0.2">
      <c r="AC272" s="4">
        <v>237</v>
      </c>
      <c r="AD272">
        <v>4.8147250285349177</v>
      </c>
      <c r="AE272">
        <v>1.0274091499089772</v>
      </c>
    </row>
    <row r="273" spans="29:31" x14ac:dyDescent="0.2">
      <c r="AC273" s="4">
        <v>238</v>
      </c>
      <c r="AD273">
        <v>4.9504871027952548</v>
      </c>
      <c r="AE273">
        <v>0.89748096079194906</v>
      </c>
    </row>
    <row r="274" spans="29:31" x14ac:dyDescent="0.2">
      <c r="AC274" s="4">
        <v>239</v>
      </c>
      <c r="AD274">
        <v>5.0438382462701199</v>
      </c>
      <c r="AE274">
        <v>1.0913060076750658</v>
      </c>
    </row>
    <row r="275" spans="29:31" x14ac:dyDescent="0.2">
      <c r="AC275" s="4">
        <v>240</v>
      </c>
      <c r="AD275">
        <v>5.0927715802932392</v>
      </c>
      <c r="AE275">
        <v>1.1007389270095382</v>
      </c>
    </row>
    <row r="276" spans="29:31" x14ac:dyDescent="0.2">
      <c r="AC276" s="4">
        <v>241</v>
      </c>
      <c r="AD276">
        <v>4.7931376445920959</v>
      </c>
      <c r="AE276">
        <v>1.015594869172141</v>
      </c>
    </row>
    <row r="277" spans="29:31" x14ac:dyDescent="0.2">
      <c r="AC277" s="4">
        <v>242</v>
      </c>
      <c r="AD277">
        <v>5.4666823514860372</v>
      </c>
      <c r="AE277">
        <v>0.80982010536276616</v>
      </c>
    </row>
    <row r="278" spans="29:31" x14ac:dyDescent="0.2">
      <c r="AC278" s="4">
        <v>243</v>
      </c>
      <c r="AD278">
        <v>4.8289686449496845</v>
      </c>
      <c r="AE278">
        <v>1.0337065331699287</v>
      </c>
    </row>
    <row r="279" spans="29:31" x14ac:dyDescent="0.2">
      <c r="AC279" s="4">
        <v>244</v>
      </c>
      <c r="AD279">
        <v>5.0315217370157255</v>
      </c>
      <c r="AE279">
        <v>1.0888132201419605</v>
      </c>
    </row>
    <row r="280" spans="29:31" x14ac:dyDescent="0.2">
      <c r="AC280" s="4">
        <v>245</v>
      </c>
      <c r="AD280">
        <v>5.1441874955500904</v>
      </c>
      <c r="AE280">
        <v>0.85832829846727265</v>
      </c>
    </row>
    <row r="281" spans="29:31" x14ac:dyDescent="0.2">
      <c r="AC281" s="4">
        <v>246</v>
      </c>
      <c r="AD281">
        <v>4.7933652344678732</v>
      </c>
      <c r="AE281">
        <v>0.95256369940739372</v>
      </c>
    </row>
    <row r="282" spans="29:31" x14ac:dyDescent="0.2">
      <c r="AC282" s="4">
        <v>247</v>
      </c>
      <c r="AD282">
        <v>5.1800617736855523</v>
      </c>
      <c r="AE282">
        <v>0.85221449574387043</v>
      </c>
    </row>
    <row r="283" spans="29:31" x14ac:dyDescent="0.2">
      <c r="AC283" s="4">
        <v>248</v>
      </c>
      <c r="AD283">
        <v>5.2068433694470846</v>
      </c>
      <c r="AE283">
        <v>1.120503103632011</v>
      </c>
    </row>
    <row r="284" spans="29:31" x14ac:dyDescent="0.2">
      <c r="AC284" s="4">
        <v>249</v>
      </c>
      <c r="AD284">
        <v>4.9103290591193698</v>
      </c>
      <c r="AE284">
        <v>1.0604885177530672</v>
      </c>
    </row>
    <row r="285" spans="29:31" x14ac:dyDescent="0.2">
      <c r="AC285" s="4">
        <v>250</v>
      </c>
      <c r="AD285">
        <v>4.7726405785111803</v>
      </c>
      <c r="AE285">
        <v>0.99657604362735619</v>
      </c>
    </row>
    <row r="286" spans="29:31" x14ac:dyDescent="0.2">
      <c r="AC286" s="4">
        <v>251</v>
      </c>
      <c r="AD286">
        <v>4.7952944664338242</v>
      </c>
      <c r="AE286">
        <v>0.95134149869824147</v>
      </c>
    </row>
    <row r="287" spans="29:31" x14ac:dyDescent="0.2">
      <c r="AC287" s="4">
        <v>252</v>
      </c>
      <c r="AD287">
        <v>5.2443153756201673</v>
      </c>
      <c r="AE287">
        <v>0.84182336264123392</v>
      </c>
    </row>
    <row r="288" spans="29:31" x14ac:dyDescent="0.2">
      <c r="AC288" s="4">
        <v>253</v>
      </c>
      <c r="AD288">
        <v>5.1370884132418171</v>
      </c>
      <c r="AE288">
        <v>0.85956849247729283</v>
      </c>
    </row>
    <row r="289" spans="29:31" x14ac:dyDescent="0.2">
      <c r="AC289" s="4">
        <v>254</v>
      </c>
      <c r="AD289">
        <v>4.8222763446381647</v>
      </c>
      <c r="AE289">
        <v>1.0308513139889712</v>
      </c>
    </row>
    <row r="290" spans="29:31" x14ac:dyDescent="0.2">
      <c r="AC290" s="4">
        <v>255</v>
      </c>
      <c r="AD290">
        <v>4.7703820150354037</v>
      </c>
      <c r="AE290">
        <v>0.99206655662308174</v>
      </c>
    </row>
    <row r="291" spans="29:31" x14ac:dyDescent="0.2">
      <c r="AC291" s="4">
        <v>256</v>
      </c>
      <c r="AD291">
        <v>4.796049998715028</v>
      </c>
      <c r="AE291">
        <v>1.0174308938499668</v>
      </c>
    </row>
    <row r="292" spans="29:31" x14ac:dyDescent="0.2">
      <c r="AC292" s="4">
        <v>257</v>
      </c>
      <c r="AD292">
        <v>5.2035961559527202</v>
      </c>
      <c r="AE292">
        <v>0.84833122467937394</v>
      </c>
    </row>
    <row r="293" spans="29:31" x14ac:dyDescent="0.2">
      <c r="AC293" s="4">
        <v>258</v>
      </c>
      <c r="AD293">
        <v>5.2238364994690158</v>
      </c>
      <c r="AE293">
        <v>1.1232412195817183</v>
      </c>
    </row>
    <row r="294" spans="29:31" x14ac:dyDescent="0.2">
      <c r="AC294" s="4">
        <v>259</v>
      </c>
      <c r="AD294">
        <v>4.8008523765487618</v>
      </c>
      <c r="AE294">
        <v>0.94804858568472627</v>
      </c>
    </row>
    <row r="295" spans="29:31" x14ac:dyDescent="0.2">
      <c r="AC295" s="4">
        <v>260</v>
      </c>
      <c r="AD295">
        <v>4.8179458402486901</v>
      </c>
      <c r="AE295">
        <v>1.0289090382882438</v>
      </c>
    </row>
    <row r="296" spans="29:31" x14ac:dyDescent="0.2">
      <c r="AC296" s="4">
        <v>261</v>
      </c>
      <c r="AD296">
        <v>5.3665653773016002</v>
      </c>
      <c r="AE296">
        <v>0.82360047229493927</v>
      </c>
    </row>
    <row r="297" spans="29:31" x14ac:dyDescent="0.2">
      <c r="AC297" s="4">
        <v>262</v>
      </c>
      <c r="AD297">
        <v>4.8501752886464748</v>
      </c>
      <c r="AE297">
        <v>1.041849824493873</v>
      </c>
    </row>
    <row r="298" spans="29:31" x14ac:dyDescent="0.2">
      <c r="AC298" s="4">
        <v>263</v>
      </c>
      <c r="AD298">
        <v>4.8969655909522478</v>
      </c>
      <c r="AE298">
        <v>1.05674408418687</v>
      </c>
    </row>
    <row r="299" spans="29:31" x14ac:dyDescent="0.2">
      <c r="AC299" s="4">
        <v>264</v>
      </c>
      <c r="AD299">
        <v>4.7991019746555121</v>
      </c>
      <c r="AE299">
        <v>1.0192531351009959</v>
      </c>
    </row>
    <row r="300" spans="29:31" x14ac:dyDescent="0.2">
      <c r="AC300" s="4">
        <v>265</v>
      </c>
      <c r="AD300">
        <v>4.9494307554524264</v>
      </c>
      <c r="AE300">
        <v>0.89773803866603852</v>
      </c>
    </row>
    <row r="301" spans="29:31" x14ac:dyDescent="0.2">
      <c r="AC301" s="4">
        <v>266</v>
      </c>
      <c r="AD301">
        <v>4.7890816296734151</v>
      </c>
      <c r="AE301">
        <v>1.0128448419079101</v>
      </c>
    </row>
    <row r="302" spans="29:31" x14ac:dyDescent="0.2">
      <c r="AC302" s="4">
        <v>267</v>
      </c>
      <c r="AD302">
        <v>4.9110061686600952</v>
      </c>
      <c r="AE302">
        <v>1.0606736306043985</v>
      </c>
    </row>
    <row r="303" spans="29:31" x14ac:dyDescent="0.2">
      <c r="AC303" s="4">
        <v>268</v>
      </c>
      <c r="AD303">
        <v>4.8383692622961405</v>
      </c>
      <c r="AE303">
        <v>0.9308402449097315</v>
      </c>
    </row>
    <row r="304" spans="29:31" x14ac:dyDescent="0.2">
      <c r="AC304" s="4">
        <v>269</v>
      </c>
      <c r="AD304">
        <v>5.0057597579600888</v>
      </c>
      <c r="AE304">
        <v>0.88488791820514201</v>
      </c>
    </row>
    <row r="305" spans="29:31" x14ac:dyDescent="0.2">
      <c r="AC305" s="4">
        <v>270</v>
      </c>
      <c r="AD305">
        <v>4.9453617471142834</v>
      </c>
      <c r="AE305">
        <v>1.069570847083315</v>
      </c>
    </row>
    <row r="306" spans="29:31" x14ac:dyDescent="0.2">
      <c r="AC306" s="4">
        <v>271</v>
      </c>
      <c r="AD306">
        <v>5.0234645665902837</v>
      </c>
      <c r="AE306">
        <v>1.0871532498043623</v>
      </c>
    </row>
    <row r="307" spans="29:31" x14ac:dyDescent="0.2">
      <c r="AC307" s="4">
        <v>272</v>
      </c>
      <c r="AD307">
        <v>4.8330485787376469</v>
      </c>
      <c r="AE307">
        <v>1.0353709913499605</v>
      </c>
    </row>
    <row r="308" spans="29:31" x14ac:dyDescent="0.2">
      <c r="AC308" s="4">
        <v>273</v>
      </c>
      <c r="AD308">
        <v>4.9035990486053844</v>
      </c>
      <c r="AE308">
        <v>1.0586250343332693</v>
      </c>
    </row>
    <row r="309" spans="29:31" x14ac:dyDescent="0.2">
      <c r="AC309" s="4">
        <v>274</v>
      </c>
      <c r="AD309">
        <v>5.4095672222833988</v>
      </c>
      <c r="AE309">
        <v>0.81757324933923736</v>
      </c>
    </row>
    <row r="310" spans="29:31" x14ac:dyDescent="0.2">
      <c r="AC310" s="4">
        <v>275</v>
      </c>
      <c r="AD310">
        <v>4.7817428849322745</v>
      </c>
      <c r="AE310">
        <v>0.96125379031967573</v>
      </c>
    </row>
    <row r="311" spans="29:31" x14ac:dyDescent="0.2">
      <c r="AC311" s="4">
        <v>276</v>
      </c>
      <c r="AD311">
        <v>4.8756681349448581</v>
      </c>
      <c r="AE311">
        <v>1.0503638933448629</v>
      </c>
    </row>
    <row r="312" spans="29:31" x14ac:dyDescent="0.2">
      <c r="AC312" s="4">
        <v>277</v>
      </c>
      <c r="AD312">
        <v>5.0987939545427015</v>
      </c>
      <c r="AE312">
        <v>1.1018536102482801</v>
      </c>
    </row>
    <row r="313" spans="29:31" x14ac:dyDescent="0.2">
      <c r="AC313" s="4">
        <v>278</v>
      </c>
      <c r="AD313">
        <v>4.7735199020267665</v>
      </c>
      <c r="AE313">
        <v>0.97036705219372599</v>
      </c>
    </row>
    <row r="314" spans="29:31" x14ac:dyDescent="0.2">
      <c r="AC314" s="4">
        <v>279</v>
      </c>
      <c r="AD314">
        <v>4.7727315183841048</v>
      </c>
      <c r="AE314">
        <v>0.9715820312219654</v>
      </c>
    </row>
    <row r="315" spans="29:31" x14ac:dyDescent="0.2">
      <c r="AC315" s="4">
        <v>280</v>
      </c>
      <c r="AD315">
        <v>4.7796911804078972</v>
      </c>
      <c r="AE315">
        <v>1.0051505625061274</v>
      </c>
    </row>
    <row r="316" spans="29:31" x14ac:dyDescent="0.2">
      <c r="AC316" s="4">
        <v>281</v>
      </c>
      <c r="AD316">
        <v>4.8272298520658099</v>
      </c>
      <c r="AE316">
        <v>1.0329803720316011</v>
      </c>
    </row>
    <row r="317" spans="29:31" x14ac:dyDescent="0.2">
      <c r="AC317" s="4">
        <v>282</v>
      </c>
      <c r="AD317">
        <v>4.7843919093834559</v>
      </c>
      <c r="AE317">
        <v>1.0092963882407386</v>
      </c>
    </row>
    <row r="318" spans="29:31" x14ac:dyDescent="0.2">
      <c r="AC318" s="4">
        <v>283</v>
      </c>
      <c r="AD318">
        <v>4.825027676366191</v>
      </c>
      <c r="AE318">
        <v>1.0320452766251107</v>
      </c>
    </row>
    <row r="319" spans="29:31" x14ac:dyDescent="0.2">
      <c r="AC319" s="4">
        <v>284</v>
      </c>
      <c r="AD319">
        <v>5.2794822143334335</v>
      </c>
      <c r="AE319">
        <v>0.83639501954571926</v>
      </c>
    </row>
    <row r="320" spans="29:31" x14ac:dyDescent="0.2">
      <c r="AC320" s="4">
        <v>285</v>
      </c>
      <c r="AD320">
        <v>5.3644766252291536</v>
      </c>
      <c r="AE320">
        <v>0.82389775836115275</v>
      </c>
    </row>
    <row r="321" spans="29:31" x14ac:dyDescent="0.2">
      <c r="AC321" s="4">
        <v>286</v>
      </c>
      <c r="AD321">
        <v>4.7896450331598643</v>
      </c>
      <c r="AE321">
        <v>1.0132422447048641</v>
      </c>
    </row>
    <row r="322" spans="29:31" x14ac:dyDescent="0.2">
      <c r="AC322" s="4">
        <v>287</v>
      </c>
      <c r="AD322">
        <v>5.0235610071002039</v>
      </c>
      <c r="AE322">
        <v>1.0871732611673648</v>
      </c>
    </row>
    <row r="323" spans="29:31" x14ac:dyDescent="0.2">
      <c r="AC323" s="4">
        <v>288</v>
      </c>
      <c r="AD323">
        <v>5.3836152453942336</v>
      </c>
      <c r="AE323">
        <v>0.8211898338802317</v>
      </c>
    </row>
    <row r="324" spans="29:31" x14ac:dyDescent="0.2">
      <c r="AC324" s="4">
        <v>289</v>
      </c>
      <c r="AD324">
        <v>4.7827122164567326</v>
      </c>
      <c r="AE324">
        <v>0.96040806894141917</v>
      </c>
    </row>
    <row r="325" spans="29:31" x14ac:dyDescent="0.2">
      <c r="AC325" s="4">
        <v>290</v>
      </c>
      <c r="AD325">
        <v>5.416774888851597</v>
      </c>
      <c r="AE325">
        <v>0.81657962655022276</v>
      </c>
    </row>
    <row r="326" spans="29:31" x14ac:dyDescent="0.2">
      <c r="AC326" s="4">
        <v>291</v>
      </c>
      <c r="AD326">
        <v>5.2152448695828237</v>
      </c>
      <c r="AE326">
        <v>0.8464433168935972</v>
      </c>
    </row>
    <row r="327" spans="29:31" x14ac:dyDescent="0.2">
      <c r="AC327" s="4">
        <v>292</v>
      </c>
      <c r="AD327">
        <v>4.9318204492302495</v>
      </c>
      <c r="AE327">
        <v>0.90213385603830654</v>
      </c>
    </row>
    <row r="328" spans="29:31" x14ac:dyDescent="0.2">
      <c r="AC328" s="4">
        <v>293</v>
      </c>
      <c r="AD328">
        <v>5.0960604656962438</v>
      </c>
      <c r="AE328">
        <v>1.10134881869002</v>
      </c>
    </row>
    <row r="329" spans="29:31" x14ac:dyDescent="0.2">
      <c r="AC329" s="4">
        <v>294</v>
      </c>
      <c r="AD329">
        <v>4.8588912170078169</v>
      </c>
      <c r="AE329">
        <v>1.0448900451071996</v>
      </c>
    </row>
    <row r="330" spans="29:31" x14ac:dyDescent="0.2">
      <c r="AC330" s="4">
        <v>295</v>
      </c>
      <c r="AD330">
        <v>5.5340975632765916</v>
      </c>
      <c r="AE330">
        <v>0.80099327219815208</v>
      </c>
    </row>
    <row r="331" spans="29:31" x14ac:dyDescent="0.2">
      <c r="AC331" s="4">
        <v>296</v>
      </c>
      <c r="AD331">
        <v>4.8294709698713048</v>
      </c>
      <c r="AE331">
        <v>1.0339143912743094</v>
      </c>
    </row>
    <row r="332" spans="29:31" x14ac:dyDescent="0.2">
      <c r="AC332" s="4">
        <v>297</v>
      </c>
      <c r="AD332">
        <v>5.1271853679944428</v>
      </c>
      <c r="AE332">
        <v>1.1069893183629154</v>
      </c>
    </row>
    <row r="333" spans="29:31" x14ac:dyDescent="0.2">
      <c r="AC333" s="4">
        <v>298</v>
      </c>
      <c r="AD333">
        <v>5.5249534386654524</v>
      </c>
      <c r="AE333">
        <v>0.80217166461628353</v>
      </c>
    </row>
    <row r="334" spans="29:31" x14ac:dyDescent="0.2">
      <c r="AC334" s="4">
        <v>299</v>
      </c>
      <c r="AD334">
        <v>5.039664480886004</v>
      </c>
      <c r="AE334">
        <v>0.87783871994051854</v>
      </c>
    </row>
    <row r="335" spans="29:31" x14ac:dyDescent="0.2">
      <c r="AC335" s="4">
        <v>300</v>
      </c>
      <c r="AD335">
        <v>5.244607442215095</v>
      </c>
      <c r="AE335">
        <v>0.84177757921785967</v>
      </c>
    </row>
    <row r="336" spans="29:31" x14ac:dyDescent="0.2">
      <c r="AC336" s="4">
        <v>301</v>
      </c>
      <c r="AD336">
        <v>5.0685128886955928</v>
      </c>
      <c r="AE336">
        <v>1.0961505261832134</v>
      </c>
    </row>
    <row r="337" spans="29:31" x14ac:dyDescent="0.2">
      <c r="AC337" s="4">
        <v>302</v>
      </c>
      <c r="AD337">
        <v>5.1012354130431907</v>
      </c>
      <c r="AE337">
        <v>1.1023028768716872</v>
      </c>
    </row>
    <row r="338" spans="29:31" x14ac:dyDescent="0.2">
      <c r="AC338" s="4">
        <v>303</v>
      </c>
      <c r="AD338">
        <v>4.8541422549324773</v>
      </c>
      <c r="AE338">
        <v>0.92505358303644636</v>
      </c>
    </row>
    <row r="339" spans="29:31" x14ac:dyDescent="0.2">
      <c r="AC339" s="4">
        <v>304</v>
      </c>
      <c r="AD339">
        <v>4.8401747549525131</v>
      </c>
      <c r="AE339">
        <v>1.0381584291076753</v>
      </c>
    </row>
    <row r="340" spans="29:31" x14ac:dyDescent="0.2">
      <c r="AC340" s="4">
        <v>305</v>
      </c>
      <c r="AD340">
        <v>4.8606765653815849</v>
      </c>
      <c r="AE340">
        <v>1.0454948554684949</v>
      </c>
    </row>
    <row r="341" spans="29:31" x14ac:dyDescent="0.2">
      <c r="AC341" s="4">
        <v>306</v>
      </c>
      <c r="AD341">
        <v>4.8289793571646733</v>
      </c>
      <c r="AE341">
        <v>1.0337109746717346</v>
      </c>
    </row>
    <row r="342" spans="29:31" x14ac:dyDescent="0.2">
      <c r="AC342" s="4">
        <v>307</v>
      </c>
      <c r="AD342">
        <v>4.824357200934144</v>
      </c>
      <c r="AE342">
        <v>1.0317570157198996</v>
      </c>
    </row>
    <row r="343" spans="29:31" x14ac:dyDescent="0.2">
      <c r="AC343" s="4">
        <v>308</v>
      </c>
      <c r="AD343">
        <v>4.828922688891244</v>
      </c>
      <c r="AE343">
        <v>1.0336874744479458</v>
      </c>
    </row>
    <row r="344" spans="29:31" x14ac:dyDescent="0.2">
      <c r="AC344" s="4">
        <v>309</v>
      </c>
      <c r="AD344">
        <v>4.8365281926732315</v>
      </c>
      <c r="AE344">
        <v>1.0367500040049109</v>
      </c>
    </row>
    <row r="345" spans="29:31" x14ac:dyDescent="0.2">
      <c r="AC345" s="4">
        <v>310</v>
      </c>
      <c r="AD345">
        <v>4.7928540392056274</v>
      </c>
      <c r="AE345">
        <v>1.0154103767181994</v>
      </c>
    </row>
    <row r="346" spans="29:31" x14ac:dyDescent="0.2">
      <c r="AC346" s="4">
        <v>311</v>
      </c>
      <c r="AD346">
        <v>5.0988528155774366</v>
      </c>
      <c r="AE346">
        <v>1.1018644592379485</v>
      </c>
    </row>
    <row r="347" spans="29:31" x14ac:dyDescent="0.2">
      <c r="AC347" s="4">
        <v>312</v>
      </c>
      <c r="AD347">
        <v>4.8712417328591036</v>
      </c>
      <c r="AE347">
        <v>1.0489627974180031</v>
      </c>
    </row>
    <row r="348" spans="29:31" x14ac:dyDescent="0.2">
      <c r="AC348" s="4">
        <v>313</v>
      </c>
      <c r="AD348">
        <v>5.099091243997198</v>
      </c>
      <c r="AE348">
        <v>1.1019083963012002</v>
      </c>
    </row>
    <row r="349" spans="29:31" x14ac:dyDescent="0.2">
      <c r="AC349" s="4">
        <v>314</v>
      </c>
      <c r="AD349">
        <v>4.7998957389634596</v>
      </c>
      <c r="AE349">
        <v>1.0197119515238577</v>
      </c>
    </row>
    <row r="350" spans="29:31" x14ac:dyDescent="0.2">
      <c r="AC350" s="4">
        <v>315</v>
      </c>
      <c r="AD350">
        <v>4.7927300914511797</v>
      </c>
      <c r="AE350">
        <v>1.0153294061859721</v>
      </c>
    </row>
    <row r="351" spans="29:31" x14ac:dyDescent="0.2">
      <c r="AC351" s="4">
        <v>316</v>
      </c>
      <c r="AD351">
        <v>4.8842617062140876</v>
      </c>
      <c r="AE351">
        <v>1.0530061236834283</v>
      </c>
    </row>
    <row r="352" spans="29:31" x14ac:dyDescent="0.2">
      <c r="AC352" s="4">
        <v>317</v>
      </c>
      <c r="AD352">
        <v>5.0770746591452598</v>
      </c>
      <c r="AE352">
        <v>1.0977885797983931</v>
      </c>
    </row>
    <row r="353" spans="29:31" x14ac:dyDescent="0.2">
      <c r="AC353" s="4">
        <v>318</v>
      </c>
      <c r="AD353">
        <v>4.7863380734091514</v>
      </c>
      <c r="AE353">
        <v>1.0108258814174664</v>
      </c>
    </row>
    <row r="354" spans="29:31" x14ac:dyDescent="0.2">
      <c r="AC354" s="4">
        <v>319</v>
      </c>
      <c r="AD354">
        <v>5.0990017686745226</v>
      </c>
      <c r="AE354">
        <v>1.1018919096672668</v>
      </c>
    </row>
    <row r="355" spans="29:31" x14ac:dyDescent="0.2">
      <c r="AC355" s="4">
        <v>320</v>
      </c>
      <c r="AD355">
        <v>4.8156104866962197</v>
      </c>
      <c r="AE355">
        <v>1.0278265293731539</v>
      </c>
    </row>
    <row r="356" spans="29:31" x14ac:dyDescent="0.2">
      <c r="AC356" s="4">
        <v>321</v>
      </c>
      <c r="AD356">
        <v>4.9923273978446714</v>
      </c>
      <c r="AE356">
        <v>0.88780918631110028</v>
      </c>
    </row>
    <row r="357" spans="29:31" x14ac:dyDescent="0.2">
      <c r="AC357" s="4">
        <v>322</v>
      </c>
      <c r="AD357">
        <v>4.7694832867240375</v>
      </c>
      <c r="AE357">
        <v>0.98926614688297598</v>
      </c>
    </row>
    <row r="358" spans="29:31" x14ac:dyDescent="0.2">
      <c r="AC358" s="4">
        <v>323</v>
      </c>
      <c r="AD358">
        <v>4.7766872589675531</v>
      </c>
      <c r="AE358">
        <v>0.96629916579598463</v>
      </c>
    </row>
    <row r="359" spans="29:31" x14ac:dyDescent="0.2">
      <c r="AC359" s="4">
        <v>324</v>
      </c>
      <c r="AD359">
        <v>5.0248103935115696</v>
      </c>
      <c r="AE359">
        <v>0.88087365764763614</v>
      </c>
    </row>
    <row r="360" spans="29:31" x14ac:dyDescent="0.2">
      <c r="AC360" s="4">
        <v>325</v>
      </c>
      <c r="AD360">
        <v>5.1304471282288651</v>
      </c>
      <c r="AE360">
        <v>1.1075674300989107</v>
      </c>
    </row>
    <row r="361" spans="29:31" x14ac:dyDescent="0.2">
      <c r="AC361" s="4">
        <v>326</v>
      </c>
      <c r="AD361">
        <v>4.851243104717514</v>
      </c>
      <c r="AE361">
        <v>1.0422305475094795</v>
      </c>
    </row>
    <row r="362" spans="29:31" x14ac:dyDescent="0.2">
      <c r="AC362" s="4">
        <v>327</v>
      </c>
      <c r="AD362">
        <v>4.8591229322340777</v>
      </c>
      <c r="AE362">
        <v>1.0449688687733154</v>
      </c>
    </row>
    <row r="363" spans="29:31" x14ac:dyDescent="0.2">
      <c r="AC363" s="4">
        <v>328</v>
      </c>
      <c r="AD363">
        <v>4.7694615102823423</v>
      </c>
      <c r="AE363">
        <v>0.98917897611344874</v>
      </c>
    </row>
    <row r="364" spans="29:31" x14ac:dyDescent="0.2">
      <c r="AC364" s="4">
        <v>329</v>
      </c>
      <c r="AD364">
        <v>4.8377893309803053</v>
      </c>
      <c r="AE364">
        <v>0.93106464572737369</v>
      </c>
    </row>
    <row r="365" spans="29:31" x14ac:dyDescent="0.2">
      <c r="AC365" s="4">
        <v>330</v>
      </c>
      <c r="AD365">
        <v>4.8484085457337232</v>
      </c>
      <c r="AE365">
        <v>1.0412145121255261</v>
      </c>
    </row>
    <row r="366" spans="29:31" x14ac:dyDescent="0.2">
      <c r="AC366" s="4">
        <v>331</v>
      </c>
      <c r="AD366">
        <v>4.7877904302459031</v>
      </c>
      <c r="AE366">
        <v>0.95639303760306305</v>
      </c>
    </row>
    <row r="367" spans="29:31" x14ac:dyDescent="0.2">
      <c r="AC367" s="4">
        <v>332</v>
      </c>
      <c r="AD367">
        <v>4.7825428326106092</v>
      </c>
      <c r="AE367">
        <v>1.0077521705068329</v>
      </c>
    </row>
    <row r="368" spans="29:31" x14ac:dyDescent="0.2">
      <c r="AC368" s="4">
        <v>333</v>
      </c>
      <c r="AD368">
        <v>4.7699988235229336</v>
      </c>
      <c r="AE368">
        <v>0.97729213117344937</v>
      </c>
    </row>
    <row r="369" spans="29:31" x14ac:dyDescent="0.2">
      <c r="AC369" s="4">
        <v>334</v>
      </c>
      <c r="AD369">
        <v>4.8592385358756891</v>
      </c>
      <c r="AE369">
        <v>1.0450081574406118</v>
      </c>
    </row>
    <row r="370" spans="29:31" x14ac:dyDescent="0.2">
      <c r="AC370" s="4">
        <v>335</v>
      </c>
      <c r="AD370">
        <v>5.0978221439206584</v>
      </c>
      <c r="AE370">
        <v>1.1016743640377911</v>
      </c>
    </row>
    <row r="371" spans="29:31" x14ac:dyDescent="0.2">
      <c r="AC371" s="4">
        <v>336</v>
      </c>
      <c r="AD371">
        <v>4.7689647094083973</v>
      </c>
      <c r="AE371">
        <v>0.98189495008256855</v>
      </c>
    </row>
    <row r="372" spans="29:31" x14ac:dyDescent="0.2">
      <c r="AC372" s="4">
        <v>337</v>
      </c>
      <c r="AD372">
        <v>4.8286289993954252</v>
      </c>
      <c r="AE372">
        <v>1.0335655073512826</v>
      </c>
    </row>
    <row r="373" spans="29:31" x14ac:dyDescent="0.2">
      <c r="AC373" s="4">
        <v>338</v>
      </c>
      <c r="AD373">
        <v>4.9643605878959676</v>
      </c>
      <c r="AE373">
        <v>1.0741379637895747</v>
      </c>
    </row>
    <row r="374" spans="29:31" x14ac:dyDescent="0.2">
      <c r="AC374" s="4">
        <v>339</v>
      </c>
      <c r="AD374">
        <v>4.7982729719450807</v>
      </c>
      <c r="AE374">
        <v>1.0187675406592116</v>
      </c>
    </row>
    <row r="375" spans="29:31" x14ac:dyDescent="0.2">
      <c r="AC375" s="4">
        <v>340</v>
      </c>
      <c r="AD375">
        <v>5.0989915463076034</v>
      </c>
      <c r="AE375">
        <v>1.1018900259755806</v>
      </c>
    </row>
    <row r="376" spans="29:31" x14ac:dyDescent="0.2">
      <c r="AC376" s="4">
        <v>341</v>
      </c>
      <c r="AD376">
        <v>4.934570141489095</v>
      </c>
      <c r="AE376">
        <v>0.90143314845547962</v>
      </c>
    </row>
    <row r="377" spans="29:31" x14ac:dyDescent="0.2">
      <c r="AC377" s="4">
        <v>342</v>
      </c>
      <c r="AD377">
        <v>5.02215346460566</v>
      </c>
      <c r="AE377">
        <v>1.0868808482079548</v>
      </c>
    </row>
    <row r="378" spans="29:31" x14ac:dyDescent="0.2">
      <c r="AC378" s="4">
        <v>343</v>
      </c>
      <c r="AD378">
        <v>5.1576724740124753</v>
      </c>
      <c r="AE378">
        <v>1.1123049065556563</v>
      </c>
    </row>
    <row r="379" spans="29:31" x14ac:dyDescent="0.2">
      <c r="AC379" s="4">
        <v>344</v>
      </c>
      <c r="AD379">
        <v>4.7690178004955932</v>
      </c>
      <c r="AE379">
        <v>0.98684607570282301</v>
      </c>
    </row>
    <row r="380" spans="29:31" x14ac:dyDescent="0.2">
      <c r="AC380" s="4">
        <v>345</v>
      </c>
      <c r="AD380">
        <v>4.7920746260408302</v>
      </c>
      <c r="AE380">
        <v>1.0148977045463239</v>
      </c>
    </row>
    <row r="381" spans="29:31" x14ac:dyDescent="0.2">
      <c r="AC381" s="4">
        <v>346</v>
      </c>
      <c r="AD381">
        <v>5.4780839906956835</v>
      </c>
      <c r="AE381">
        <v>0.80830385628953272</v>
      </c>
    </row>
    <row r="382" spans="29:31" x14ac:dyDescent="0.2">
      <c r="AC382" s="4">
        <v>347</v>
      </c>
      <c r="AD382">
        <v>5.1268758687426592</v>
      </c>
      <c r="AE382">
        <v>1.1069343407223651</v>
      </c>
    </row>
    <row r="383" spans="29:31" x14ac:dyDescent="0.2">
      <c r="AC383" s="4">
        <v>348</v>
      </c>
      <c r="AD383">
        <v>4.7755537186219481</v>
      </c>
      <c r="AE383">
        <v>1.0006661071454985</v>
      </c>
    </row>
    <row r="384" spans="29:31" x14ac:dyDescent="0.2">
      <c r="AC384" s="4">
        <v>349</v>
      </c>
      <c r="AD384">
        <v>4.8506603539127733</v>
      </c>
      <c r="AE384">
        <v>1.0420230715055794</v>
      </c>
    </row>
    <row r="385" spans="29:31" x14ac:dyDescent="0.2">
      <c r="AC385" s="4">
        <v>350</v>
      </c>
      <c r="AD385">
        <v>4.8662885836019028</v>
      </c>
      <c r="AE385">
        <v>1.0473597212527581</v>
      </c>
    </row>
    <row r="386" spans="29:31" x14ac:dyDescent="0.2">
      <c r="AC386" s="4">
        <v>351</v>
      </c>
      <c r="AD386">
        <v>5.1529504880500676</v>
      </c>
      <c r="AE386">
        <v>1.111494093417422</v>
      </c>
    </row>
    <row r="387" spans="29:31" x14ac:dyDescent="0.2">
      <c r="AC387" s="4">
        <v>352</v>
      </c>
      <c r="AD387">
        <v>5.4907164796349246</v>
      </c>
      <c r="AE387">
        <v>0.80663540696001379</v>
      </c>
    </row>
    <row r="388" spans="29:31" x14ac:dyDescent="0.2">
      <c r="AC388" s="4">
        <v>353</v>
      </c>
      <c r="AD388">
        <v>4.836266002913046</v>
      </c>
      <c r="AE388">
        <v>1.0366473228796902</v>
      </c>
    </row>
    <row r="389" spans="29:31" x14ac:dyDescent="0.2">
      <c r="AC389" s="4">
        <v>354</v>
      </c>
      <c r="AD389">
        <v>4.7760406944054505</v>
      </c>
      <c r="AE389">
        <v>1.0012548680265403</v>
      </c>
    </row>
    <row r="390" spans="29:31" x14ac:dyDescent="0.2">
      <c r="AC390" s="4">
        <v>355</v>
      </c>
      <c r="AD390">
        <v>5.0781315119290822</v>
      </c>
      <c r="AE390">
        <v>1.0979893344478762</v>
      </c>
    </row>
    <row r="391" spans="29:31" x14ac:dyDescent="0.2">
      <c r="AC391" s="4">
        <v>356</v>
      </c>
      <c r="AD391">
        <v>4.8031148263681169</v>
      </c>
      <c r="AE391">
        <v>1.0215156888534933</v>
      </c>
    </row>
    <row r="392" spans="29:31" x14ac:dyDescent="0.2">
      <c r="AC392" s="4">
        <v>357</v>
      </c>
      <c r="AD392">
        <v>4.798967651384439</v>
      </c>
      <c r="AE392">
        <v>0.94913094440725099</v>
      </c>
    </row>
    <row r="393" spans="29:31" x14ac:dyDescent="0.2">
      <c r="AC393" s="4">
        <v>358</v>
      </c>
      <c r="AD393">
        <v>5.1199497548413744</v>
      </c>
      <c r="AE393">
        <v>1.1056983985544728</v>
      </c>
    </row>
    <row r="394" spans="29:31" x14ac:dyDescent="0.2">
      <c r="AC394" s="4">
        <v>359</v>
      </c>
      <c r="AD394">
        <v>4.9140235431093986</v>
      </c>
      <c r="AE394">
        <v>1.0614934615121929</v>
      </c>
    </row>
    <row r="395" spans="29:31" x14ac:dyDescent="0.2">
      <c r="AC395" s="4">
        <v>360</v>
      </c>
      <c r="AD395">
        <v>4.8862242075584126</v>
      </c>
      <c r="AE395">
        <v>1.0535960610379418</v>
      </c>
    </row>
    <row r="396" spans="29:31" x14ac:dyDescent="0.2">
      <c r="AC396" s="4">
        <v>361</v>
      </c>
      <c r="AD396">
        <v>4.9874559204804383</v>
      </c>
      <c r="AE396">
        <v>1.0794170737619111</v>
      </c>
    </row>
    <row r="397" spans="29:31" x14ac:dyDescent="0.2">
      <c r="AC397" s="4">
        <v>362</v>
      </c>
      <c r="AD397">
        <v>5.3684829308850759</v>
      </c>
      <c r="AE397">
        <v>0.82332793461109666</v>
      </c>
    </row>
    <row r="398" spans="29:31" x14ac:dyDescent="0.2">
      <c r="AC398" s="4">
        <v>363</v>
      </c>
      <c r="AD398">
        <v>4.8515223080968575</v>
      </c>
      <c r="AE398">
        <v>0.92597615154057222</v>
      </c>
    </row>
    <row r="399" spans="29:31" x14ac:dyDescent="0.2">
      <c r="AC399" s="4">
        <v>364</v>
      </c>
      <c r="AD399">
        <v>4.7824461548265287</v>
      </c>
      <c r="AE399">
        <v>1.0076686597172639</v>
      </c>
    </row>
    <row r="400" spans="29:31" x14ac:dyDescent="0.2">
      <c r="AC400" s="4">
        <v>365</v>
      </c>
      <c r="AD400">
        <v>4.775986198149063</v>
      </c>
      <c r="AE400">
        <v>1.0011899893835499</v>
      </c>
    </row>
    <row r="401" spans="29:31" x14ac:dyDescent="0.2">
      <c r="AC401" s="4">
        <v>366</v>
      </c>
      <c r="AD401">
        <v>5.224465995518627</v>
      </c>
      <c r="AE401">
        <v>1.1233417856872197</v>
      </c>
    </row>
    <row r="402" spans="29:31" x14ac:dyDescent="0.2">
      <c r="AC402" s="4">
        <v>367</v>
      </c>
      <c r="AD402">
        <v>5.0147808955898316</v>
      </c>
      <c r="AE402">
        <v>0.88296907574056493</v>
      </c>
    </row>
    <row r="403" spans="29:31" x14ac:dyDescent="0.2">
      <c r="AC403" s="4">
        <v>368</v>
      </c>
      <c r="AD403">
        <v>5.3012564598812695</v>
      </c>
      <c r="AE403">
        <v>0.83311426347441819</v>
      </c>
    </row>
    <row r="404" spans="29:31" x14ac:dyDescent="0.2">
      <c r="AC404" s="4">
        <v>369</v>
      </c>
      <c r="AD404">
        <v>4.7694910513304594</v>
      </c>
      <c r="AE404">
        <v>0.98929687133128419</v>
      </c>
    </row>
    <row r="405" spans="29:31" x14ac:dyDescent="0.2">
      <c r="AC405" s="4">
        <v>370</v>
      </c>
      <c r="AD405">
        <v>4.7688968646815013</v>
      </c>
      <c r="AE405">
        <v>0.98262154480242236</v>
      </c>
    </row>
    <row r="406" spans="29:31" x14ac:dyDescent="0.2">
      <c r="AC406" s="4">
        <v>371</v>
      </c>
      <c r="AD406">
        <v>4.7717778234894723</v>
      </c>
      <c r="AE406">
        <v>0.99507523412295074</v>
      </c>
    </row>
    <row r="407" spans="29:31" x14ac:dyDescent="0.2">
      <c r="AC407" s="4">
        <v>372</v>
      </c>
      <c r="AD407">
        <v>4.7740147825810526</v>
      </c>
      <c r="AE407">
        <v>0.99864962368952626</v>
      </c>
    </row>
    <row r="408" spans="29:31" x14ac:dyDescent="0.2">
      <c r="AC408" s="4">
        <v>373</v>
      </c>
      <c r="AD408">
        <v>4.7689372648904751</v>
      </c>
      <c r="AE408">
        <v>0.98215676066126834</v>
      </c>
    </row>
    <row r="409" spans="29:31" x14ac:dyDescent="0.2">
      <c r="AC409" s="4">
        <v>374</v>
      </c>
      <c r="AD409">
        <v>4.7929181111687198</v>
      </c>
      <c r="AE409">
        <v>0.95285369880721571</v>
      </c>
    </row>
    <row r="410" spans="29:31" x14ac:dyDescent="0.2">
      <c r="AC410" s="4">
        <v>375</v>
      </c>
      <c r="AD410">
        <v>4.8018349204788819</v>
      </c>
      <c r="AE410">
        <v>1.0208090113918566</v>
      </c>
    </row>
    <row r="411" spans="29:31" x14ac:dyDescent="0.2">
      <c r="AC411" s="4">
        <v>376</v>
      </c>
      <c r="AD411">
        <v>4.835948535680429</v>
      </c>
      <c r="AE411">
        <v>1.0365227314980827</v>
      </c>
    </row>
    <row r="412" spans="29:31" x14ac:dyDescent="0.2">
      <c r="AC412" s="4">
        <v>377</v>
      </c>
      <c r="AD412">
        <v>4.9644895160375917</v>
      </c>
      <c r="AE412">
        <v>1.0741682234324916</v>
      </c>
    </row>
    <row r="413" spans="29:31" x14ac:dyDescent="0.2">
      <c r="AC413" s="4">
        <v>378</v>
      </c>
      <c r="AD413">
        <v>5.0213625591992406</v>
      </c>
      <c r="AE413">
        <v>1.0867162100832302</v>
      </c>
    </row>
    <row r="414" spans="29:31" x14ac:dyDescent="0.2">
      <c r="AC414" s="4">
        <v>379</v>
      </c>
      <c r="AD414">
        <v>4.7975449432855095</v>
      </c>
      <c r="AE414">
        <v>1.018335474379944</v>
      </c>
    </row>
    <row r="415" spans="29:31" x14ac:dyDescent="0.2">
      <c r="AC415" s="4">
        <v>380</v>
      </c>
      <c r="AD415">
        <v>4.912662956571844</v>
      </c>
      <c r="AE415">
        <v>1.0611248042097174</v>
      </c>
    </row>
    <row r="416" spans="29:31" x14ac:dyDescent="0.2">
      <c r="AC416" s="4">
        <v>381</v>
      </c>
      <c r="AD416">
        <v>4.8674571535164022</v>
      </c>
      <c r="AE416">
        <v>0.92056442896582935</v>
      </c>
    </row>
    <row r="417" spans="29:31" x14ac:dyDescent="0.2">
      <c r="AC417" s="4">
        <v>382</v>
      </c>
      <c r="AD417">
        <v>5.2244648812578802</v>
      </c>
      <c r="AE417">
        <v>1.1233416077302794</v>
      </c>
    </row>
    <row r="418" spans="29:31" x14ac:dyDescent="0.2">
      <c r="AC418" s="4">
        <v>383</v>
      </c>
      <c r="AD418">
        <v>5.0117766029489044</v>
      </c>
      <c r="AE418">
        <v>1.0847014302983018</v>
      </c>
    </row>
    <row r="419" spans="29:31" x14ac:dyDescent="0.2">
      <c r="AC419" s="4">
        <v>384</v>
      </c>
      <c r="AD419">
        <v>4.768885934668095</v>
      </c>
      <c r="AE419">
        <v>0.98553189535533181</v>
      </c>
    </row>
    <row r="420" spans="29:31" x14ac:dyDescent="0.2">
      <c r="AC420" s="4">
        <v>385</v>
      </c>
      <c r="AD420">
        <v>5.3496095880440091</v>
      </c>
      <c r="AE420">
        <v>0.8260264955583303</v>
      </c>
    </row>
    <row r="421" spans="29:31" x14ac:dyDescent="0.2">
      <c r="AC421" s="4">
        <v>386</v>
      </c>
      <c r="AD421">
        <v>4.7701558073919532</v>
      </c>
      <c r="AE421">
        <v>0.97684246260688035</v>
      </c>
    </row>
    <row r="422" spans="29:31" x14ac:dyDescent="0.2">
      <c r="AC422" s="4">
        <v>387</v>
      </c>
      <c r="AD422">
        <v>4.823082186944271</v>
      </c>
      <c r="AE422">
        <v>1.0312040824130848</v>
      </c>
    </row>
    <row r="423" spans="29:31" x14ac:dyDescent="0.2">
      <c r="AC423" s="4">
        <v>388</v>
      </c>
      <c r="AD423">
        <v>4.8892397730098063</v>
      </c>
      <c r="AE423">
        <v>0.91381248334682397</v>
      </c>
    </row>
    <row r="424" spans="29:31" x14ac:dyDescent="0.2">
      <c r="AC424" s="4">
        <v>389</v>
      </c>
      <c r="AD424">
        <v>4.8216145610844041</v>
      </c>
      <c r="AE424">
        <v>1.0305596484151873</v>
      </c>
    </row>
    <row r="425" spans="29:31" x14ac:dyDescent="0.2">
      <c r="AC425" s="4">
        <v>390</v>
      </c>
      <c r="AD425">
        <v>5.0439427925663445</v>
      </c>
      <c r="AE425">
        <v>1.0913269448290164</v>
      </c>
    </row>
    <row r="426" spans="29:31" x14ac:dyDescent="0.2">
      <c r="AC426" s="4">
        <v>391</v>
      </c>
      <c r="AD426">
        <v>5.1896122342977655</v>
      </c>
      <c r="AE426">
        <v>0.85062714141960782</v>
      </c>
    </row>
    <row r="427" spans="29:31" x14ac:dyDescent="0.2">
      <c r="AC427" s="4">
        <v>392</v>
      </c>
      <c r="AD427">
        <v>5.0189579535844659</v>
      </c>
      <c r="AE427">
        <v>0.88209166361533375</v>
      </c>
    </row>
    <row r="428" spans="29:31" x14ac:dyDescent="0.2">
      <c r="AC428" s="4">
        <v>393</v>
      </c>
      <c r="AD428">
        <v>5.0452586224585136</v>
      </c>
      <c r="AE428">
        <v>0.87671570003204191</v>
      </c>
    </row>
    <row r="429" spans="29:31" x14ac:dyDescent="0.2">
      <c r="AC429" s="4">
        <v>394</v>
      </c>
      <c r="AD429">
        <v>4.9421326944812849</v>
      </c>
      <c r="AE429">
        <v>1.068771917318406</v>
      </c>
    </row>
    <row r="430" spans="29:31" x14ac:dyDescent="0.2">
      <c r="AC430" s="4">
        <v>395</v>
      </c>
      <c r="AD430">
        <v>4.9314588515251847</v>
      </c>
      <c r="AE430">
        <v>0.90222641910570156</v>
      </c>
    </row>
    <row r="431" spans="29:31" x14ac:dyDescent="0.2">
      <c r="AC431" s="4">
        <v>396</v>
      </c>
      <c r="AD431">
        <v>4.788201736737582</v>
      </c>
      <c r="AE431">
        <v>1.0122130396162146</v>
      </c>
    </row>
    <row r="432" spans="29:31" x14ac:dyDescent="0.2">
      <c r="AC432" s="4">
        <v>397</v>
      </c>
      <c r="AD432">
        <v>4.7980454565428223</v>
      </c>
      <c r="AE432">
        <v>0.94967275937788276</v>
      </c>
    </row>
    <row r="433" spans="29:31" x14ac:dyDescent="0.2">
      <c r="AC433" s="4">
        <v>398</v>
      </c>
      <c r="AD433">
        <v>4.8419658769018641</v>
      </c>
      <c r="AE433">
        <v>1.0388373166056768</v>
      </c>
    </row>
    <row r="434" spans="29:31" x14ac:dyDescent="0.2">
      <c r="AC434" s="4">
        <v>399</v>
      </c>
      <c r="AD434">
        <v>4.7723153333502681</v>
      </c>
      <c r="AE434">
        <v>0.97227333266598537</v>
      </c>
    </row>
    <row r="435" spans="29:31" x14ac:dyDescent="0.2">
      <c r="AC435" s="4">
        <v>400</v>
      </c>
      <c r="AD435">
        <v>4.7741580318965049</v>
      </c>
      <c r="AE435">
        <v>0.99884897918719484</v>
      </c>
    </row>
    <row r="436" spans="29:31" x14ac:dyDescent="0.2">
      <c r="AC436" s="4">
        <v>401</v>
      </c>
      <c r="AD436">
        <v>4.7802814333177448</v>
      </c>
      <c r="AE436">
        <v>1.0057147059445077</v>
      </c>
    </row>
    <row r="437" spans="29:31" x14ac:dyDescent="0.2">
      <c r="AC437" s="4">
        <v>402</v>
      </c>
      <c r="AD437">
        <v>5.0160651409860355</v>
      </c>
      <c r="AE437">
        <v>0.88269858355497455</v>
      </c>
    </row>
    <row r="438" spans="29:31" x14ac:dyDescent="0.2">
      <c r="AC438" s="4">
        <v>403</v>
      </c>
      <c r="AD438">
        <v>5.4749704780891584</v>
      </c>
      <c r="AE438">
        <v>0.8087169195976216</v>
      </c>
    </row>
    <row r="439" spans="29:31" x14ac:dyDescent="0.2">
      <c r="AC439" s="4">
        <v>404</v>
      </c>
      <c r="AD439">
        <v>4.8425311391065886</v>
      </c>
      <c r="AE439">
        <v>1.0390498762624933</v>
      </c>
    </row>
    <row r="440" spans="29:31" x14ac:dyDescent="0.2">
      <c r="AC440" s="4">
        <v>405</v>
      </c>
      <c r="AD440">
        <v>5.0190550798623361</v>
      </c>
      <c r="AE440">
        <v>0.88207134281627986</v>
      </c>
    </row>
    <row r="441" spans="29:31" x14ac:dyDescent="0.2">
      <c r="AC441" s="4">
        <v>406</v>
      </c>
      <c r="AD441">
        <v>4.8862365110281543</v>
      </c>
      <c r="AE441">
        <v>0.91470610562938548</v>
      </c>
    </row>
    <row r="442" spans="29:31" x14ac:dyDescent="0.2">
      <c r="AC442" s="4">
        <v>407</v>
      </c>
      <c r="AD442">
        <v>4.7731535264939122</v>
      </c>
      <c r="AE442">
        <v>0.99738803091365791</v>
      </c>
    </row>
    <row r="443" spans="29:31" x14ac:dyDescent="0.2">
      <c r="AC443" s="4">
        <v>408</v>
      </c>
      <c r="AD443">
        <v>4.769312542040705</v>
      </c>
      <c r="AE443">
        <v>0.97976942526322441</v>
      </c>
    </row>
    <row r="444" spans="29:31" x14ac:dyDescent="0.2">
      <c r="AC444" s="4">
        <v>409</v>
      </c>
      <c r="AD444">
        <v>5.1952605732608781</v>
      </c>
      <c r="AE444">
        <v>0.84969580778108145</v>
      </c>
    </row>
    <row r="445" spans="29:31" x14ac:dyDescent="0.2">
      <c r="AC445" s="4">
        <v>410</v>
      </c>
      <c r="AD445">
        <v>4.7919926268085415</v>
      </c>
      <c r="AE445">
        <v>1.014843275177244</v>
      </c>
    </row>
    <row r="446" spans="29:31" x14ac:dyDescent="0.2">
      <c r="AC446" s="4">
        <v>411</v>
      </c>
      <c r="AD446">
        <v>4.9107355948529898</v>
      </c>
      <c r="AE446">
        <v>0.90770614009548312</v>
      </c>
    </row>
    <row r="447" spans="29:31" x14ac:dyDescent="0.2">
      <c r="AC447" s="4">
        <v>412</v>
      </c>
      <c r="AD447">
        <v>5.0378065659127946</v>
      </c>
      <c r="AE447">
        <v>1.0900917996663619</v>
      </c>
    </row>
    <row r="448" spans="29:31" x14ac:dyDescent="0.2">
      <c r="AC448" s="4">
        <v>413</v>
      </c>
      <c r="AD448">
        <v>5.3375004930242635</v>
      </c>
      <c r="AE448">
        <v>0.82777730520380088</v>
      </c>
    </row>
    <row r="449" spans="29:31" x14ac:dyDescent="0.2">
      <c r="AC449" s="4">
        <v>414</v>
      </c>
      <c r="AD449">
        <v>5.3251628758508449</v>
      </c>
      <c r="AE449">
        <v>0.82957739955114296</v>
      </c>
    </row>
    <row r="450" spans="29:31" x14ac:dyDescent="0.2">
      <c r="AC450" s="4">
        <v>415</v>
      </c>
      <c r="AD450">
        <v>4.9555964556881902</v>
      </c>
      <c r="AE450">
        <v>1.0720584769555204</v>
      </c>
    </row>
    <row r="451" spans="29:31" x14ac:dyDescent="0.2">
      <c r="AC451" s="4">
        <v>416</v>
      </c>
      <c r="AD451">
        <v>4.8561594641475105</v>
      </c>
      <c r="AE451">
        <v>0.92435262252598083</v>
      </c>
    </row>
    <row r="452" spans="29:31" x14ac:dyDescent="0.2">
      <c r="AC452" s="4">
        <v>417</v>
      </c>
      <c r="AD452">
        <v>5.10177813080292</v>
      </c>
      <c r="AE452">
        <v>0.86590330739215537</v>
      </c>
    </row>
    <row r="453" spans="29:31" x14ac:dyDescent="0.2">
      <c r="AC453" s="4">
        <v>418</v>
      </c>
      <c r="AD453">
        <v>5.1202438658065947</v>
      </c>
      <c r="AE453">
        <v>1.1057511029565414</v>
      </c>
    </row>
    <row r="454" spans="29:31" x14ac:dyDescent="0.2">
      <c r="AC454" s="4">
        <v>419</v>
      </c>
      <c r="AD454">
        <v>5.4801920655087075</v>
      </c>
      <c r="AE454">
        <v>0.80802459938190929</v>
      </c>
    </row>
    <row r="455" spans="29:31" x14ac:dyDescent="0.2">
      <c r="AC455" s="4">
        <v>420</v>
      </c>
      <c r="AD455">
        <v>5.3127188991949224</v>
      </c>
      <c r="AE455">
        <v>0.83141020531849652</v>
      </c>
    </row>
    <row r="456" spans="29:31" x14ac:dyDescent="0.2">
      <c r="AC456" s="4">
        <v>421</v>
      </c>
      <c r="AD456">
        <v>4.8719824958863036</v>
      </c>
      <c r="AE456">
        <v>1.0491992857048347</v>
      </c>
    </row>
    <row r="457" spans="29:31" x14ac:dyDescent="0.2">
      <c r="AC457" s="4">
        <v>422</v>
      </c>
      <c r="AD457">
        <v>4.7688723152438754</v>
      </c>
      <c r="AE457">
        <v>0.98299152440482374</v>
      </c>
    </row>
    <row r="458" spans="29:31" x14ac:dyDescent="0.2">
      <c r="AC458" s="4">
        <v>423</v>
      </c>
      <c r="AD458">
        <v>4.8295372676197443</v>
      </c>
      <c r="AE458">
        <v>1.0339417615499498</v>
      </c>
    </row>
    <row r="459" spans="29:31" x14ac:dyDescent="0.2">
      <c r="AC459" s="4">
        <v>424</v>
      </c>
      <c r="AD459">
        <v>4.798742221902236</v>
      </c>
      <c r="AE459">
        <v>0.94926262303417619</v>
      </c>
    </row>
    <row r="460" spans="29:31" x14ac:dyDescent="0.2">
      <c r="AC460" s="4">
        <v>425</v>
      </c>
      <c r="AD460">
        <v>5.2175548786437718</v>
      </c>
      <c r="AE460">
        <v>0.84607150364637274</v>
      </c>
    </row>
    <row r="461" spans="29:31" x14ac:dyDescent="0.2">
      <c r="AC461" s="4">
        <v>426</v>
      </c>
      <c r="AD461">
        <v>4.8001608247072918</v>
      </c>
      <c r="AE461">
        <v>1.0198638816675674</v>
      </c>
    </row>
    <row r="462" spans="29:31" x14ac:dyDescent="0.2">
      <c r="AC462" s="4">
        <v>427</v>
      </c>
      <c r="AD462">
        <v>4.819717154757253</v>
      </c>
      <c r="AE462">
        <v>1.0297132879221047</v>
      </c>
    </row>
    <row r="463" spans="29:31" x14ac:dyDescent="0.2">
      <c r="AC463" s="4">
        <v>428</v>
      </c>
      <c r="AD463">
        <v>4.8289736333961972</v>
      </c>
      <c r="AE463">
        <v>1.0337086015294237</v>
      </c>
    </row>
    <row r="464" spans="29:31" x14ac:dyDescent="0.2">
      <c r="AC464" s="4">
        <v>429</v>
      </c>
      <c r="AD464">
        <v>4.9048817741141413</v>
      </c>
      <c r="AE464">
        <v>1.0589835911949113</v>
      </c>
    </row>
    <row r="465" spans="29:31" x14ac:dyDescent="0.2">
      <c r="AC465" s="4">
        <v>430</v>
      </c>
      <c r="AD465">
        <v>5.2208056491600159</v>
      </c>
      <c r="AE465">
        <v>1.1227561703243336</v>
      </c>
    </row>
    <row r="466" spans="29:31" x14ac:dyDescent="0.2">
      <c r="AC466" s="4">
        <v>431</v>
      </c>
      <c r="AD466">
        <v>4.7896230615163837</v>
      </c>
      <c r="AE466">
        <v>1.0132268476838129</v>
      </c>
    </row>
    <row r="467" spans="29:31" x14ac:dyDescent="0.2">
      <c r="AC467" s="4">
        <v>432</v>
      </c>
      <c r="AD467">
        <v>4.9160551201644953</v>
      </c>
      <c r="AE467">
        <v>1.0620408672327386</v>
      </c>
    </row>
    <row r="468" spans="29:31" x14ac:dyDescent="0.2">
      <c r="AC468" s="4">
        <v>433</v>
      </c>
      <c r="AD468">
        <v>5.1252880047254088</v>
      </c>
      <c r="AE468">
        <v>1.1066519461299362</v>
      </c>
    </row>
    <row r="469" spans="29:31" x14ac:dyDescent="0.2">
      <c r="AC469" s="4">
        <v>434</v>
      </c>
      <c r="AD469">
        <v>4.9883910596981584</v>
      </c>
      <c r="AE469">
        <v>0.88868067113877114</v>
      </c>
    </row>
    <row r="470" spans="29:31" x14ac:dyDescent="0.2">
      <c r="AC470" s="4">
        <v>435</v>
      </c>
      <c r="AD470">
        <v>4.8700067894428827</v>
      </c>
      <c r="AE470">
        <v>1.0485666925744461</v>
      </c>
    </row>
    <row r="471" spans="29:31" x14ac:dyDescent="0.2">
      <c r="AC471" s="4">
        <v>436</v>
      </c>
      <c r="AD471">
        <v>5.0432531995292154</v>
      </c>
      <c r="AE471">
        <v>0.87711707542709116</v>
      </c>
    </row>
    <row r="472" spans="29:31" x14ac:dyDescent="0.2">
      <c r="AC472" s="4">
        <v>437</v>
      </c>
      <c r="AD472">
        <v>4.7854765963384978</v>
      </c>
      <c r="AE472">
        <v>0.95814598290844932</v>
      </c>
    </row>
    <row r="473" spans="29:31" x14ac:dyDescent="0.2">
      <c r="AC473" s="4">
        <v>438</v>
      </c>
      <c r="AD473">
        <v>5.019190660799441</v>
      </c>
      <c r="AE473">
        <v>0.88204298262322101</v>
      </c>
    </row>
    <row r="474" spans="29:31" x14ac:dyDescent="0.2">
      <c r="AC474" s="4">
        <v>439</v>
      </c>
      <c r="AD474">
        <v>4.7705023833688314</v>
      </c>
      <c r="AE474">
        <v>0.99236949310597944</v>
      </c>
    </row>
    <row r="475" spans="29:31" x14ac:dyDescent="0.2">
      <c r="AC475" s="4">
        <v>440</v>
      </c>
      <c r="AD475">
        <v>4.914136929696558</v>
      </c>
      <c r="AE475">
        <v>1.0615241094421222</v>
      </c>
    </row>
    <row r="476" spans="29:31" x14ac:dyDescent="0.2">
      <c r="AC476" s="4">
        <v>441</v>
      </c>
      <c r="AD476">
        <v>5.0101580904767351</v>
      </c>
      <c r="AE476">
        <v>1.0843576384759701</v>
      </c>
    </row>
    <row r="477" spans="29:31" x14ac:dyDescent="0.2">
      <c r="AC477" s="4">
        <v>442</v>
      </c>
      <c r="AD477">
        <v>5.1299434917901907</v>
      </c>
      <c r="AE477">
        <v>0.86082753114754507</v>
      </c>
    </row>
    <row r="478" spans="29:31" x14ac:dyDescent="0.2">
      <c r="AC478" s="4">
        <v>443</v>
      </c>
      <c r="AD478">
        <v>4.7851013485463252</v>
      </c>
      <c r="AE478">
        <v>1.0098644052809354</v>
      </c>
    </row>
    <row r="479" spans="29:31" x14ac:dyDescent="0.2">
      <c r="AC479" s="4">
        <v>444</v>
      </c>
      <c r="AD479">
        <v>4.7708756740068967</v>
      </c>
      <c r="AE479">
        <v>0.99324504999089069</v>
      </c>
    </row>
    <row r="480" spans="29:31" x14ac:dyDescent="0.2">
      <c r="AC480" s="4">
        <v>445</v>
      </c>
      <c r="AD480">
        <v>4.9143471359451976</v>
      </c>
      <c r="AE480">
        <v>1.0615808971069365</v>
      </c>
    </row>
    <row r="481" spans="29:31" x14ac:dyDescent="0.2">
      <c r="AC481" s="4">
        <v>446</v>
      </c>
      <c r="AD481">
        <v>4.768866036644309</v>
      </c>
      <c r="AE481">
        <v>0.98310695568021877</v>
      </c>
    </row>
    <row r="482" spans="29:31" x14ac:dyDescent="0.2">
      <c r="AC482" s="4">
        <v>447</v>
      </c>
      <c r="AD482">
        <v>4.7720398744342898</v>
      </c>
      <c r="AE482">
        <v>0.99555196992815986</v>
      </c>
    </row>
    <row r="483" spans="29:31" x14ac:dyDescent="0.2">
      <c r="AC483" s="4">
        <v>448</v>
      </c>
      <c r="AD483">
        <v>5.0052508076269424</v>
      </c>
      <c r="AE483">
        <v>0.88499717706534953</v>
      </c>
    </row>
    <row r="484" spans="29:31" x14ac:dyDescent="0.2">
      <c r="AC484" s="4">
        <v>449</v>
      </c>
      <c r="AD484">
        <v>4.9268362026400077</v>
      </c>
      <c r="AE484">
        <v>1.0648873661818246</v>
      </c>
    </row>
    <row r="485" spans="29:31" x14ac:dyDescent="0.2">
      <c r="AC485" s="4">
        <v>450</v>
      </c>
      <c r="AD485">
        <v>4.7724182635409171</v>
      </c>
      <c r="AE485">
        <v>0.99620717386846303</v>
      </c>
    </row>
    <row r="486" spans="29:31" x14ac:dyDescent="0.2">
      <c r="AC486" s="4">
        <v>451</v>
      </c>
      <c r="AD486">
        <v>5.0871938452368646</v>
      </c>
      <c r="AE486">
        <v>1.0996981418932861</v>
      </c>
    </row>
    <row r="487" spans="29:31" x14ac:dyDescent="0.2">
      <c r="AC487" s="4">
        <v>452</v>
      </c>
      <c r="AD487">
        <v>4.8131517820375125</v>
      </c>
      <c r="AE487">
        <v>1.0266576513545589</v>
      </c>
    </row>
    <row r="488" spans="29:31" x14ac:dyDescent="0.2">
      <c r="AC488" s="4">
        <v>453</v>
      </c>
      <c r="AD488">
        <v>4.9918465823433049</v>
      </c>
      <c r="AE488">
        <v>1.0803906001004249</v>
      </c>
    </row>
    <row r="489" spans="29:31" x14ac:dyDescent="0.2">
      <c r="AC489" s="4">
        <v>454</v>
      </c>
      <c r="AD489">
        <v>4.8312260469577337</v>
      </c>
      <c r="AE489">
        <v>1.034634076684422</v>
      </c>
    </row>
    <row r="490" spans="29:31" x14ac:dyDescent="0.2">
      <c r="AC490" s="4">
        <v>455</v>
      </c>
      <c r="AD490">
        <v>4.9174578544958072</v>
      </c>
      <c r="AE490">
        <v>1.0624167286246811</v>
      </c>
    </row>
    <row r="491" spans="29:31" x14ac:dyDescent="0.2">
      <c r="AC491" s="4">
        <v>456</v>
      </c>
      <c r="AD491">
        <v>4.7691135326505432</v>
      </c>
      <c r="AE491">
        <v>0.98749032587523633</v>
      </c>
    </row>
    <row r="492" spans="29:31" x14ac:dyDescent="0.2">
      <c r="AC492" s="4">
        <v>457</v>
      </c>
      <c r="AD492">
        <v>4.9745826273194869</v>
      </c>
      <c r="AE492">
        <v>1.0765087058175598</v>
      </c>
    </row>
    <row r="493" spans="29:31" x14ac:dyDescent="0.2">
      <c r="AC493" s="4">
        <v>458</v>
      </c>
      <c r="AD493">
        <v>4.8813167581619341</v>
      </c>
      <c r="AE493">
        <v>0.91619414729672732</v>
      </c>
    </row>
    <row r="494" spans="29:31" x14ac:dyDescent="0.2">
      <c r="AC494" s="4">
        <v>459</v>
      </c>
      <c r="AD494">
        <v>4.7847606415754305</v>
      </c>
      <c r="AE494">
        <v>1.0095931884155152</v>
      </c>
    </row>
    <row r="495" spans="29:31" x14ac:dyDescent="0.2">
      <c r="AC495" s="4">
        <v>460</v>
      </c>
      <c r="AD495">
        <v>4.8485125710778529</v>
      </c>
      <c r="AE495">
        <v>1.0412521085524502</v>
      </c>
    </row>
    <row r="496" spans="29:31" x14ac:dyDescent="0.2">
      <c r="AC496" s="4">
        <v>461</v>
      </c>
      <c r="AD496">
        <v>4.79744918444226</v>
      </c>
      <c r="AE496">
        <v>1.0182782417996226</v>
      </c>
    </row>
    <row r="497" spans="29:31" x14ac:dyDescent="0.2">
      <c r="AC497" s="4">
        <v>462</v>
      </c>
      <c r="AD497">
        <v>4.8475789980724002</v>
      </c>
      <c r="AE497">
        <v>1.040913838239083</v>
      </c>
    </row>
    <row r="498" spans="29:31" x14ac:dyDescent="0.2">
      <c r="AC498" s="4">
        <v>463</v>
      </c>
      <c r="AD498">
        <v>4.7696928917219648</v>
      </c>
      <c r="AE498">
        <v>0.97826628279963057</v>
      </c>
    </row>
    <row r="499" spans="29:31" x14ac:dyDescent="0.2">
      <c r="AC499" s="4">
        <v>464</v>
      </c>
      <c r="AD499">
        <v>4.9116173015868547</v>
      </c>
      <c r="AE499">
        <v>1.0608403445087651</v>
      </c>
    </row>
    <row r="500" spans="29:31" x14ac:dyDescent="0.2">
      <c r="AC500" s="4">
        <v>465</v>
      </c>
      <c r="AD500">
        <v>4.8491591255184705</v>
      </c>
      <c r="AE500">
        <v>0.9268206012087965</v>
      </c>
    </row>
    <row r="501" spans="29:31" x14ac:dyDescent="0.2">
      <c r="AC501" s="4">
        <v>466</v>
      </c>
      <c r="AD501">
        <v>4.9895625652804343</v>
      </c>
      <c r="AE501">
        <v>1.0798853014233853</v>
      </c>
    </row>
    <row r="502" spans="29:31" x14ac:dyDescent="0.2">
      <c r="AC502" s="4">
        <v>467</v>
      </c>
      <c r="AD502">
        <v>4.769094920026518</v>
      </c>
      <c r="AE502">
        <v>0.98093067964526415</v>
      </c>
    </row>
    <row r="503" spans="29:31" x14ac:dyDescent="0.2">
      <c r="AC503" s="4">
        <v>468</v>
      </c>
      <c r="AD503">
        <v>4.9674602222480972</v>
      </c>
      <c r="AE503">
        <v>0.89344297698686403</v>
      </c>
    </row>
    <row r="504" spans="29:31" x14ac:dyDescent="0.2">
      <c r="AC504" s="4">
        <v>469</v>
      </c>
      <c r="AD504">
        <v>4.8272537735257943</v>
      </c>
      <c r="AE504">
        <v>1.032990433663292</v>
      </c>
    </row>
    <row r="505" spans="29:31" x14ac:dyDescent="0.2">
      <c r="AC505" s="4">
        <v>470</v>
      </c>
      <c r="AD505">
        <v>5.0191518236676025</v>
      </c>
      <c r="AE505">
        <v>0.88205110566797984</v>
      </c>
    </row>
    <row r="506" spans="29:31" x14ac:dyDescent="0.2">
      <c r="AC506" s="4">
        <v>471</v>
      </c>
      <c r="AD506">
        <v>4.8289579240585123</v>
      </c>
      <c r="AE506">
        <v>1.0337020876820537</v>
      </c>
    </row>
    <row r="507" spans="29:31" x14ac:dyDescent="0.2">
      <c r="AC507" s="4">
        <v>472</v>
      </c>
      <c r="AD507">
        <v>4.791059170339051</v>
      </c>
      <c r="AE507">
        <v>1.0142167883507385</v>
      </c>
    </row>
    <row r="508" spans="29:31" x14ac:dyDescent="0.2">
      <c r="AC508" s="4">
        <v>473</v>
      </c>
      <c r="AD508">
        <v>4.8356995778458511</v>
      </c>
      <c r="AE508">
        <v>1.0364248249108492</v>
      </c>
    </row>
    <row r="509" spans="29:31" x14ac:dyDescent="0.2">
      <c r="AC509" s="4">
        <v>474</v>
      </c>
      <c r="AD509">
        <v>4.9064150200813117</v>
      </c>
      <c r="AE509">
        <v>0.90889579398312403</v>
      </c>
    </row>
    <row r="510" spans="29:31" x14ac:dyDescent="0.2">
      <c r="AC510" s="4">
        <v>475</v>
      </c>
      <c r="AD510">
        <v>4.8276139025480154</v>
      </c>
      <c r="AE510">
        <v>1.0331416641995423</v>
      </c>
    </row>
    <row r="511" spans="29:31" x14ac:dyDescent="0.2">
      <c r="AC511" s="4">
        <v>476</v>
      </c>
      <c r="AD511">
        <v>4.9316305929437068</v>
      </c>
      <c r="AE511">
        <v>1.0661234061467855</v>
      </c>
    </row>
    <row r="512" spans="29:31" x14ac:dyDescent="0.2">
      <c r="AC512" s="4">
        <v>477</v>
      </c>
      <c r="AD512">
        <v>4.8296262557437162</v>
      </c>
      <c r="AE512">
        <v>1.0339784762462458</v>
      </c>
    </row>
    <row r="513" spans="29:31" x14ac:dyDescent="0.2">
      <c r="AC513" s="4">
        <v>478</v>
      </c>
      <c r="AD513">
        <v>4.7701408985950007</v>
      </c>
      <c r="AE513">
        <v>0.99142187727886499</v>
      </c>
    </row>
    <row r="514" spans="29:31" x14ac:dyDescent="0.2">
      <c r="AC514" s="4">
        <v>479</v>
      </c>
      <c r="AD514">
        <v>5.286501778004884</v>
      </c>
      <c r="AE514">
        <v>0.83533095291283299</v>
      </c>
    </row>
    <row r="515" spans="29:31" x14ac:dyDescent="0.2">
      <c r="AC515" s="4">
        <v>480</v>
      </c>
      <c r="AD515">
        <v>4.9378288741146896</v>
      </c>
      <c r="AE515">
        <v>0.90060983237462555</v>
      </c>
    </row>
    <row r="516" spans="29:31" x14ac:dyDescent="0.2">
      <c r="AC516" s="4">
        <v>481</v>
      </c>
      <c r="AD516">
        <v>4.837273936573693</v>
      </c>
      <c r="AE516">
        <v>0.93126485075644949</v>
      </c>
    </row>
    <row r="517" spans="29:31" x14ac:dyDescent="0.2">
      <c r="AC517" s="4">
        <v>482</v>
      </c>
      <c r="AD517">
        <v>4.7728255202083352</v>
      </c>
      <c r="AE517">
        <v>0.99687476853371193</v>
      </c>
    </row>
    <row r="518" spans="29:31" x14ac:dyDescent="0.2">
      <c r="AC518" s="4">
        <v>483</v>
      </c>
      <c r="AD518">
        <v>5.0104659192350818</v>
      </c>
      <c r="AE518">
        <v>0.88388274280731982</v>
      </c>
    </row>
    <row r="519" spans="29:31" x14ac:dyDescent="0.2">
      <c r="AC519" s="4">
        <v>484</v>
      </c>
      <c r="AD519">
        <v>5.0223371497457592</v>
      </c>
      <c r="AE519">
        <v>0.88138679925996322</v>
      </c>
    </row>
    <row r="520" spans="29:31" x14ac:dyDescent="0.2">
      <c r="AC520" s="4">
        <v>485</v>
      </c>
      <c r="AD520">
        <v>4.8111888402971541</v>
      </c>
      <c r="AE520">
        <v>1.0257013053100601</v>
      </c>
    </row>
    <row r="521" spans="29:31" x14ac:dyDescent="0.2">
      <c r="AC521" s="4">
        <v>486</v>
      </c>
      <c r="AD521">
        <v>4.7747741527224132</v>
      </c>
      <c r="AE521">
        <v>0.99967732216173366</v>
      </c>
    </row>
    <row r="522" spans="29:31" x14ac:dyDescent="0.2">
      <c r="AC522" s="4">
        <v>487</v>
      </c>
      <c r="AD522">
        <v>4.9288360813705143</v>
      </c>
      <c r="AE522">
        <v>1.0654050936888571</v>
      </c>
    </row>
    <row r="523" spans="29:31" x14ac:dyDescent="0.2">
      <c r="AC523" s="4">
        <v>488</v>
      </c>
      <c r="AD523">
        <v>4.7689622025238396</v>
      </c>
      <c r="AE523">
        <v>0.98191759196721118</v>
      </c>
    </row>
    <row r="524" spans="29:31" x14ac:dyDescent="0.2">
      <c r="AC524" s="4">
        <v>489</v>
      </c>
      <c r="AD524">
        <v>4.9091809204226777</v>
      </c>
      <c r="AE524">
        <v>1.0601736602013518</v>
      </c>
    </row>
    <row r="525" spans="29:31" x14ac:dyDescent="0.2">
      <c r="AC525" s="4">
        <v>490</v>
      </c>
      <c r="AD525">
        <v>4.7873948321923407</v>
      </c>
      <c r="AE525">
        <v>1.0116209804878229</v>
      </c>
    </row>
    <row r="526" spans="29:31" x14ac:dyDescent="0.2">
      <c r="AC526" s="4">
        <v>491</v>
      </c>
      <c r="AD526">
        <v>4.8565517230386392</v>
      </c>
      <c r="AE526">
        <v>1.0440886151925652</v>
      </c>
    </row>
    <row r="527" spans="29:31" x14ac:dyDescent="0.2">
      <c r="AC527" s="4">
        <v>492</v>
      </c>
      <c r="AD527">
        <v>5.0856053176119937</v>
      </c>
      <c r="AE527">
        <v>1.0994002189356746</v>
      </c>
    </row>
    <row r="528" spans="29:31" x14ac:dyDescent="0.2">
      <c r="AC528" s="4">
        <v>493</v>
      </c>
      <c r="AD528">
        <v>4.77844952069721</v>
      </c>
      <c r="AE528">
        <v>0.9643942895207106</v>
      </c>
    </row>
    <row r="529" spans="29:31" x14ac:dyDescent="0.2">
      <c r="AC529" s="4">
        <v>494</v>
      </c>
      <c r="AD529">
        <v>4.9130367388234459</v>
      </c>
      <c r="AE529">
        <v>0.90707960232951501</v>
      </c>
    </row>
    <row r="530" spans="29:31" x14ac:dyDescent="0.2">
      <c r="AC530" s="4">
        <v>495</v>
      </c>
      <c r="AD530">
        <v>4.791568010007917</v>
      </c>
      <c r="AE530">
        <v>1.0145598800004973</v>
      </c>
    </row>
    <row r="531" spans="29:31" x14ac:dyDescent="0.2">
      <c r="AC531" s="4">
        <v>496</v>
      </c>
      <c r="AD531">
        <v>4.9080252503150366</v>
      </c>
      <c r="AE531">
        <v>1.0598554896704824</v>
      </c>
    </row>
    <row r="532" spans="29:31" x14ac:dyDescent="0.2">
      <c r="AC532" s="4">
        <v>497</v>
      </c>
      <c r="AD532">
        <v>5.0970360767501646</v>
      </c>
      <c r="AE532">
        <v>1.1015292021875185</v>
      </c>
    </row>
    <row r="533" spans="29:31" x14ac:dyDescent="0.2">
      <c r="AC533" s="4">
        <v>498</v>
      </c>
      <c r="AD533">
        <v>4.779225171324879</v>
      </c>
      <c r="AE533">
        <v>1.0046942760620972</v>
      </c>
    </row>
    <row r="534" spans="29:31" x14ac:dyDescent="0.2">
      <c r="AC534" s="4">
        <v>499</v>
      </c>
      <c r="AD534">
        <v>4.7691652502378865</v>
      </c>
      <c r="AE534">
        <v>0.98051463176807729</v>
      </c>
    </row>
    <row r="535" spans="29:31" x14ac:dyDescent="0.2">
      <c r="AC535" s="4">
        <v>500</v>
      </c>
      <c r="AD535">
        <v>4.9909016536455431</v>
      </c>
      <c r="AE535">
        <v>0.88812400444512452</v>
      </c>
    </row>
    <row r="536" spans="29:31" x14ac:dyDescent="0.2">
      <c r="AC536" s="4">
        <v>501</v>
      </c>
      <c r="AD536">
        <v>4.7975766140961786</v>
      </c>
      <c r="AE536">
        <v>0.94995146770805361</v>
      </c>
    </row>
    <row r="537" spans="29:31" x14ac:dyDescent="0.2">
      <c r="AC537" s="4">
        <v>502</v>
      </c>
      <c r="AD537">
        <v>5.0997775822099731</v>
      </c>
      <c r="AE537">
        <v>1.1020347932282015</v>
      </c>
    </row>
    <row r="538" spans="29:31" x14ac:dyDescent="0.2">
      <c r="AC538" s="4">
        <v>503</v>
      </c>
      <c r="AD538">
        <v>4.8131430203955503</v>
      </c>
      <c r="AE538">
        <v>1.0266534296343377</v>
      </c>
    </row>
    <row r="539" spans="29:31" x14ac:dyDescent="0.2">
      <c r="AC539" s="4">
        <v>504</v>
      </c>
      <c r="AD539">
        <v>4.9130086285831185</v>
      </c>
      <c r="AE539">
        <v>1.0612186230849114</v>
      </c>
    </row>
    <row r="540" spans="29:31" x14ac:dyDescent="0.2">
      <c r="AC540" s="4">
        <v>505</v>
      </c>
      <c r="AD540">
        <v>4.8633614226795014</v>
      </c>
      <c r="AE540">
        <v>1.04639373290884</v>
      </c>
    </row>
    <row r="541" spans="29:31" x14ac:dyDescent="0.2">
      <c r="AC541" s="4">
        <v>506</v>
      </c>
      <c r="AD541">
        <v>4.8014906664581796</v>
      </c>
      <c r="AE541">
        <v>1.0206166330604824</v>
      </c>
    </row>
    <row r="542" spans="29:31" x14ac:dyDescent="0.2">
      <c r="AC542" s="4">
        <v>507</v>
      </c>
      <c r="AD542">
        <v>5.0370904082779404</v>
      </c>
      <c r="AE542">
        <v>1.0899468051317212</v>
      </c>
    </row>
    <row r="543" spans="29:31" x14ac:dyDescent="0.2">
      <c r="AC543" s="4">
        <v>508</v>
      </c>
      <c r="AD543">
        <v>5.2116523547128812</v>
      </c>
      <c r="AE543">
        <v>1.1212826169491303</v>
      </c>
    </row>
    <row r="544" spans="29:31" x14ac:dyDescent="0.2">
      <c r="AC544" s="4">
        <v>509</v>
      </c>
      <c r="AD544">
        <v>4.9929419571505189</v>
      </c>
      <c r="AE544">
        <v>1.0806320752410459</v>
      </c>
    </row>
    <row r="545" spans="29:31" x14ac:dyDescent="0.2">
      <c r="AC545" s="4">
        <v>510</v>
      </c>
      <c r="AD545">
        <v>4.8480554064098067</v>
      </c>
      <c r="AE545">
        <v>0.92721914733742272</v>
      </c>
    </row>
    <row r="546" spans="29:31" x14ac:dyDescent="0.2">
      <c r="AC546" s="4">
        <v>511</v>
      </c>
      <c r="AD546">
        <v>5.0916717694559601</v>
      </c>
      <c r="AE546">
        <v>1.1005343529688227</v>
      </c>
    </row>
    <row r="547" spans="29:31" x14ac:dyDescent="0.2">
      <c r="AC547" s="4">
        <v>512</v>
      </c>
      <c r="AD547">
        <v>5.2115021784063318</v>
      </c>
      <c r="AE547">
        <v>1.1212583302775447</v>
      </c>
    </row>
    <row r="548" spans="29:31" x14ac:dyDescent="0.2">
      <c r="AC548" s="4">
        <v>513</v>
      </c>
      <c r="AD548">
        <v>5.4205855469314388</v>
      </c>
      <c r="AE548">
        <v>0.81605614508378166</v>
      </c>
    </row>
    <row r="549" spans="29:31" x14ac:dyDescent="0.2">
      <c r="AC549" s="4">
        <v>514</v>
      </c>
      <c r="AD549">
        <v>4.9816599814138591</v>
      </c>
      <c r="AE549">
        <v>0.89018799730985299</v>
      </c>
    </row>
    <row r="550" spans="29:31" x14ac:dyDescent="0.2">
      <c r="AC550" s="4">
        <v>515</v>
      </c>
      <c r="AD550">
        <v>5.2240692822351233</v>
      </c>
      <c r="AE550">
        <v>1.1232784152073632</v>
      </c>
    </row>
    <row r="551" spans="29:31" x14ac:dyDescent="0.2">
      <c r="AC551" s="4">
        <v>516</v>
      </c>
      <c r="AD551">
        <v>5.1568142624416531</v>
      </c>
      <c r="AE551">
        <v>1.1121578696601508</v>
      </c>
    </row>
    <row r="552" spans="29:31" x14ac:dyDescent="0.2">
      <c r="AC552" s="4">
        <v>517</v>
      </c>
      <c r="AD552">
        <v>4.7809380456572974</v>
      </c>
      <c r="AE552">
        <v>1.0063254933865353</v>
      </c>
    </row>
    <row r="553" spans="29:31" x14ac:dyDescent="0.2">
      <c r="AC553" s="4">
        <v>518</v>
      </c>
      <c r="AD553">
        <v>4.8001571312331963</v>
      </c>
      <c r="AE553">
        <v>1.0198617691881793</v>
      </c>
    </row>
    <row r="554" spans="29:31" x14ac:dyDescent="0.2">
      <c r="AC554" s="4">
        <v>519</v>
      </c>
      <c r="AD554">
        <v>5.0074718627541595</v>
      </c>
      <c r="AE554">
        <v>0.88452117055967128</v>
      </c>
    </row>
    <row r="555" spans="29:31" x14ac:dyDescent="0.2">
      <c r="AC555" s="4">
        <v>520</v>
      </c>
      <c r="AD555">
        <v>4.828398848042764</v>
      </c>
      <c r="AE555">
        <v>1.0334697215688451</v>
      </c>
    </row>
    <row r="556" spans="29:31" x14ac:dyDescent="0.2">
      <c r="AC556" s="4">
        <v>521</v>
      </c>
      <c r="AD556">
        <v>4.7813742452256047</v>
      </c>
      <c r="AE556">
        <v>0.96158369057338844</v>
      </c>
    </row>
    <row r="557" spans="29:31" x14ac:dyDescent="0.2">
      <c r="AC557" s="4">
        <v>522</v>
      </c>
      <c r="AD557">
        <v>4.8945447904595856</v>
      </c>
      <c r="AE557">
        <v>0.91225980303330512</v>
      </c>
    </row>
    <row r="558" spans="29:31" x14ac:dyDescent="0.2">
      <c r="AC558" s="4">
        <v>523</v>
      </c>
      <c r="AD558">
        <v>4.7698117007634444</v>
      </c>
      <c r="AE558">
        <v>0.97787001290616027</v>
      </c>
    </row>
    <row r="559" spans="29:31" x14ac:dyDescent="0.2">
      <c r="AC559" s="4">
        <v>524</v>
      </c>
      <c r="AD559">
        <v>5.0774020262357258</v>
      </c>
      <c r="AE559">
        <v>1.0978507982951207</v>
      </c>
    </row>
    <row r="560" spans="29:31" x14ac:dyDescent="0.2">
      <c r="AC560" s="4">
        <v>525</v>
      </c>
      <c r="AD560">
        <v>5.1096313944229195</v>
      </c>
      <c r="AE560">
        <v>1.1038366150637018</v>
      </c>
    </row>
    <row r="561" spans="29:31" x14ac:dyDescent="0.2">
      <c r="AC561" s="4">
        <v>526</v>
      </c>
      <c r="AD561">
        <v>4.8276183327086466</v>
      </c>
      <c r="AE561">
        <v>1.0331435217394227</v>
      </c>
    </row>
    <row r="562" spans="29:31" x14ac:dyDescent="0.2">
      <c r="AC562" s="4">
        <v>527</v>
      </c>
      <c r="AD562">
        <v>4.9021765558484409</v>
      </c>
      <c r="AE562">
        <v>1.0582254896370018</v>
      </c>
    </row>
    <row r="563" spans="29:31" x14ac:dyDescent="0.2">
      <c r="AC563" s="4">
        <v>528</v>
      </c>
      <c r="AD563">
        <v>4.9044541160523387</v>
      </c>
      <c r="AE563">
        <v>1.0588642298759678</v>
      </c>
    </row>
    <row r="564" spans="29:31" x14ac:dyDescent="0.2">
      <c r="AC564" s="4">
        <v>529</v>
      </c>
      <c r="AD564">
        <v>4.7973926911459168</v>
      </c>
      <c r="AE564">
        <v>1.018244432694174</v>
      </c>
    </row>
    <row r="565" spans="29:31" x14ac:dyDescent="0.2">
      <c r="AC565" s="4">
        <v>530</v>
      </c>
      <c r="AD565">
        <v>5.5340980866726257</v>
      </c>
      <c r="AE565">
        <v>0.80099320491012338</v>
      </c>
    </row>
    <row r="566" spans="29:31" x14ac:dyDescent="0.2">
      <c r="AC566" s="4">
        <v>531</v>
      </c>
      <c r="AD566">
        <v>4.8385891536968257</v>
      </c>
      <c r="AE566">
        <v>1.0375504512213989</v>
      </c>
    </row>
    <row r="567" spans="29:31" x14ac:dyDescent="0.2">
      <c r="AC567" s="4">
        <v>532</v>
      </c>
      <c r="AD567">
        <v>4.7722912744852293</v>
      </c>
      <c r="AE567">
        <v>0.99599132230407483</v>
      </c>
    </row>
    <row r="568" spans="29:31" x14ac:dyDescent="0.2">
      <c r="AC568" s="4">
        <v>533</v>
      </c>
      <c r="AD568">
        <v>5.1365549196524078</v>
      </c>
      <c r="AE568">
        <v>0.85966212216619553</v>
      </c>
    </row>
    <row r="569" spans="29:31" x14ac:dyDescent="0.2">
      <c r="AC569" s="4">
        <v>534</v>
      </c>
      <c r="AD569">
        <v>4.9287515964044601</v>
      </c>
      <c r="AE569">
        <v>0.90292256530229276</v>
      </c>
    </row>
    <row r="570" spans="29:31" x14ac:dyDescent="0.2">
      <c r="AC570" s="4">
        <v>535</v>
      </c>
      <c r="AD570">
        <v>5.1521244026571704</v>
      </c>
      <c r="AE570">
        <v>1.1113517916034761</v>
      </c>
    </row>
    <row r="571" spans="29:31" x14ac:dyDescent="0.2">
      <c r="AC571" s="4">
        <v>536</v>
      </c>
      <c r="AD571">
        <v>4.8390503569649823</v>
      </c>
      <c r="AE571">
        <v>1.0377279844960841</v>
      </c>
    </row>
    <row r="572" spans="29:31" x14ac:dyDescent="0.2">
      <c r="AC572" s="4">
        <v>537</v>
      </c>
      <c r="AD572">
        <v>5.0871893393309922</v>
      </c>
      <c r="AE572">
        <v>1.099697297780917</v>
      </c>
    </row>
    <row r="573" spans="29:31" x14ac:dyDescent="0.2">
      <c r="AC573" s="4">
        <v>538</v>
      </c>
      <c r="AD573">
        <v>4.9028076010017791</v>
      </c>
      <c r="AE573">
        <v>1.0584029863710669</v>
      </c>
    </row>
    <row r="574" spans="29:31" x14ac:dyDescent="0.2">
      <c r="AC574" s="4">
        <v>539</v>
      </c>
      <c r="AD574">
        <v>4.7907583341146411</v>
      </c>
      <c r="AE574">
        <v>1.0140121087428537</v>
      </c>
    </row>
    <row r="575" spans="29:31" x14ac:dyDescent="0.2">
      <c r="AC575" s="4">
        <v>540</v>
      </c>
      <c r="AD575">
        <v>5.1614206914228538</v>
      </c>
      <c r="AE575">
        <v>1.1129454041282356</v>
      </c>
    </row>
    <row r="576" spans="29:31" x14ac:dyDescent="0.2">
      <c r="AC576" s="4">
        <v>541</v>
      </c>
      <c r="AD576">
        <v>4.9012234948526512</v>
      </c>
      <c r="AE576">
        <v>1.057956652470172</v>
      </c>
    </row>
    <row r="577" spans="29:31" x14ac:dyDescent="0.2">
      <c r="AC577" s="4">
        <v>542</v>
      </c>
      <c r="AD577">
        <v>5.2180223340263368</v>
      </c>
      <c r="AE577">
        <v>1.1223094851421971</v>
      </c>
    </row>
    <row r="578" spans="29:31" x14ac:dyDescent="0.2">
      <c r="AC578" s="4">
        <v>543</v>
      </c>
      <c r="AD578">
        <v>4.9148109270253917</v>
      </c>
      <c r="AE578">
        <v>1.0617060527433233</v>
      </c>
    </row>
    <row r="579" spans="29:31" x14ac:dyDescent="0.2">
      <c r="AC579" s="4">
        <v>544</v>
      </c>
      <c r="AD579">
        <v>4.796657921366374</v>
      </c>
      <c r="AE579">
        <v>1.0178016434223764</v>
      </c>
    </row>
    <row r="580" spans="29:31" x14ac:dyDescent="0.2">
      <c r="AC580" s="4">
        <v>545</v>
      </c>
      <c r="AD580">
        <v>4.9139168518651655</v>
      </c>
      <c r="AE580">
        <v>1.0614646128576264</v>
      </c>
    </row>
    <row r="581" spans="29:31" x14ac:dyDescent="0.2">
      <c r="AC581" s="4">
        <v>546</v>
      </c>
      <c r="AD581">
        <v>4.8641037689732496</v>
      </c>
      <c r="AE581">
        <v>1.0466400717363735</v>
      </c>
    </row>
    <row r="582" spans="29:31" x14ac:dyDescent="0.2">
      <c r="AC582" s="4">
        <v>547</v>
      </c>
      <c r="AD582">
        <v>4.7767760218618918</v>
      </c>
      <c r="AE582">
        <v>1.0021074468661617</v>
      </c>
    </row>
    <row r="583" spans="29:31" x14ac:dyDescent="0.2">
      <c r="AC583" s="4">
        <v>548</v>
      </c>
      <c r="AD583">
        <v>4.7722408954321551</v>
      </c>
      <c r="AE583">
        <v>0.97240125710321035</v>
      </c>
    </row>
    <row r="584" spans="29:31" x14ac:dyDescent="0.2">
      <c r="AC584" s="4">
        <v>549</v>
      </c>
      <c r="AD584">
        <v>4.7691130164697713</v>
      </c>
      <c r="AE584">
        <v>0.98748718590247675</v>
      </c>
    </row>
    <row r="585" spans="29:31" x14ac:dyDescent="0.2">
      <c r="AC585" s="4">
        <v>550</v>
      </c>
      <c r="AD585">
        <v>4.7703294745216551</v>
      </c>
      <c r="AE585">
        <v>0.97637522041920977</v>
      </c>
    </row>
    <row r="586" spans="29:31" x14ac:dyDescent="0.2">
      <c r="AC586" s="4">
        <v>551</v>
      </c>
      <c r="AD586">
        <v>5.0283419394513968</v>
      </c>
      <c r="AE586">
        <v>0.8801448970576643</v>
      </c>
    </row>
    <row r="587" spans="29:31" x14ac:dyDescent="0.2">
      <c r="AC587" s="4">
        <v>552</v>
      </c>
      <c r="AD587">
        <v>5.0022148404599216</v>
      </c>
      <c r="AE587">
        <v>0.88565120816223997</v>
      </c>
    </row>
    <row r="588" spans="29:31" x14ac:dyDescent="0.2">
      <c r="AC588" s="4">
        <v>553</v>
      </c>
      <c r="AD588">
        <v>4.8603954011218082</v>
      </c>
      <c r="AE588">
        <v>1.0453999888913945</v>
      </c>
    </row>
    <row r="589" spans="29:31" x14ac:dyDescent="0.2">
      <c r="AC589" s="4">
        <v>554</v>
      </c>
      <c r="AD589">
        <v>4.9930305212922725</v>
      </c>
      <c r="AE589">
        <v>1.0806515750955943</v>
      </c>
    </row>
    <row r="590" spans="29:31" x14ac:dyDescent="0.2">
      <c r="AC590" s="4">
        <v>555</v>
      </c>
      <c r="AD590">
        <v>5.0043467243277302</v>
      </c>
      <c r="AE590">
        <v>1.0831143190366974</v>
      </c>
    </row>
    <row r="591" spans="29:31" x14ac:dyDescent="0.2">
      <c r="AC591" s="4">
        <v>556</v>
      </c>
      <c r="AD591">
        <v>4.9187430139791619</v>
      </c>
      <c r="AE591">
        <v>1.0627596018936423</v>
      </c>
    </row>
    <row r="592" spans="29:31" x14ac:dyDescent="0.2">
      <c r="AC592" s="4">
        <v>557</v>
      </c>
      <c r="AD592">
        <v>5.0990427261039848</v>
      </c>
      <c r="AE592">
        <v>1.1018994566930578</v>
      </c>
    </row>
    <row r="593" spans="29:31" x14ac:dyDescent="0.2">
      <c r="AC593" s="4">
        <v>558</v>
      </c>
      <c r="AD593">
        <v>4.9288153191908659</v>
      </c>
      <c r="AE593">
        <v>1.0653997346586352</v>
      </c>
    </row>
    <row r="594" spans="29:31" x14ac:dyDescent="0.2">
      <c r="AC594" s="4">
        <v>559</v>
      </c>
      <c r="AD594">
        <v>5.0990590961938969</v>
      </c>
      <c r="AE594">
        <v>1.101902473011346</v>
      </c>
    </row>
    <row r="595" spans="29:31" x14ac:dyDescent="0.2">
      <c r="AC595" s="4">
        <v>560</v>
      </c>
      <c r="AD595">
        <v>4.8968453340658629</v>
      </c>
      <c r="AE595">
        <v>1.0567095585518385</v>
      </c>
    </row>
    <row r="596" spans="29:31" x14ac:dyDescent="0.2">
      <c r="AC596" s="4">
        <v>561</v>
      </c>
      <c r="AD596">
        <v>4.8278509605936852</v>
      </c>
      <c r="AE596">
        <v>0.93506488522729181</v>
      </c>
    </row>
    <row r="597" spans="29:31" x14ac:dyDescent="0.2">
      <c r="AC597" s="4">
        <v>562</v>
      </c>
      <c r="AD597">
        <v>4.7895182260614719</v>
      </c>
      <c r="AE597">
        <v>1.0131532707888671</v>
      </c>
    </row>
    <row r="598" spans="29:31" x14ac:dyDescent="0.2">
      <c r="AC598" s="4">
        <v>563</v>
      </c>
      <c r="AD598">
        <v>5.1531359125315666</v>
      </c>
      <c r="AE598">
        <v>1.1115260160011293</v>
      </c>
    </row>
    <row r="599" spans="29:31" x14ac:dyDescent="0.2">
      <c r="AC599" s="4">
        <v>564</v>
      </c>
      <c r="AD599">
        <v>4.9233739531696754</v>
      </c>
      <c r="AE599">
        <v>0.90432222290201048</v>
      </c>
    </row>
    <row r="600" spans="29:31" x14ac:dyDescent="0.2">
      <c r="AC600" s="4">
        <v>565</v>
      </c>
      <c r="AD600">
        <v>4.772213679147236</v>
      </c>
      <c r="AE600">
        <v>0.97244837788234839</v>
      </c>
    </row>
    <row r="601" spans="29:31" x14ac:dyDescent="0.2">
      <c r="AC601" s="4">
        <v>566</v>
      </c>
      <c r="AD601">
        <v>4.843919398589386</v>
      </c>
      <c r="AE601">
        <v>1.0395685576894012</v>
      </c>
    </row>
    <row r="602" spans="29:31" x14ac:dyDescent="0.2">
      <c r="AC602" s="4">
        <v>567</v>
      </c>
      <c r="AD602">
        <v>4.8373282490053944</v>
      </c>
      <c r="AE602">
        <v>1.0370621317044908</v>
      </c>
    </row>
    <row r="603" spans="29:31" x14ac:dyDescent="0.2">
      <c r="AC603" s="4">
        <v>568</v>
      </c>
      <c r="AD603">
        <v>4.7707576034669854</v>
      </c>
      <c r="AE603">
        <v>0.97532834492721532</v>
      </c>
    </row>
    <row r="604" spans="29:31" x14ac:dyDescent="0.2">
      <c r="AC604" s="4">
        <v>569</v>
      </c>
      <c r="AD604">
        <v>4.791794379926845</v>
      </c>
      <c r="AE604">
        <v>0.9535945636852996</v>
      </c>
    </row>
    <row r="605" spans="29:31" x14ac:dyDescent="0.2">
      <c r="AC605" s="4">
        <v>570</v>
      </c>
      <c r="AD605">
        <v>5.1267416840506508</v>
      </c>
      <c r="AE605">
        <v>1.1069104983171081</v>
      </c>
    </row>
    <row r="606" spans="29:31" x14ac:dyDescent="0.2">
      <c r="AC606" s="4">
        <v>571</v>
      </c>
      <c r="AD606">
        <v>4.998391572029405</v>
      </c>
      <c r="AE606">
        <v>1.081825345457496</v>
      </c>
    </row>
    <row r="607" spans="29:31" x14ac:dyDescent="0.2">
      <c r="AC607" s="4">
        <v>572</v>
      </c>
      <c r="AD607">
        <v>4.8426028559914345</v>
      </c>
      <c r="AE607">
        <v>1.0390767874482467</v>
      </c>
    </row>
    <row r="608" spans="29:31" x14ac:dyDescent="0.2">
      <c r="AC608" s="4">
        <v>573</v>
      </c>
      <c r="AD608">
        <v>4.8155541284089374</v>
      </c>
      <c r="AE608">
        <v>1.0278000803566556</v>
      </c>
    </row>
    <row r="609" spans="29:31" x14ac:dyDescent="0.2">
      <c r="AC609" s="4">
        <v>574</v>
      </c>
      <c r="AD609">
        <v>4.8099022845931048</v>
      </c>
      <c r="AE609">
        <v>1.0250625855511548</v>
      </c>
    </row>
    <row r="610" spans="29:31" x14ac:dyDescent="0.2">
      <c r="AC610" s="4">
        <v>575</v>
      </c>
      <c r="AD610">
        <v>4.8126726120497985</v>
      </c>
      <c r="AE610">
        <v>0.94187969021411544</v>
      </c>
    </row>
    <row r="611" spans="29:31" x14ac:dyDescent="0.2">
      <c r="AC611" s="4">
        <v>576</v>
      </c>
      <c r="AD611">
        <v>4.9059562162910852</v>
      </c>
      <c r="AE611">
        <v>1.0592826819131838</v>
      </c>
    </row>
    <row r="612" spans="29:31" x14ac:dyDescent="0.2">
      <c r="AC612" s="4">
        <v>577</v>
      </c>
      <c r="AD612">
        <v>4.829866062137504</v>
      </c>
      <c r="AE612">
        <v>1.0340772844455723</v>
      </c>
    </row>
    <row r="613" spans="29:31" x14ac:dyDescent="0.2">
      <c r="AC613" s="4">
        <v>578</v>
      </c>
      <c r="AD613">
        <v>5.4807194509308159</v>
      </c>
      <c r="AE613">
        <v>0.80795478900693429</v>
      </c>
    </row>
    <row r="614" spans="29:31" x14ac:dyDescent="0.2">
      <c r="AC614" s="4">
        <v>579</v>
      </c>
      <c r="AD614">
        <v>4.9118184328936065</v>
      </c>
      <c r="AE614">
        <v>1.0608951374080329</v>
      </c>
    </row>
    <row r="615" spans="29:31" x14ac:dyDescent="0.2">
      <c r="AC615" s="4">
        <v>580</v>
      </c>
      <c r="AD615">
        <v>4.807628952904401</v>
      </c>
      <c r="AE615">
        <v>0.94439652122710216</v>
      </c>
    </row>
    <row r="616" spans="29:31" x14ac:dyDescent="0.2">
      <c r="AC616" s="4">
        <v>581</v>
      </c>
      <c r="AD616">
        <v>5.0006779904866852</v>
      </c>
      <c r="AE616">
        <v>1.0823220531807858</v>
      </c>
    </row>
    <row r="617" spans="29:31" x14ac:dyDescent="0.2">
      <c r="AC617" s="4">
        <v>582</v>
      </c>
      <c r="AD617">
        <v>4.9919933157760159</v>
      </c>
      <c r="AE617">
        <v>1.0804229795121447</v>
      </c>
    </row>
    <row r="618" spans="29:31" x14ac:dyDescent="0.2">
      <c r="AC618" s="4">
        <v>583</v>
      </c>
      <c r="AD618">
        <v>4.8789485908201131</v>
      </c>
      <c r="AE618">
        <v>1.0513842251742114</v>
      </c>
    </row>
    <row r="619" spans="29:31" x14ac:dyDescent="0.2">
      <c r="AC619" s="4">
        <v>584</v>
      </c>
      <c r="AD619">
        <v>4.8225897381601781</v>
      </c>
      <c r="AE619">
        <v>1.0309888149884587</v>
      </c>
    </row>
    <row r="620" spans="29:31" x14ac:dyDescent="0.2">
      <c r="AC620" s="4">
        <v>585</v>
      </c>
      <c r="AD620">
        <v>4.7856951908977114</v>
      </c>
      <c r="AE620">
        <v>1.0103304571850678</v>
      </c>
    </row>
    <row r="621" spans="29:31" x14ac:dyDescent="0.2">
      <c r="AC621" s="4">
        <v>586</v>
      </c>
      <c r="AD621">
        <v>5.0903810217724583</v>
      </c>
      <c r="AE621">
        <v>1.1002938599845884</v>
      </c>
    </row>
    <row r="622" spans="29:31" x14ac:dyDescent="0.2">
      <c r="AC622" s="4">
        <v>587</v>
      </c>
      <c r="AD622">
        <v>4.9075951809975642</v>
      </c>
      <c r="AE622">
        <v>1.0597367634182782</v>
      </c>
    </row>
    <row r="623" spans="29:31" x14ac:dyDescent="0.2">
      <c r="AC623" s="4">
        <v>588</v>
      </c>
      <c r="AD623">
        <v>4.9004981618273957</v>
      </c>
      <c r="AE623">
        <v>1.0577514293914236</v>
      </c>
    </row>
    <row r="624" spans="29:31" x14ac:dyDescent="0.2">
      <c r="AC624" s="4">
        <v>589</v>
      </c>
      <c r="AD624">
        <v>4.9137667470177089</v>
      </c>
      <c r="AE624">
        <v>1.0614240082577111</v>
      </c>
    </row>
    <row r="625" spans="29:31" x14ac:dyDescent="0.2">
      <c r="AC625" s="4">
        <v>590</v>
      </c>
      <c r="AD625">
        <v>4.8165407632795603</v>
      </c>
      <c r="AE625">
        <v>1.0282608621656268</v>
      </c>
    </row>
    <row r="626" spans="29:31" x14ac:dyDescent="0.2">
      <c r="AC626" s="4">
        <v>591</v>
      </c>
      <c r="AD626">
        <v>4.823227361507965</v>
      </c>
      <c r="AE626">
        <v>1.0312673600018132</v>
      </c>
    </row>
    <row r="627" spans="29:31" x14ac:dyDescent="0.2">
      <c r="AC627" s="4">
        <v>592</v>
      </c>
      <c r="AD627">
        <v>4.8494659999239724</v>
      </c>
      <c r="AE627">
        <v>0.92671026601935091</v>
      </c>
    </row>
    <row r="628" spans="29:31" x14ac:dyDescent="0.2">
      <c r="AC628" s="4">
        <v>593</v>
      </c>
      <c r="AD628">
        <v>4.7976907804994715</v>
      </c>
      <c r="AE628">
        <v>1.0184224560608983</v>
      </c>
    </row>
    <row r="629" spans="29:31" x14ac:dyDescent="0.2">
      <c r="AC629" s="4">
        <v>594</v>
      </c>
      <c r="AD629">
        <v>4.9966050392786538</v>
      </c>
      <c r="AE629">
        <v>0.88687022169107332</v>
      </c>
    </row>
    <row r="630" spans="29:31" x14ac:dyDescent="0.2">
      <c r="AC630" s="4">
        <v>595</v>
      </c>
      <c r="AD630">
        <v>4.9053114215318336</v>
      </c>
      <c r="AE630">
        <v>1.0591033267918588</v>
      </c>
    </row>
    <row r="631" spans="29:31" x14ac:dyDescent="0.2">
      <c r="AC631" s="4">
        <v>596</v>
      </c>
      <c r="AD631">
        <v>5.4570441356220787</v>
      </c>
      <c r="AE631">
        <v>0.81110971437288404</v>
      </c>
    </row>
    <row r="632" spans="29:31" x14ac:dyDescent="0.2">
      <c r="AC632" s="4">
        <v>597</v>
      </c>
      <c r="AD632">
        <v>4.7940497132759354</v>
      </c>
      <c r="AE632">
        <v>0.95212478856030425</v>
      </c>
    </row>
    <row r="633" spans="29:31" x14ac:dyDescent="0.2">
      <c r="AC633" s="4">
        <v>598</v>
      </c>
      <c r="AD633">
        <v>4.7726709574142667</v>
      </c>
      <c r="AE633">
        <v>0.99662560309222503</v>
      </c>
    </row>
    <row r="634" spans="29:31" x14ac:dyDescent="0.2">
      <c r="AC634" s="4">
        <v>599</v>
      </c>
      <c r="AD634">
        <v>4.7691571860514026</v>
      </c>
      <c r="AE634">
        <v>0.98055989076956374</v>
      </c>
    </row>
    <row r="635" spans="29:31" x14ac:dyDescent="0.2">
      <c r="AC635" s="4">
        <v>600</v>
      </c>
      <c r="AD635">
        <v>5.1438961869562805</v>
      </c>
      <c r="AE635">
        <v>1.1099268677153733</v>
      </c>
    </row>
    <row r="636" spans="29:31" x14ac:dyDescent="0.2">
      <c r="AC636" s="4">
        <v>601</v>
      </c>
      <c r="AD636">
        <v>4.9326470354964398</v>
      </c>
      <c r="AE636">
        <v>1.0663832206308868</v>
      </c>
    </row>
    <row r="637" spans="29:31" x14ac:dyDescent="0.2">
      <c r="AC637" s="4">
        <v>602</v>
      </c>
      <c r="AD637">
        <v>5.0498875431485821</v>
      </c>
      <c r="AE637">
        <v>0.87579431799908947</v>
      </c>
    </row>
    <row r="638" spans="29:31" x14ac:dyDescent="0.2">
      <c r="AC638" s="4">
        <v>603</v>
      </c>
      <c r="AD638">
        <v>4.8229676950342464</v>
      </c>
      <c r="AE638">
        <v>0.93715173027944265</v>
      </c>
    </row>
    <row r="639" spans="29:31" x14ac:dyDescent="0.2">
      <c r="AC639" s="4">
        <v>604</v>
      </c>
      <c r="AD639">
        <v>4.8856184563216898</v>
      </c>
      <c r="AE639">
        <v>1.0534144801790515</v>
      </c>
    </row>
    <row r="640" spans="29:31" x14ac:dyDescent="0.2">
      <c r="AC640" s="4">
        <v>605</v>
      </c>
      <c r="AD640">
        <v>4.8282017487321651</v>
      </c>
      <c r="AE640">
        <v>1.033387547094508</v>
      </c>
    </row>
    <row r="641" spans="29:31" x14ac:dyDescent="0.2">
      <c r="AC641" s="4">
        <v>606</v>
      </c>
      <c r="AD641">
        <v>4.8420965207906281</v>
      </c>
      <c r="AE641">
        <v>1.0388865147158637</v>
      </c>
    </row>
    <row r="642" spans="29:31" x14ac:dyDescent="0.2">
      <c r="AC642" s="4">
        <v>607</v>
      </c>
      <c r="AD642">
        <v>5.5340855488637803</v>
      </c>
      <c r="AE642">
        <v>0.80099481678150486</v>
      </c>
    </row>
    <row r="643" spans="29:31" x14ac:dyDescent="0.2">
      <c r="AC643" s="4">
        <v>608</v>
      </c>
      <c r="AD643">
        <v>4.9210496541406172</v>
      </c>
      <c r="AE643">
        <v>0.90493434919214644</v>
      </c>
    </row>
    <row r="644" spans="29:31" x14ac:dyDescent="0.2">
      <c r="AC644" s="4">
        <v>609</v>
      </c>
      <c r="AD644">
        <v>4.7874687923413743</v>
      </c>
      <c r="AE644">
        <v>1.0116757741025615</v>
      </c>
    </row>
    <row r="645" spans="29:31" x14ac:dyDescent="0.2">
      <c r="AC645" s="4">
        <v>610</v>
      </c>
      <c r="AD645">
        <v>4.7933429012828528</v>
      </c>
      <c r="AE645">
        <v>0.95257812191534885</v>
      </c>
    </row>
    <row r="646" spans="29:31" x14ac:dyDescent="0.2">
      <c r="AC646" s="4">
        <v>611</v>
      </c>
      <c r="AD646">
        <v>4.8108375069651492</v>
      </c>
      <c r="AE646">
        <v>1.0255278451440033</v>
      </c>
    </row>
    <row r="647" spans="29:31" x14ac:dyDescent="0.2">
      <c r="AC647" s="4">
        <v>612</v>
      </c>
      <c r="AD647">
        <v>4.7694782451407454</v>
      </c>
      <c r="AE647">
        <v>0.98924609818779008</v>
      </c>
    </row>
    <row r="648" spans="29:31" x14ac:dyDescent="0.2">
      <c r="AC648" s="4">
        <v>613</v>
      </c>
      <c r="AD648">
        <v>4.8251054360797276</v>
      </c>
      <c r="AE648">
        <v>1.0320785986343586</v>
      </c>
    </row>
    <row r="649" spans="29:31" x14ac:dyDescent="0.2">
      <c r="AC649" s="4">
        <v>614</v>
      </c>
      <c r="AD649">
        <v>4.7749563623537643</v>
      </c>
      <c r="AE649">
        <v>0.96839187573376306</v>
      </c>
    </row>
    <row r="650" spans="29:31" x14ac:dyDescent="0.2">
      <c r="AC650" s="4">
        <v>615</v>
      </c>
      <c r="AD650">
        <v>5.0994569277027777</v>
      </c>
      <c r="AE650">
        <v>1.101975755841369</v>
      </c>
    </row>
    <row r="651" spans="29:31" x14ac:dyDescent="0.2">
      <c r="AC651" s="4">
        <v>616</v>
      </c>
      <c r="AD651">
        <v>4.7771803479679757</v>
      </c>
      <c r="AE651">
        <v>1.0025594784290757</v>
      </c>
    </row>
    <row r="652" spans="29:31" x14ac:dyDescent="0.2">
      <c r="AC652" s="4">
        <v>617</v>
      </c>
      <c r="AD652">
        <v>4.7790621722732229</v>
      </c>
      <c r="AE652">
        <v>1.0045322769946803</v>
      </c>
    </row>
    <row r="653" spans="29:31" x14ac:dyDescent="0.2">
      <c r="AC653" s="4">
        <v>618</v>
      </c>
      <c r="AD653">
        <v>4.9316357894465268</v>
      </c>
      <c r="AE653">
        <v>1.0661247363909625</v>
      </c>
    </row>
    <row r="654" spans="29:31" x14ac:dyDescent="0.2">
      <c r="AC654" s="4">
        <v>619</v>
      </c>
      <c r="AD654">
        <v>4.7899261714781449</v>
      </c>
      <c r="AE654">
        <v>1.0134385491246307</v>
      </c>
    </row>
    <row r="655" spans="29:31" x14ac:dyDescent="0.2">
      <c r="AC655" s="4">
        <v>620</v>
      </c>
      <c r="AD655">
        <v>4.7695504378936482</v>
      </c>
      <c r="AE655">
        <v>0.98952605741755706</v>
      </c>
    </row>
    <row r="656" spans="29:31" x14ac:dyDescent="0.2">
      <c r="AC656" s="4">
        <v>621</v>
      </c>
      <c r="AD656">
        <v>4.8390134721575855</v>
      </c>
      <c r="AE656">
        <v>1.0377138072704546</v>
      </c>
    </row>
    <row r="657" spans="29:31" x14ac:dyDescent="0.2">
      <c r="AC657" s="4">
        <v>622</v>
      </c>
      <c r="AD657">
        <v>4.7691667113824554</v>
      </c>
      <c r="AE657">
        <v>0.98050649142353219</v>
      </c>
    </row>
    <row r="658" spans="29:31" x14ac:dyDescent="0.2">
      <c r="AC658" s="4">
        <v>623</v>
      </c>
      <c r="AD658">
        <v>4.7689872416030994</v>
      </c>
      <c r="AE658">
        <v>0.98660504208279387</v>
      </c>
    </row>
    <row r="659" spans="29:31" x14ac:dyDescent="0.2">
      <c r="AC659" s="4">
        <v>624</v>
      </c>
      <c r="AD659">
        <v>4.886948655082759</v>
      </c>
      <c r="AE659">
        <v>1.0538126303676554</v>
      </c>
    </row>
    <row r="660" spans="29:31" x14ac:dyDescent="0.2">
      <c r="AC660" s="4">
        <v>625</v>
      </c>
      <c r="AD660">
        <v>4.7870429313697125</v>
      </c>
      <c r="AE660">
        <v>1.0113587737085088</v>
      </c>
    </row>
    <row r="661" spans="29:31" x14ac:dyDescent="0.2">
      <c r="AC661" s="4">
        <v>626</v>
      </c>
      <c r="AD661">
        <v>4.7928378424714371</v>
      </c>
      <c r="AE661">
        <v>1.0153998077832367</v>
      </c>
    </row>
    <row r="662" spans="29:31" x14ac:dyDescent="0.2">
      <c r="AC662" s="4">
        <v>627</v>
      </c>
      <c r="AD662">
        <v>4.8391488315978624</v>
      </c>
      <c r="AE662">
        <v>0.93054003323359658</v>
      </c>
    </row>
    <row r="663" spans="29:31" x14ac:dyDescent="0.2">
      <c r="AC663" s="4">
        <v>628</v>
      </c>
      <c r="AD663">
        <v>4.7697799624387134</v>
      </c>
      <c r="AE663">
        <v>0.99033246570883393</v>
      </c>
    </row>
    <row r="664" spans="29:31" x14ac:dyDescent="0.2">
      <c r="AC664" s="4">
        <v>629</v>
      </c>
      <c r="AD664">
        <v>4.9132627170480063</v>
      </c>
      <c r="AE664">
        <v>1.0612875166965896</v>
      </c>
    </row>
    <row r="665" spans="29:31" x14ac:dyDescent="0.2">
      <c r="AC665" s="4">
        <v>630</v>
      </c>
      <c r="AD665">
        <v>4.9240377221125593</v>
      </c>
      <c r="AE665">
        <v>1.0641576300782964</v>
      </c>
    </row>
    <row r="666" spans="29:31" x14ac:dyDescent="0.2">
      <c r="AC666" s="4">
        <v>631</v>
      </c>
      <c r="AD666">
        <v>4.7930770686826367</v>
      </c>
      <c r="AE666">
        <v>1.0155555531327716</v>
      </c>
    </row>
    <row r="667" spans="29:31" x14ac:dyDescent="0.2">
      <c r="AC667" s="4">
        <v>632</v>
      </c>
      <c r="AD667">
        <v>5.1585854915849723</v>
      </c>
      <c r="AE667">
        <v>1.1124611751623341</v>
      </c>
    </row>
    <row r="668" spans="29:31" x14ac:dyDescent="0.2">
      <c r="AC668" s="4">
        <v>633</v>
      </c>
      <c r="AD668">
        <v>4.8827835668203443</v>
      </c>
      <c r="AE668">
        <v>1.0525585869957939</v>
      </c>
    </row>
    <row r="669" spans="29:31" x14ac:dyDescent="0.2">
      <c r="AC669" s="4">
        <v>634</v>
      </c>
      <c r="AD669">
        <v>4.8315265615684524</v>
      </c>
      <c r="AE669">
        <v>1.034756305102021</v>
      </c>
    </row>
    <row r="670" spans="29:31" x14ac:dyDescent="0.2">
      <c r="AC670" s="4">
        <v>635</v>
      </c>
      <c r="AD670">
        <v>5.179194462722732</v>
      </c>
      <c r="AE670">
        <v>1.1159464000165329</v>
      </c>
    </row>
    <row r="671" spans="29:31" x14ac:dyDescent="0.2">
      <c r="AC671" s="4">
        <v>636</v>
      </c>
      <c r="AD671">
        <v>4.7854944068103249</v>
      </c>
      <c r="AE671">
        <v>1.0101738079298033</v>
      </c>
    </row>
    <row r="672" spans="29:31" x14ac:dyDescent="0.2">
      <c r="AC672" s="4">
        <v>637</v>
      </c>
      <c r="AD672">
        <v>4.8569805225298115</v>
      </c>
      <c r="AE672">
        <v>1.0442362782060726</v>
      </c>
    </row>
    <row r="673" spans="29:31" x14ac:dyDescent="0.2">
      <c r="AC673" s="4">
        <v>638</v>
      </c>
      <c r="AD673">
        <v>5.5012837913066672</v>
      </c>
      <c r="AE673">
        <v>0.80524875469870438</v>
      </c>
    </row>
    <row r="674" spans="29:31" x14ac:dyDescent="0.2">
      <c r="AC674" s="4">
        <v>639</v>
      </c>
      <c r="AD674">
        <v>5.4370041475091284</v>
      </c>
      <c r="AE674">
        <v>0.81381492238368525</v>
      </c>
    </row>
    <row r="675" spans="29:31" x14ac:dyDescent="0.2">
      <c r="AC675" s="4">
        <v>640</v>
      </c>
      <c r="AD675">
        <v>4.9238257989246161</v>
      </c>
      <c r="AE675">
        <v>1.0641021143397493</v>
      </c>
    </row>
    <row r="676" spans="29:31" x14ac:dyDescent="0.2">
      <c r="AC676" s="4">
        <v>641</v>
      </c>
      <c r="AD676">
        <v>5.1984639927467304</v>
      </c>
      <c r="AE676">
        <v>1.1191358335448676</v>
      </c>
    </row>
    <row r="677" spans="29:31" x14ac:dyDescent="0.2">
      <c r="AC677" s="4">
        <v>642</v>
      </c>
      <c r="AD677">
        <v>4.7703513230634007</v>
      </c>
      <c r="AE677">
        <v>0.99198744003626638</v>
      </c>
    </row>
    <row r="678" spans="29:31" x14ac:dyDescent="0.2">
      <c r="AC678" s="4">
        <v>643</v>
      </c>
      <c r="AD678">
        <v>4.9866148232886474</v>
      </c>
      <c r="AE678">
        <v>1.079229540953301</v>
      </c>
    </row>
    <row r="679" spans="29:31" x14ac:dyDescent="0.2">
      <c r="AC679" s="4">
        <v>644</v>
      </c>
      <c r="AD679">
        <v>4.9175933323043663</v>
      </c>
      <c r="AE679">
        <v>1.0624529399002245</v>
      </c>
    </row>
    <row r="680" spans="29:31" x14ac:dyDescent="0.2">
      <c r="AC680" s="4">
        <v>645</v>
      </c>
      <c r="AD680">
        <v>4.7706434019354136</v>
      </c>
      <c r="AE680">
        <v>0.99271078005088986</v>
      </c>
    </row>
    <row r="681" spans="29:31" x14ac:dyDescent="0.2">
      <c r="AC681" s="4">
        <v>646</v>
      </c>
      <c r="AD681">
        <v>4.7760421455325872</v>
      </c>
      <c r="AE681">
        <v>0.96704925782419293</v>
      </c>
    </row>
    <row r="682" spans="29:31" x14ac:dyDescent="0.2">
      <c r="AC682" s="4">
        <v>647</v>
      </c>
      <c r="AD682">
        <v>4.8733567186113813</v>
      </c>
      <c r="AE682">
        <v>1.0496358383304969</v>
      </c>
    </row>
    <row r="683" spans="29:31" x14ac:dyDescent="0.2">
      <c r="AC683" s="4">
        <v>648</v>
      </c>
      <c r="AD683">
        <v>4.8948956869108233</v>
      </c>
      <c r="AE683">
        <v>0.9121582241942322</v>
      </c>
    </row>
    <row r="684" spans="29:31" x14ac:dyDescent="0.2">
      <c r="AC684" s="4">
        <v>649</v>
      </c>
      <c r="AD684">
        <v>5.0408816849215716</v>
      </c>
      <c r="AE684">
        <v>1.0907123840623276</v>
      </c>
    </row>
    <row r="685" spans="29:31" x14ac:dyDescent="0.2">
      <c r="AC685" s="4">
        <v>650</v>
      </c>
      <c r="AD685">
        <v>5.0625223230097154</v>
      </c>
      <c r="AE685">
        <v>0.87331417077538975</v>
      </c>
    </row>
    <row r="686" spans="29:31" x14ac:dyDescent="0.2">
      <c r="AC686" s="4">
        <v>651</v>
      </c>
      <c r="AD686">
        <v>4.7958341717341657</v>
      </c>
      <c r="AE686">
        <v>0.95100756721490232</v>
      </c>
    </row>
    <row r="687" spans="29:31" x14ac:dyDescent="0.2">
      <c r="AC687" s="4">
        <v>652</v>
      </c>
      <c r="AD687">
        <v>5.4878831038268334</v>
      </c>
      <c r="AE687">
        <v>0.80700859446464879</v>
      </c>
    </row>
    <row r="688" spans="29:31" x14ac:dyDescent="0.2">
      <c r="AC688" s="4">
        <v>653</v>
      </c>
      <c r="AD688">
        <v>5.0275003952561379</v>
      </c>
      <c r="AE688">
        <v>1.0879877119781958</v>
      </c>
    </row>
    <row r="689" spans="29:31" x14ac:dyDescent="0.2">
      <c r="AC689" s="4">
        <v>654</v>
      </c>
      <c r="AD689">
        <v>4.9141461899872949</v>
      </c>
      <c r="AE689">
        <v>1.0615266119557825</v>
      </c>
    </row>
    <row r="690" spans="29:31" x14ac:dyDescent="0.2">
      <c r="AC690" s="4">
        <v>655</v>
      </c>
      <c r="AD690">
        <v>5.0174260553772889</v>
      </c>
      <c r="AE690">
        <v>1.0858931974563597</v>
      </c>
    </row>
    <row r="691" spans="29:31" x14ac:dyDescent="0.2">
      <c r="AC691" s="4">
        <v>656</v>
      </c>
      <c r="AD691">
        <v>5.2205312792407179</v>
      </c>
      <c r="AE691">
        <v>1.1227121909994482</v>
      </c>
    </row>
    <row r="692" spans="29:31" x14ac:dyDescent="0.2">
      <c r="AC692" s="4">
        <v>657</v>
      </c>
      <c r="AD692">
        <v>5.0745923707043081</v>
      </c>
      <c r="AE692">
        <v>1.0973158208311502</v>
      </c>
    </row>
    <row r="693" spans="29:31" x14ac:dyDescent="0.2">
      <c r="AC693" s="4">
        <v>658</v>
      </c>
      <c r="AD693">
        <v>5.3581354748783543</v>
      </c>
      <c r="AE693">
        <v>0.82480296002236642</v>
      </c>
    </row>
    <row r="694" spans="29:31" x14ac:dyDescent="0.2">
      <c r="AC694" s="4">
        <v>659</v>
      </c>
      <c r="AD694">
        <v>4.89851828860174</v>
      </c>
      <c r="AE694">
        <v>0.91111737802183967</v>
      </c>
    </row>
    <row r="695" spans="29:31" x14ac:dyDescent="0.2">
      <c r="AC695" s="4">
        <v>660</v>
      </c>
      <c r="AD695">
        <v>5.373353254739401</v>
      </c>
      <c r="AE695">
        <v>0.82263735801874927</v>
      </c>
    </row>
    <row r="696" spans="29:31" x14ac:dyDescent="0.2">
      <c r="AC696" s="4">
        <v>661</v>
      </c>
      <c r="AD696">
        <v>4.9026722778296579</v>
      </c>
      <c r="AE696">
        <v>1.0583649572855425</v>
      </c>
    </row>
    <row r="697" spans="29:31" x14ac:dyDescent="0.2">
      <c r="AC697" s="4">
        <v>662</v>
      </c>
      <c r="AD697">
        <v>4.9558120187745462</v>
      </c>
      <c r="AE697">
        <v>0.89619568078594525</v>
      </c>
    </row>
    <row r="698" spans="29:31" x14ac:dyDescent="0.2">
      <c r="AC698" s="4">
        <v>663</v>
      </c>
      <c r="AD698">
        <v>4.7694170409520593</v>
      </c>
      <c r="AE698">
        <v>0.98899609645185249</v>
      </c>
    </row>
    <row r="699" spans="29:31" x14ac:dyDescent="0.2">
      <c r="AC699" s="4">
        <v>664</v>
      </c>
      <c r="AD699">
        <v>5.5229015091377827</v>
      </c>
      <c r="AE699">
        <v>0.80243687514155271</v>
      </c>
    </row>
    <row r="700" spans="29:31" x14ac:dyDescent="0.2">
      <c r="AC700" s="4">
        <v>665</v>
      </c>
      <c r="AD700">
        <v>4.7806570134508908</v>
      </c>
      <c r="AE700">
        <v>0.96223970191423647</v>
      </c>
    </row>
    <row r="701" spans="29:31" x14ac:dyDescent="0.2">
      <c r="AC701" s="4">
        <v>666</v>
      </c>
      <c r="AD701">
        <v>4.9267336958225281</v>
      </c>
      <c r="AE701">
        <v>1.0648607454764136</v>
      </c>
    </row>
    <row r="702" spans="29:31" x14ac:dyDescent="0.2">
      <c r="AC702" s="4">
        <v>667</v>
      </c>
      <c r="AD702">
        <v>5.2083305114851575</v>
      </c>
      <c r="AE702">
        <v>1.1207445603771673</v>
      </c>
    </row>
    <row r="703" spans="29:31" x14ac:dyDescent="0.2">
      <c r="AC703" s="4">
        <v>668</v>
      </c>
      <c r="AD703">
        <v>4.8049384990491246</v>
      </c>
      <c r="AE703">
        <v>0.94580542934279055</v>
      </c>
    </row>
    <row r="704" spans="29:31" x14ac:dyDescent="0.2">
      <c r="AC704" s="4">
        <v>669</v>
      </c>
      <c r="AD704">
        <v>4.8795657230400611</v>
      </c>
      <c r="AE704">
        <v>1.0515745242398606</v>
      </c>
    </row>
    <row r="705" spans="29:31" x14ac:dyDescent="0.2">
      <c r="AC705" s="4">
        <v>670</v>
      </c>
      <c r="AD705">
        <v>4.9494240538197056</v>
      </c>
      <c r="AE705">
        <v>1.0705661782121909</v>
      </c>
    </row>
    <row r="706" spans="29:31" x14ac:dyDescent="0.2">
      <c r="AC706" s="4">
        <v>671</v>
      </c>
      <c r="AD706">
        <v>4.7830221733729319</v>
      </c>
      <c r="AE706">
        <v>0.96014388810727946</v>
      </c>
    </row>
    <row r="707" spans="29:31" x14ac:dyDescent="0.2">
      <c r="AC707" s="4">
        <v>672</v>
      </c>
      <c r="AD707">
        <v>5.0933565736599018</v>
      </c>
      <c r="AE707">
        <v>1.1008476125395377</v>
      </c>
    </row>
    <row r="708" spans="29:31" x14ac:dyDescent="0.2">
      <c r="AC708" s="4">
        <v>673</v>
      </c>
      <c r="AD708">
        <v>5.0205418725626121</v>
      </c>
      <c r="AE708">
        <v>1.0865451201917411</v>
      </c>
    </row>
    <row r="709" spans="29:31" x14ac:dyDescent="0.2">
      <c r="AC709" s="4">
        <v>674</v>
      </c>
      <c r="AD709">
        <v>4.7706509952837672</v>
      </c>
      <c r="AE709">
        <v>0.97557707801866755</v>
      </c>
    </row>
    <row r="710" spans="29:31" x14ac:dyDescent="0.2">
      <c r="AC710" s="4">
        <v>675</v>
      </c>
      <c r="AD710">
        <v>4.9196129171114977</v>
      </c>
      <c r="AE710">
        <v>1.0629908914250277</v>
      </c>
    </row>
    <row r="711" spans="29:31" x14ac:dyDescent="0.2">
      <c r="AC711" s="4">
        <v>676</v>
      </c>
      <c r="AD711">
        <v>5.0887758954393947</v>
      </c>
      <c r="AE711">
        <v>1.0999941806302915</v>
      </c>
    </row>
    <row r="712" spans="29:31" x14ac:dyDescent="0.2">
      <c r="AC712" s="4">
        <v>677</v>
      </c>
      <c r="AD712">
        <v>4.8292981894534455</v>
      </c>
      <c r="AE712">
        <v>1.0338429917587202</v>
      </c>
    </row>
    <row r="713" spans="29:31" x14ac:dyDescent="0.2">
      <c r="AC713" s="4">
        <v>678</v>
      </c>
      <c r="AD713">
        <v>4.9125283298571327</v>
      </c>
      <c r="AE713">
        <v>1.0610882359920601</v>
      </c>
    </row>
    <row r="714" spans="29:31" x14ac:dyDescent="0.2">
      <c r="AC714" s="4">
        <v>679</v>
      </c>
      <c r="AD714">
        <v>4.9265396496400236</v>
      </c>
      <c r="AE714">
        <v>0.90349552034775615</v>
      </c>
    </row>
    <row r="715" spans="29:31" x14ac:dyDescent="0.2">
      <c r="AC715" s="4">
        <v>680</v>
      </c>
      <c r="AD715">
        <v>5.4531922352940612</v>
      </c>
      <c r="AE715">
        <v>0.81162716020757952</v>
      </c>
    </row>
    <row r="716" spans="29:31" x14ac:dyDescent="0.2">
      <c r="AC716" s="4">
        <v>681</v>
      </c>
      <c r="AD716">
        <v>5.0514488861203395</v>
      </c>
      <c r="AE716">
        <v>1.0928207431134995</v>
      </c>
    </row>
    <row r="717" spans="29:31" x14ac:dyDescent="0.2">
      <c r="AC717" s="4">
        <v>682</v>
      </c>
      <c r="AD717">
        <v>4.8171205417193779</v>
      </c>
      <c r="AE717">
        <v>0.93977640592994649</v>
      </c>
    </row>
    <row r="718" spans="29:31" x14ac:dyDescent="0.2">
      <c r="AC718" s="4">
        <v>683</v>
      </c>
      <c r="AD718">
        <v>4.7991658973685523</v>
      </c>
      <c r="AE718">
        <v>1.0192903030773359</v>
      </c>
    </row>
    <row r="719" spans="29:31" x14ac:dyDescent="0.2">
      <c r="AC719" s="4">
        <v>684</v>
      </c>
      <c r="AD719">
        <v>5.0947294530960727</v>
      </c>
      <c r="AE719">
        <v>1.101102331126578</v>
      </c>
    </row>
    <row r="720" spans="29:31" x14ac:dyDescent="0.2">
      <c r="AC720" s="4">
        <v>685</v>
      </c>
      <c r="AD720">
        <v>4.9359313075445321</v>
      </c>
      <c r="AE720">
        <v>1.0672175253771632</v>
      </c>
    </row>
    <row r="721" spans="29:31" x14ac:dyDescent="0.2">
      <c r="AC721" s="4">
        <v>686</v>
      </c>
      <c r="AD721">
        <v>4.7690642308424609</v>
      </c>
      <c r="AE721">
        <v>0.98113011590064991</v>
      </c>
    </row>
    <row r="722" spans="29:31" x14ac:dyDescent="0.2">
      <c r="AC722" s="4">
        <v>687</v>
      </c>
      <c r="AD722">
        <v>4.8466924159848341</v>
      </c>
      <c r="AE722">
        <v>1.0405907784742308</v>
      </c>
    </row>
    <row r="723" spans="29:31" x14ac:dyDescent="0.2">
      <c r="AC723" s="4">
        <v>688</v>
      </c>
      <c r="AD723">
        <v>4.8803346523967654</v>
      </c>
      <c r="AE723">
        <v>1.0518109161077609</v>
      </c>
    </row>
    <row r="724" spans="29:31" x14ac:dyDescent="0.2">
      <c r="AC724" s="4">
        <v>689</v>
      </c>
      <c r="AD724">
        <v>5.5179265591197497</v>
      </c>
      <c r="AE724">
        <v>0.80308108598205163</v>
      </c>
    </row>
    <row r="725" spans="29:31" x14ac:dyDescent="0.2">
      <c r="AC725" s="4">
        <v>690</v>
      </c>
      <c r="AD725">
        <v>4.9193334808005114</v>
      </c>
      <c r="AE725">
        <v>1.0629166645870818</v>
      </c>
    </row>
    <row r="726" spans="29:31" x14ac:dyDescent="0.2">
      <c r="AC726" s="4">
        <v>691</v>
      </c>
      <c r="AD726">
        <v>4.8998482947469286</v>
      </c>
      <c r="AE726">
        <v>1.0575670970144475</v>
      </c>
    </row>
    <row r="727" spans="29:31" x14ac:dyDescent="0.2">
      <c r="AC727" s="4">
        <v>692</v>
      </c>
      <c r="AD727">
        <v>4.7974189972253809</v>
      </c>
      <c r="AE727">
        <v>1.0182601800096664</v>
      </c>
    </row>
    <row r="728" spans="29:31" x14ac:dyDescent="0.2">
      <c r="AC728" s="4">
        <v>693</v>
      </c>
      <c r="AD728">
        <v>5.1348326409300009</v>
      </c>
      <c r="AE728">
        <v>1.1083410477214324</v>
      </c>
    </row>
    <row r="729" spans="29:31" x14ac:dyDescent="0.2">
      <c r="AC729" s="4">
        <v>694</v>
      </c>
      <c r="AD729">
        <v>5.1863995727705028</v>
      </c>
      <c r="AE729">
        <v>1.1171465304904653</v>
      </c>
    </row>
    <row r="730" spans="29:31" x14ac:dyDescent="0.2">
      <c r="AC730" s="4">
        <v>695</v>
      </c>
      <c r="AD730">
        <v>5.2240004679976098</v>
      </c>
      <c r="AE730">
        <v>1.1232674204597746</v>
      </c>
    </row>
    <row r="731" spans="29:31" x14ac:dyDescent="0.2">
      <c r="AC731" s="4">
        <v>696</v>
      </c>
      <c r="AD731">
        <v>4.9570984121918737</v>
      </c>
      <c r="AE731">
        <v>1.0724180655207092</v>
      </c>
    </row>
    <row r="732" spans="29:31" x14ac:dyDescent="0.2">
      <c r="AC732" s="4">
        <v>697</v>
      </c>
      <c r="AD732">
        <v>5.2244608092899485</v>
      </c>
      <c r="AE732">
        <v>1.1233409574006752</v>
      </c>
    </row>
    <row r="733" spans="29:31" x14ac:dyDescent="0.2">
      <c r="AC733" s="4">
        <v>698</v>
      </c>
      <c r="AD733">
        <v>4.7718489535310411</v>
      </c>
      <c r="AE733">
        <v>0.99520666798680313</v>
      </c>
    </row>
    <row r="734" spans="29:31" x14ac:dyDescent="0.2">
      <c r="AC734" s="4">
        <v>699</v>
      </c>
      <c r="AD734">
        <v>4.9726679326731995</v>
      </c>
      <c r="AE734">
        <v>1.0760689271258026</v>
      </c>
    </row>
    <row r="735" spans="29:31" x14ac:dyDescent="0.2">
      <c r="AC735" s="4">
        <v>700</v>
      </c>
      <c r="AD735">
        <v>4.7944745569489822</v>
      </c>
      <c r="AE735">
        <v>1.0164505167798565</v>
      </c>
    </row>
    <row r="736" spans="29:31" x14ac:dyDescent="0.2">
      <c r="AC736" s="4">
        <v>701</v>
      </c>
      <c r="AD736">
        <v>4.7693729023678957</v>
      </c>
      <c r="AE736">
        <v>0.98880747871517594</v>
      </c>
    </row>
    <row r="737" spans="29:31" x14ac:dyDescent="0.2">
      <c r="AC737" s="4">
        <v>702</v>
      </c>
      <c r="AD737">
        <v>5.5178956521115694</v>
      </c>
      <c r="AE737">
        <v>0.80308509350483959</v>
      </c>
    </row>
    <row r="738" spans="29:31" x14ac:dyDescent="0.2">
      <c r="AC738" s="4">
        <v>703</v>
      </c>
      <c r="AD738">
        <v>4.8690681159596396</v>
      </c>
      <c r="AE738">
        <v>1.0482640462112121</v>
      </c>
    </row>
    <row r="739" spans="29:31" x14ac:dyDescent="0.2">
      <c r="AC739" s="4">
        <v>704</v>
      </c>
      <c r="AD739">
        <v>4.9904673098304402</v>
      </c>
      <c r="AE739">
        <v>0.88822009915926226</v>
      </c>
    </row>
    <row r="740" spans="29:31" x14ac:dyDescent="0.2">
      <c r="AC740" s="4">
        <v>705</v>
      </c>
      <c r="AD740">
        <v>4.7697152452916702</v>
      </c>
      <c r="AE740">
        <v>0.97818971506064334</v>
      </c>
    </row>
    <row r="741" spans="29:31" x14ac:dyDescent="0.2">
      <c r="AC741" s="4">
        <v>706</v>
      </c>
      <c r="AD741">
        <v>4.7726452978868519</v>
      </c>
      <c r="AE741">
        <v>0.99658375565403656</v>
      </c>
    </row>
    <row r="742" spans="29:31" x14ac:dyDescent="0.2">
      <c r="AC742" s="4">
        <v>707</v>
      </c>
      <c r="AD742">
        <v>4.7987045401211379</v>
      </c>
      <c r="AE742">
        <v>0.94928468174659553</v>
      </c>
    </row>
    <row r="743" spans="29:31" x14ac:dyDescent="0.2">
      <c r="AC743" s="4">
        <v>708</v>
      </c>
      <c r="AD743">
        <v>5.1266299092964882</v>
      </c>
      <c r="AE743">
        <v>0.86141521535782306</v>
      </c>
    </row>
    <row r="744" spans="29:31" x14ac:dyDescent="0.2">
      <c r="AC744" s="4">
        <v>709</v>
      </c>
      <c r="AD744">
        <v>5.0491335653170619</v>
      </c>
      <c r="AE744">
        <v>1.0923619309871848</v>
      </c>
    </row>
    <row r="745" spans="29:31" x14ac:dyDescent="0.2">
      <c r="AC745" s="4">
        <v>710</v>
      </c>
      <c r="AD745">
        <v>5.0027163953594327</v>
      </c>
      <c r="AE745">
        <v>1.0827629623859654</v>
      </c>
    </row>
    <row r="746" spans="29:31" x14ac:dyDescent="0.2">
      <c r="AC746" s="4">
        <v>711</v>
      </c>
      <c r="AD746">
        <v>4.9340146858674467</v>
      </c>
      <c r="AE746">
        <v>0.90157424809195963</v>
      </c>
    </row>
    <row r="747" spans="29:31" x14ac:dyDescent="0.2">
      <c r="AC747" s="4">
        <v>712</v>
      </c>
      <c r="AD747">
        <v>5.0982155667630842</v>
      </c>
      <c r="AE747">
        <v>1.1017469579557186</v>
      </c>
    </row>
    <row r="748" spans="29:31" x14ac:dyDescent="0.2">
      <c r="AC748" s="4">
        <v>713</v>
      </c>
      <c r="AD748">
        <v>4.8943428915662794</v>
      </c>
      <c r="AE748">
        <v>1.0559875387988789</v>
      </c>
    </row>
    <row r="749" spans="29:31" x14ac:dyDescent="0.2">
      <c r="AC749" s="4">
        <v>714</v>
      </c>
      <c r="AD749">
        <v>5.2218137899509252</v>
      </c>
      <c r="AE749">
        <v>0.84538818265651516</v>
      </c>
    </row>
    <row r="750" spans="29:31" x14ac:dyDescent="0.2">
      <c r="AC750" s="4">
        <v>715</v>
      </c>
      <c r="AD750">
        <v>5.5325566452650241</v>
      </c>
      <c r="AE750">
        <v>0.8011914529738462</v>
      </c>
    </row>
    <row r="751" spans="29:31" x14ac:dyDescent="0.2">
      <c r="AC751" s="4">
        <v>716</v>
      </c>
      <c r="AD751">
        <v>5.1770477216105091</v>
      </c>
      <c r="AE751">
        <v>1.1155870307612421</v>
      </c>
    </row>
    <row r="752" spans="29:31" x14ac:dyDescent="0.2">
      <c r="AC752" s="4">
        <v>717</v>
      </c>
      <c r="AD752">
        <v>5.0130356398876641</v>
      </c>
      <c r="AE752">
        <v>1.0849681308739929</v>
      </c>
    </row>
    <row r="753" spans="29:31" x14ac:dyDescent="0.2">
      <c r="AC753" s="4">
        <v>718</v>
      </c>
      <c r="AD753">
        <v>4.7975238118053731</v>
      </c>
      <c r="AE753">
        <v>0.94998299730009905</v>
      </c>
    </row>
    <row r="754" spans="29:31" x14ac:dyDescent="0.2">
      <c r="AC754" s="4">
        <v>719</v>
      </c>
      <c r="AD754">
        <v>4.8821653082777337</v>
      </c>
      <c r="AE754">
        <v>1.0523705662552552</v>
      </c>
    </row>
    <row r="755" spans="29:31" x14ac:dyDescent="0.2">
      <c r="AC755" s="4">
        <v>720</v>
      </c>
      <c r="AD755">
        <v>4.7817125005208494</v>
      </c>
      <c r="AE755">
        <v>0.9612808027254347</v>
      </c>
    </row>
    <row r="756" spans="29:31" x14ac:dyDescent="0.2">
      <c r="AC756" s="4">
        <v>721</v>
      </c>
      <c r="AD756">
        <v>4.7688889458120292</v>
      </c>
      <c r="AE756">
        <v>0.98273033637902663</v>
      </c>
    </row>
    <row r="757" spans="29:31" x14ac:dyDescent="0.2">
      <c r="AC757" s="4">
        <v>722</v>
      </c>
      <c r="AD757">
        <v>4.9436649544346967</v>
      </c>
      <c r="AE757">
        <v>1.0691518990840125</v>
      </c>
    </row>
    <row r="758" spans="29:31" x14ac:dyDescent="0.2">
      <c r="AC758" s="4">
        <v>723</v>
      </c>
      <c r="AD758">
        <v>4.7933363026458675</v>
      </c>
      <c r="AE758">
        <v>1.0157234656009575</v>
      </c>
    </row>
    <row r="759" spans="29:31" x14ac:dyDescent="0.2">
      <c r="AC759" s="4">
        <v>724</v>
      </c>
      <c r="AD759">
        <v>5.4769789678680887</v>
      </c>
      <c r="AE759">
        <v>0.80845037310254886</v>
      </c>
    </row>
    <row r="760" spans="29:31" x14ac:dyDescent="0.2">
      <c r="AC760" s="4">
        <v>725</v>
      </c>
      <c r="AD760">
        <v>4.9116456605087579</v>
      </c>
      <c r="AE760">
        <v>1.0608480723808644</v>
      </c>
    </row>
    <row r="761" spans="29:31" x14ac:dyDescent="0.2">
      <c r="AC761" s="4">
        <v>726</v>
      </c>
      <c r="AD761">
        <v>5.5064952684007178</v>
      </c>
      <c r="AE761">
        <v>0.80456786797203972</v>
      </c>
    </row>
    <row r="762" spans="29:31" x14ac:dyDescent="0.2">
      <c r="AC762" s="4">
        <v>727</v>
      </c>
      <c r="AD762">
        <v>4.868020961028992</v>
      </c>
      <c r="AE762">
        <v>0.92038105221422684</v>
      </c>
    </row>
    <row r="763" spans="29:31" x14ac:dyDescent="0.2">
      <c r="AC763" s="4">
        <v>728</v>
      </c>
      <c r="AD763">
        <v>5.0383632929293078</v>
      </c>
      <c r="AE763">
        <v>1.0902043928608078</v>
      </c>
    </row>
    <row r="764" spans="29:31" x14ac:dyDescent="0.2">
      <c r="AC764" s="4">
        <v>729</v>
      </c>
      <c r="AD764">
        <v>5.2288682325987876</v>
      </c>
      <c r="AE764">
        <v>0.84426246203708932</v>
      </c>
    </row>
    <row r="765" spans="29:31" x14ac:dyDescent="0.2">
      <c r="AC765" s="4">
        <v>730</v>
      </c>
      <c r="AD765">
        <v>5.0940437106888314</v>
      </c>
      <c r="AE765">
        <v>1.1009751620516357</v>
      </c>
    </row>
    <row r="766" spans="29:31" x14ac:dyDescent="0.2">
      <c r="AC766" s="4">
        <v>731</v>
      </c>
      <c r="AD766">
        <v>5.0219449399908855</v>
      </c>
      <c r="AE766">
        <v>0.88146838611300016</v>
      </c>
    </row>
    <row r="767" spans="29:31" x14ac:dyDescent="0.2">
      <c r="AC767" s="4">
        <v>732</v>
      </c>
      <c r="AD767">
        <v>5.0730899040656174</v>
      </c>
      <c r="AE767">
        <v>1.0970288226406888</v>
      </c>
    </row>
    <row r="768" spans="29:31" x14ac:dyDescent="0.2">
      <c r="AC768" s="4">
        <v>733</v>
      </c>
      <c r="AD768">
        <v>4.7689280234829736</v>
      </c>
      <c r="AE768">
        <v>0.98605282777191716</v>
      </c>
    </row>
    <row r="769" spans="29:31" x14ac:dyDescent="0.2">
      <c r="AC769" s="4">
        <v>734</v>
      </c>
      <c r="AD769">
        <v>4.8595377339053041</v>
      </c>
      <c r="AE769">
        <v>1.0451097286332527</v>
      </c>
    </row>
    <row r="770" spans="29:31" x14ac:dyDescent="0.2">
      <c r="AC770" s="4">
        <v>735</v>
      </c>
      <c r="AD770">
        <v>5.5340951623935259</v>
      </c>
      <c r="AE770">
        <v>0.80099358085699279</v>
      </c>
    </row>
    <row r="771" spans="29:31" x14ac:dyDescent="0.2">
      <c r="AC771" s="4">
        <v>736</v>
      </c>
      <c r="AD771">
        <v>4.7886375020618326</v>
      </c>
      <c r="AE771">
        <v>1.0125276823902629</v>
      </c>
    </row>
    <row r="772" spans="29:31" x14ac:dyDescent="0.2">
      <c r="AC772" s="4">
        <v>737</v>
      </c>
      <c r="AD772">
        <v>4.788046004748999</v>
      </c>
      <c r="AE772">
        <v>1.0120997417149027</v>
      </c>
    </row>
    <row r="773" spans="29:31" x14ac:dyDescent="0.2">
      <c r="AC773" s="4">
        <v>738</v>
      </c>
      <c r="AD773">
        <v>5.0210172186107878</v>
      </c>
      <c r="AE773">
        <v>1.08664424776034</v>
      </c>
    </row>
    <row r="774" spans="29:31" x14ac:dyDescent="0.2">
      <c r="AC774" s="4">
        <v>739</v>
      </c>
      <c r="AD774">
        <v>4.8199798363171169</v>
      </c>
      <c r="AE774">
        <v>1.0298313753823196</v>
      </c>
    </row>
    <row r="775" spans="29:31" x14ac:dyDescent="0.2">
      <c r="AC775" s="4">
        <v>740</v>
      </c>
      <c r="AD775">
        <v>5.0096687551606118</v>
      </c>
      <c r="AE775">
        <v>1.0842534871436762</v>
      </c>
    </row>
    <row r="776" spans="29:31" x14ac:dyDescent="0.2">
      <c r="AC776" s="4">
        <v>741</v>
      </c>
      <c r="AD776">
        <v>4.7693679680338796</v>
      </c>
      <c r="AE776">
        <v>0.97951993436893403</v>
      </c>
    </row>
    <row r="777" spans="29:31" x14ac:dyDescent="0.2">
      <c r="AC777" s="4">
        <v>742</v>
      </c>
      <c r="AD777">
        <v>4.9141294799601276</v>
      </c>
      <c r="AE777">
        <v>1.0615220961598102</v>
      </c>
    </row>
    <row r="778" spans="29:31" x14ac:dyDescent="0.2">
      <c r="AC778" s="4">
        <v>743</v>
      </c>
      <c r="AD778">
        <v>4.7806314205927549</v>
      </c>
      <c r="AE778">
        <v>0.96226347168542925</v>
      </c>
    </row>
    <row r="779" spans="29:31" x14ac:dyDescent="0.2">
      <c r="AC779" s="4">
        <v>744</v>
      </c>
      <c r="AD779">
        <v>5.2131749699986978</v>
      </c>
      <c r="AE779">
        <v>0.84677719718567956</v>
      </c>
    </row>
    <row r="780" spans="29:31" x14ac:dyDescent="0.2">
      <c r="AC780" s="4">
        <v>745</v>
      </c>
      <c r="AD780">
        <v>4.9340156793815746</v>
      </c>
      <c r="AE780">
        <v>1.0667318545730131</v>
      </c>
    </row>
    <row r="781" spans="29:31" x14ac:dyDescent="0.2">
      <c r="AC781" s="4">
        <v>746</v>
      </c>
      <c r="AD781">
        <v>4.8219242078493041</v>
      </c>
      <c r="AE781">
        <v>1.0306963405024976</v>
      </c>
    </row>
    <row r="782" spans="29:31" x14ac:dyDescent="0.2">
      <c r="AC782" s="4">
        <v>747</v>
      </c>
      <c r="AD782">
        <v>4.8016470794669894</v>
      </c>
      <c r="AE782">
        <v>0.94760168546144052</v>
      </c>
    </row>
    <row r="783" spans="29:31" x14ac:dyDescent="0.2">
      <c r="AC783" s="4">
        <v>748</v>
      </c>
      <c r="AD783">
        <v>4.7706974296193723</v>
      </c>
      <c r="AE783">
        <v>0.99283798543784441</v>
      </c>
    </row>
    <row r="784" spans="29:31" x14ac:dyDescent="0.2">
      <c r="AC784" s="4">
        <v>749</v>
      </c>
      <c r="AD784">
        <v>4.8123949320854846</v>
      </c>
      <c r="AE784">
        <v>0.94201441139310571</v>
      </c>
    </row>
    <row r="785" spans="29:31" x14ac:dyDescent="0.2">
      <c r="AC785" s="4">
        <v>750</v>
      </c>
      <c r="AD785">
        <v>5.0167080935589414</v>
      </c>
      <c r="AE785">
        <v>0.88256340726719451</v>
      </c>
    </row>
    <row r="786" spans="29:31" x14ac:dyDescent="0.2">
      <c r="AC786" s="4">
        <v>751</v>
      </c>
      <c r="AD786">
        <v>5.224407622927087</v>
      </c>
      <c r="AE786">
        <v>1.1233324628315509</v>
      </c>
    </row>
    <row r="787" spans="29:31" x14ac:dyDescent="0.2">
      <c r="AC787" s="4">
        <v>752</v>
      </c>
      <c r="AD787">
        <v>4.9918936068452577</v>
      </c>
      <c r="AE787">
        <v>0.88790487208843527</v>
      </c>
    </row>
    <row r="788" spans="29:31" x14ac:dyDescent="0.2">
      <c r="AC788" s="4">
        <v>753</v>
      </c>
      <c r="AD788">
        <v>4.7802367976698763</v>
      </c>
      <c r="AE788">
        <v>0.9626332908595393</v>
      </c>
    </row>
    <row r="789" spans="29:31" x14ac:dyDescent="0.2">
      <c r="AC789" s="4">
        <v>754</v>
      </c>
      <c r="AD789">
        <v>4.7821209220144194</v>
      </c>
      <c r="AE789">
        <v>1.0073855310061524</v>
      </c>
    </row>
    <row r="790" spans="29:31" x14ac:dyDescent="0.2">
      <c r="AC790" s="4">
        <v>755</v>
      </c>
      <c r="AD790">
        <v>4.7689546027741896</v>
      </c>
      <c r="AE790">
        <v>0.98198767830280809</v>
      </c>
    </row>
    <row r="791" spans="29:31" x14ac:dyDescent="0.2">
      <c r="AC791" s="4">
        <v>756</v>
      </c>
      <c r="AD791">
        <v>4.7844227455721198</v>
      </c>
      <c r="AE791">
        <v>1.0093213421578631</v>
      </c>
    </row>
    <row r="792" spans="29:31" x14ac:dyDescent="0.2">
      <c r="AC792" s="4">
        <v>757</v>
      </c>
      <c r="AD792">
        <v>5.0244680328228251</v>
      </c>
      <c r="AE792">
        <v>1.0873612975133513</v>
      </c>
    </row>
    <row r="793" spans="29:31" x14ac:dyDescent="0.2">
      <c r="AC793" s="4">
        <v>758</v>
      </c>
      <c r="AD793">
        <v>4.8837036955963296</v>
      </c>
      <c r="AE793">
        <v>1.0528375013784939</v>
      </c>
    </row>
    <row r="794" spans="29:31" x14ac:dyDescent="0.2">
      <c r="AC794" s="4">
        <v>759</v>
      </c>
      <c r="AD794">
        <v>5.0148373458410243</v>
      </c>
      <c r="AE794">
        <v>0.88295717225953518</v>
      </c>
    </row>
    <row r="795" spans="29:31" x14ac:dyDescent="0.2">
      <c r="AC795" s="4">
        <v>760</v>
      </c>
      <c r="AD795">
        <v>5.2246634894773507</v>
      </c>
      <c r="AE795">
        <v>0.84493252592416868</v>
      </c>
    </row>
    <row r="796" spans="29:31" x14ac:dyDescent="0.2">
      <c r="AC796" s="4">
        <v>761</v>
      </c>
      <c r="AD796">
        <v>4.9952128258904347</v>
      </c>
      <c r="AE796">
        <v>1.081130940104571</v>
      </c>
    </row>
    <row r="797" spans="29:31" x14ac:dyDescent="0.2">
      <c r="AC797" s="4">
        <v>762</v>
      </c>
      <c r="AD797">
        <v>5.519096123676527</v>
      </c>
      <c r="AE797">
        <v>0.80292948434244327</v>
      </c>
    </row>
    <row r="798" spans="29:31" x14ac:dyDescent="0.2">
      <c r="AC798" s="4">
        <v>763</v>
      </c>
      <c r="AD798">
        <v>4.8506047947936874</v>
      </c>
      <c r="AE798">
        <v>1.042003253316869</v>
      </c>
    </row>
    <row r="799" spans="29:31" x14ac:dyDescent="0.2">
      <c r="AC799" s="4">
        <v>764</v>
      </c>
      <c r="AD799">
        <v>4.8142404017717606</v>
      </c>
      <c r="AE799">
        <v>1.0271790292536556</v>
      </c>
    </row>
    <row r="800" spans="29:31" x14ac:dyDescent="0.2">
      <c r="AC800" s="4">
        <v>765</v>
      </c>
      <c r="AD800">
        <v>5.1950525100111111</v>
      </c>
      <c r="AE800">
        <v>1.1185758320817603</v>
      </c>
    </row>
    <row r="801" spans="29:31" x14ac:dyDescent="0.2">
      <c r="AC801" s="4">
        <v>766</v>
      </c>
      <c r="AD801">
        <v>5.059889952023795</v>
      </c>
      <c r="AE801">
        <v>1.094479047680867</v>
      </c>
    </row>
    <row r="802" spans="29:31" x14ac:dyDescent="0.2">
      <c r="AC802" s="4">
        <v>767</v>
      </c>
      <c r="AD802">
        <v>4.7982894956556423</v>
      </c>
      <c r="AE802">
        <v>0.9495285648483025</v>
      </c>
    </row>
    <row r="803" spans="29:31" x14ac:dyDescent="0.2">
      <c r="AC803" s="4">
        <v>768</v>
      </c>
      <c r="AD803">
        <v>4.7690297269249671</v>
      </c>
      <c r="AE803">
        <v>0.98693448525182426</v>
      </c>
    </row>
    <row r="804" spans="29:31" x14ac:dyDescent="0.2">
      <c r="AC804" s="4">
        <v>769</v>
      </c>
      <c r="AD804">
        <v>4.8970315677725376</v>
      </c>
      <c r="AE804">
        <v>1.0567630194537003</v>
      </c>
    </row>
    <row r="805" spans="29:31" x14ac:dyDescent="0.2">
      <c r="AC805" s="4">
        <v>770</v>
      </c>
      <c r="AD805">
        <v>4.7772393285394577</v>
      </c>
      <c r="AE805">
        <v>0.96568135346389694</v>
      </c>
    </row>
    <row r="806" spans="29:31" x14ac:dyDescent="0.2">
      <c r="AC806" s="4">
        <v>771</v>
      </c>
      <c r="AD806">
        <v>5.1992639258766369</v>
      </c>
      <c r="AE806">
        <v>1.1192668612281687</v>
      </c>
    </row>
    <row r="807" spans="29:31" x14ac:dyDescent="0.2">
      <c r="AC807" s="4">
        <v>772</v>
      </c>
      <c r="AD807">
        <v>4.7803311481011832</v>
      </c>
      <c r="AE807">
        <v>0.96254429781365503</v>
      </c>
    </row>
    <row r="808" spans="29:31" x14ac:dyDescent="0.2">
      <c r="AC808" s="4">
        <v>773</v>
      </c>
      <c r="AD808">
        <v>4.8362338229765669</v>
      </c>
      <c r="AE808">
        <v>1.0366347068242177</v>
      </c>
    </row>
    <row r="809" spans="29:31" x14ac:dyDescent="0.2">
      <c r="AC809" s="4">
        <v>774</v>
      </c>
      <c r="AD809">
        <v>5.0962000506255105</v>
      </c>
      <c r="AE809">
        <v>1.1013746418420638</v>
      </c>
    </row>
    <row r="810" spans="29:31" x14ac:dyDescent="0.2">
      <c r="AC810" s="4">
        <v>775</v>
      </c>
      <c r="AD810">
        <v>4.8025651326667642</v>
      </c>
      <c r="AE810">
        <v>1.0212138130265911</v>
      </c>
    </row>
    <row r="811" spans="29:31" x14ac:dyDescent="0.2">
      <c r="AC811" s="4">
        <v>776</v>
      </c>
      <c r="AD811">
        <v>4.9657254678745932</v>
      </c>
      <c r="AE811">
        <v>0.89384802152202514</v>
      </c>
    </row>
    <row r="812" spans="29:31" x14ac:dyDescent="0.2">
      <c r="AC812" s="4">
        <v>777</v>
      </c>
      <c r="AD812">
        <v>4.9324177623898633</v>
      </c>
      <c r="AE812">
        <v>0.90198116723725297</v>
      </c>
    </row>
    <row r="813" spans="29:31" x14ac:dyDescent="0.2">
      <c r="AC813" s="4">
        <v>778</v>
      </c>
      <c r="AD813">
        <v>4.7773630934628581</v>
      </c>
      <c r="AE813">
        <v>1.0027601949459333</v>
      </c>
    </row>
    <row r="814" spans="29:31" x14ac:dyDescent="0.2">
      <c r="AC814" s="4">
        <v>779</v>
      </c>
      <c r="AD814">
        <v>5.329434518138398</v>
      </c>
      <c r="AE814">
        <v>0.82895226380703169</v>
      </c>
    </row>
    <row r="815" spans="29:31" x14ac:dyDescent="0.2">
      <c r="AC815" s="4">
        <v>780</v>
      </c>
      <c r="AD815">
        <v>4.7765041913819397</v>
      </c>
      <c r="AE815">
        <v>1.001797056999739</v>
      </c>
    </row>
    <row r="816" spans="29:31" x14ac:dyDescent="0.2">
      <c r="AC816" s="4">
        <v>781</v>
      </c>
      <c r="AD816">
        <v>4.8893774382316959</v>
      </c>
      <c r="AE816">
        <v>0.91377177987994784</v>
      </c>
    </row>
    <row r="817" spans="29:31" x14ac:dyDescent="0.2">
      <c r="AC817" s="4">
        <v>782</v>
      </c>
      <c r="AD817">
        <v>5.2244182274381865</v>
      </c>
      <c r="AE817">
        <v>1.1233341565474104</v>
      </c>
    </row>
    <row r="818" spans="29:31" x14ac:dyDescent="0.2">
      <c r="AC818" s="4">
        <v>783</v>
      </c>
      <c r="AD818">
        <v>4.7738589518741374</v>
      </c>
      <c r="AE818">
        <v>0.99842960514582713</v>
      </c>
    </row>
    <row r="819" spans="29:31" x14ac:dyDescent="0.2">
      <c r="AC819" s="4">
        <v>784</v>
      </c>
      <c r="AD819">
        <v>5.0872497175785529</v>
      </c>
      <c r="AE819">
        <v>0.8685972418169049</v>
      </c>
    </row>
    <row r="820" spans="29:31" x14ac:dyDescent="0.2">
      <c r="AC820" s="4">
        <v>785</v>
      </c>
      <c r="AD820">
        <v>4.8827618456664714</v>
      </c>
      <c r="AE820">
        <v>1.0525519896578048</v>
      </c>
    </row>
    <row r="821" spans="29:31" x14ac:dyDescent="0.2">
      <c r="AC821" s="4">
        <v>786</v>
      </c>
      <c r="AD821">
        <v>5.1261901518054316</v>
      </c>
      <c r="AE821">
        <v>1.1068124580269572</v>
      </c>
    </row>
    <row r="822" spans="29:31" x14ac:dyDescent="0.2">
      <c r="AC822" s="4">
        <v>787</v>
      </c>
      <c r="AD822">
        <v>4.8412514028175355</v>
      </c>
      <c r="AE822">
        <v>1.0385674954616568</v>
      </c>
    </row>
    <row r="823" spans="29:31" x14ac:dyDescent="0.2">
      <c r="AC823" s="4">
        <v>788</v>
      </c>
      <c r="AD823">
        <v>4.7704427540899239</v>
      </c>
      <c r="AE823">
        <v>0.99222084226852703</v>
      </c>
    </row>
    <row r="824" spans="29:31" x14ac:dyDescent="0.2">
      <c r="AC824" s="4">
        <v>789</v>
      </c>
      <c r="AD824">
        <v>4.8751620715486101</v>
      </c>
      <c r="AE824">
        <v>0.918100700975508</v>
      </c>
    </row>
    <row r="825" spans="29:31" x14ac:dyDescent="0.2">
      <c r="AC825" s="4">
        <v>790</v>
      </c>
      <c r="AD825">
        <v>4.8439951832643509</v>
      </c>
      <c r="AE825">
        <v>1.0395967369397472</v>
      </c>
    </row>
    <row r="826" spans="29:31" x14ac:dyDescent="0.2">
      <c r="AC826" s="4">
        <v>791</v>
      </c>
      <c r="AD826">
        <v>4.9409942390543922</v>
      </c>
      <c r="AE826">
        <v>1.0684885624044631</v>
      </c>
    </row>
    <row r="827" spans="29:31" x14ac:dyDescent="0.2">
      <c r="AC827" s="4">
        <v>792</v>
      </c>
      <c r="AD827">
        <v>5.0366494909934305</v>
      </c>
      <c r="AE827">
        <v>1.089857447591347</v>
      </c>
    </row>
    <row r="828" spans="29:31" x14ac:dyDescent="0.2">
      <c r="AC828" s="4">
        <v>793</v>
      </c>
      <c r="AD828">
        <v>4.7773116631580157</v>
      </c>
      <c r="AE828">
        <v>1.0027039258480321</v>
      </c>
    </row>
    <row r="829" spans="29:31" x14ac:dyDescent="0.2">
      <c r="AC829" s="4">
        <v>794</v>
      </c>
      <c r="AD829">
        <v>5.2007870483526615</v>
      </c>
      <c r="AE829">
        <v>1.1195160510470661</v>
      </c>
    </row>
    <row r="830" spans="29:31" x14ac:dyDescent="0.2">
      <c r="AC830" s="4">
        <v>795</v>
      </c>
      <c r="AD830">
        <v>5.2242493054795585</v>
      </c>
      <c r="AE830">
        <v>1.123307174873649</v>
      </c>
    </row>
    <row r="831" spans="29:31" x14ac:dyDescent="0.2">
      <c r="AC831" s="4">
        <v>796</v>
      </c>
      <c r="AD831">
        <v>4.7688444516405291</v>
      </c>
      <c r="AE831">
        <v>0.98368592717688053</v>
      </c>
    </row>
    <row r="832" spans="29:31" x14ac:dyDescent="0.2">
      <c r="AC832" s="4">
        <v>797</v>
      </c>
      <c r="AD832">
        <v>5.2225877018328095</v>
      </c>
      <c r="AE832">
        <v>1.1230415364178912</v>
      </c>
    </row>
    <row r="833" spans="29:31" x14ac:dyDescent="0.2">
      <c r="AC833" s="4">
        <v>798</v>
      </c>
      <c r="AD833">
        <v>4.8346742472563839</v>
      </c>
      <c r="AE833">
        <v>1.0360197031634619</v>
      </c>
    </row>
    <row r="834" spans="29:31" x14ac:dyDescent="0.2">
      <c r="AC834" s="4">
        <v>799</v>
      </c>
      <c r="AD834">
        <v>5.2293679393096362</v>
      </c>
      <c r="AE834">
        <v>0.84418300677843949</v>
      </c>
    </row>
    <row r="835" spans="29:31" x14ac:dyDescent="0.2">
      <c r="AC835" s="4">
        <v>800</v>
      </c>
      <c r="AD835">
        <v>4.8290611973514004</v>
      </c>
      <c r="AE835">
        <v>1.0337448944710879</v>
      </c>
    </row>
    <row r="836" spans="29:31" x14ac:dyDescent="0.2">
      <c r="AC836" s="4">
        <v>801</v>
      </c>
      <c r="AD836">
        <v>4.8284718049490074</v>
      </c>
      <c r="AE836">
        <v>1.0335001048484118</v>
      </c>
    </row>
    <row r="837" spans="29:31" x14ac:dyDescent="0.2">
      <c r="AC837" s="4">
        <v>802</v>
      </c>
      <c r="AD837">
        <v>4.8362962675974579</v>
      </c>
      <c r="AE837">
        <v>1.0366591853763441</v>
      </c>
    </row>
    <row r="838" spans="29:31" x14ac:dyDescent="0.2">
      <c r="AC838" s="4">
        <v>803</v>
      </c>
      <c r="AD838">
        <v>4.8355031670653954</v>
      </c>
      <c r="AE838">
        <v>1.0363474572462814</v>
      </c>
    </row>
    <row r="839" spans="29:31" x14ac:dyDescent="0.2">
      <c r="AC839" s="4">
        <v>804</v>
      </c>
      <c r="AD839">
        <v>5.0954116853255647</v>
      </c>
      <c r="AE839">
        <v>1.101228729134039</v>
      </c>
    </row>
    <row r="840" spans="29:31" x14ac:dyDescent="0.2">
      <c r="AC840" s="4">
        <v>805</v>
      </c>
      <c r="AD840">
        <v>4.7708496898937174</v>
      </c>
      <c r="AE840">
        <v>0.99318685011242414</v>
      </c>
    </row>
    <row r="841" spans="29:31" x14ac:dyDescent="0.2">
      <c r="AC841" s="4">
        <v>806</v>
      </c>
      <c r="AD841">
        <v>5.1153307665069194</v>
      </c>
      <c r="AE841">
        <v>1.1048680618256275</v>
      </c>
    </row>
    <row r="842" spans="29:31" x14ac:dyDescent="0.2">
      <c r="AC842" s="4">
        <v>807</v>
      </c>
      <c r="AD842">
        <v>5.1256708166127654</v>
      </c>
      <c r="AE842">
        <v>1.1067200790452345</v>
      </c>
    </row>
    <row r="843" spans="29:31" x14ac:dyDescent="0.2">
      <c r="AC843" s="4">
        <v>808</v>
      </c>
      <c r="AD843">
        <v>5.2111516512623552</v>
      </c>
      <c r="AE843">
        <v>0.84710422145269115</v>
      </c>
    </row>
    <row r="844" spans="29:31" x14ac:dyDescent="0.2">
      <c r="AC844" s="4">
        <v>809</v>
      </c>
      <c r="AD844">
        <v>5.1754979910066847</v>
      </c>
      <c r="AE844">
        <v>0.85297876668921613</v>
      </c>
    </row>
    <row r="845" spans="29:31" x14ac:dyDescent="0.2">
      <c r="AC845" s="4">
        <v>810</v>
      </c>
      <c r="AD845">
        <v>5.2238431114219521</v>
      </c>
      <c r="AE845">
        <v>1.1232422761992509</v>
      </c>
    </row>
    <row r="846" spans="29:31" x14ac:dyDescent="0.2">
      <c r="AC846" s="4">
        <v>811</v>
      </c>
      <c r="AD846">
        <v>4.9122718130712935</v>
      </c>
      <c r="AE846">
        <v>0.90728733629381197</v>
      </c>
    </row>
    <row r="847" spans="29:31" x14ac:dyDescent="0.2">
      <c r="AC847" s="4">
        <v>812</v>
      </c>
      <c r="AD847">
        <v>4.9026620720053735</v>
      </c>
      <c r="AE847">
        <v>1.0583620884542568</v>
      </c>
    </row>
    <row r="848" spans="29:31" x14ac:dyDescent="0.2">
      <c r="AC848" s="4">
        <v>813</v>
      </c>
      <c r="AD848">
        <v>4.8458445576941633</v>
      </c>
      <c r="AE848">
        <v>1.0402801455271149</v>
      </c>
    </row>
    <row r="849" spans="29:31" x14ac:dyDescent="0.2">
      <c r="AC849" s="4">
        <v>814</v>
      </c>
      <c r="AD849">
        <v>4.88986078237751</v>
      </c>
      <c r="AE849">
        <v>1.0546768035540843</v>
      </c>
    </row>
    <row r="850" spans="29:31" x14ac:dyDescent="0.2">
      <c r="AC850" s="4">
        <v>815</v>
      </c>
      <c r="AD850">
        <v>4.7688467012258853</v>
      </c>
      <c r="AE850">
        <v>0.98470914418382627</v>
      </c>
    </row>
    <row r="851" spans="29:31" x14ac:dyDescent="0.2">
      <c r="AC851" s="4">
        <v>816</v>
      </c>
      <c r="AD851">
        <v>5.3733455348831143</v>
      </c>
      <c r="AE851">
        <v>0.82263845079643827</v>
      </c>
    </row>
    <row r="852" spans="29:31" x14ac:dyDescent="0.2">
      <c r="AC852" s="4">
        <v>817</v>
      </c>
      <c r="AD852">
        <v>4.8360405982756918</v>
      </c>
      <c r="AE852">
        <v>0.93174695857516754</v>
      </c>
    </row>
    <row r="853" spans="29:31" x14ac:dyDescent="0.2">
      <c r="AC853" s="4">
        <v>818</v>
      </c>
      <c r="AD853">
        <v>4.85331071923419</v>
      </c>
      <c r="AE853">
        <v>1.0429609703140899</v>
      </c>
    </row>
    <row r="854" spans="29:31" x14ac:dyDescent="0.2">
      <c r="AC854" s="4">
        <v>819</v>
      </c>
      <c r="AD854">
        <v>4.8289686625575738</v>
      </c>
      <c r="AE854">
        <v>1.0337065404708352</v>
      </c>
    </row>
    <row r="855" spans="29:31" x14ac:dyDescent="0.2">
      <c r="AC855" s="4">
        <v>820</v>
      </c>
      <c r="AD855">
        <v>4.8832950252952223</v>
      </c>
      <c r="AE855">
        <v>1.0527137566159397</v>
      </c>
    </row>
    <row r="856" spans="29:31" x14ac:dyDescent="0.2">
      <c r="AC856" s="4">
        <v>821</v>
      </c>
      <c r="AD856">
        <v>5.0942219428902309</v>
      </c>
      <c r="AE856">
        <v>1.1010082263950522</v>
      </c>
    </row>
    <row r="857" spans="29:31" x14ac:dyDescent="0.2">
      <c r="AC857" s="4">
        <v>822</v>
      </c>
      <c r="AD857">
        <v>4.8858525609447225</v>
      </c>
      <c r="AE857">
        <v>1.0534847094272091</v>
      </c>
    </row>
    <row r="858" spans="29:31" x14ac:dyDescent="0.2">
      <c r="AC858" s="4">
        <v>823</v>
      </c>
      <c r="AD858">
        <v>5.0594315140828483</v>
      </c>
      <c r="AE858">
        <v>1.0943895544444315</v>
      </c>
    </row>
    <row r="859" spans="29:31" x14ac:dyDescent="0.2">
      <c r="AC859" s="4">
        <v>824</v>
      </c>
      <c r="AD859">
        <v>5.1030769648611525</v>
      </c>
      <c r="AE859">
        <v>1.1026407658481867</v>
      </c>
    </row>
    <row r="860" spans="29:31" x14ac:dyDescent="0.2">
      <c r="AC860" s="4">
        <v>825</v>
      </c>
      <c r="AD860">
        <v>5.0158015301936549</v>
      </c>
      <c r="AE860">
        <v>0.88275405295727793</v>
      </c>
    </row>
    <row r="861" spans="29:31" x14ac:dyDescent="0.2">
      <c r="AC861" s="4">
        <v>826</v>
      </c>
      <c r="AD861">
        <v>5.2244661224139115</v>
      </c>
      <c r="AE861">
        <v>1.1233418059534663</v>
      </c>
    </row>
    <row r="862" spans="29:31" x14ac:dyDescent="0.2">
      <c r="AC862" s="4">
        <v>827</v>
      </c>
      <c r="AD862">
        <v>5.0979114493193123</v>
      </c>
      <c r="AE862">
        <v>1.101690846006439</v>
      </c>
    </row>
    <row r="863" spans="29:31" x14ac:dyDescent="0.2">
      <c r="AC863" s="4">
        <v>828</v>
      </c>
      <c r="AD863">
        <v>4.8423917001605821</v>
      </c>
      <c r="AE863">
        <v>1.0389975162626364</v>
      </c>
    </row>
    <row r="864" spans="29:31" x14ac:dyDescent="0.2">
      <c r="AC864" s="4">
        <v>829</v>
      </c>
      <c r="AD864">
        <v>5.0133553161339535</v>
      </c>
      <c r="AE864">
        <v>0.8832701040972103</v>
      </c>
    </row>
    <row r="865" spans="29:31" x14ac:dyDescent="0.2">
      <c r="AC865" s="4">
        <v>830</v>
      </c>
      <c r="AD865">
        <v>4.956956992519264</v>
      </c>
      <c r="AE865">
        <v>0.89592158447690229</v>
      </c>
    </row>
    <row r="866" spans="29:31" x14ac:dyDescent="0.2">
      <c r="AC866" s="4">
        <v>831</v>
      </c>
      <c r="AD866">
        <v>4.8498841092684408</v>
      </c>
      <c r="AE866">
        <v>0.92656026584911044</v>
      </c>
    </row>
    <row r="867" spans="29:31" x14ac:dyDescent="0.2">
      <c r="AC867" s="4">
        <v>832</v>
      </c>
      <c r="AD867">
        <v>4.8090155317901688</v>
      </c>
      <c r="AE867">
        <v>1.0246165831504765</v>
      </c>
    </row>
    <row r="868" spans="29:31" x14ac:dyDescent="0.2">
      <c r="AC868" s="4">
        <v>833</v>
      </c>
      <c r="AD868">
        <v>5.286726612659522</v>
      </c>
      <c r="AE868">
        <v>0.83529697359328547</v>
      </c>
    </row>
    <row r="869" spans="29:31" x14ac:dyDescent="0.2">
      <c r="AC869" s="4">
        <v>834</v>
      </c>
      <c r="AD869">
        <v>4.7847069372862103</v>
      </c>
      <c r="AE869">
        <v>1.0095501751030849</v>
      </c>
    </row>
    <row r="870" spans="29:31" x14ac:dyDescent="0.2">
      <c r="AC870" s="4">
        <v>835</v>
      </c>
      <c r="AD870">
        <v>5.2098776263243076</v>
      </c>
      <c r="AE870">
        <v>1.120995375298667</v>
      </c>
    </row>
    <row r="871" spans="29:31" x14ac:dyDescent="0.2">
      <c r="AC871" s="4">
        <v>836</v>
      </c>
      <c r="AD871">
        <v>4.8474608586642871</v>
      </c>
      <c r="AE871">
        <v>1.0408708925291512</v>
      </c>
    </row>
    <row r="872" spans="29:31" x14ac:dyDescent="0.2">
      <c r="AC872" s="4">
        <v>837</v>
      </c>
      <c r="AD872">
        <v>4.9229140717984707</v>
      </c>
      <c r="AE872">
        <v>1.0638628631918514</v>
      </c>
    </row>
    <row r="873" spans="29:31" x14ac:dyDescent="0.2">
      <c r="AC873" s="4">
        <v>838</v>
      </c>
      <c r="AD873">
        <v>5.2182292138556177</v>
      </c>
      <c r="AE873">
        <v>1.1223427280782787</v>
      </c>
    </row>
    <row r="874" spans="29:31" x14ac:dyDescent="0.2">
      <c r="AC874" s="4">
        <v>839</v>
      </c>
      <c r="AD874">
        <v>4.7693857628834682</v>
      </c>
      <c r="AE874">
        <v>0.98886321527226706</v>
      </c>
    </row>
    <row r="875" spans="29:31" x14ac:dyDescent="0.2">
      <c r="AC875" s="4">
        <v>840</v>
      </c>
      <c r="AD875">
        <v>5.4404957283766056</v>
      </c>
      <c r="AE875">
        <v>0.81334122973893908</v>
      </c>
    </row>
    <row r="876" spans="29:31" x14ac:dyDescent="0.2">
      <c r="AC876" s="4">
        <v>841</v>
      </c>
      <c r="AD876">
        <v>4.8960022748084224</v>
      </c>
      <c r="AE876">
        <v>1.0564670781069669</v>
      </c>
    </row>
    <row r="877" spans="29:31" x14ac:dyDescent="0.2">
      <c r="AC877" s="4">
        <v>842</v>
      </c>
      <c r="AD877">
        <v>5.1943658981724274</v>
      </c>
      <c r="AE877">
        <v>1.118462885737729</v>
      </c>
    </row>
    <row r="878" spans="29:31" x14ac:dyDescent="0.2">
      <c r="AC878" s="4">
        <v>843</v>
      </c>
      <c r="AD878">
        <v>4.935309490479848</v>
      </c>
      <c r="AE878">
        <v>1.0670601668041297</v>
      </c>
    </row>
    <row r="879" spans="29:31" x14ac:dyDescent="0.2">
      <c r="AC879" s="4">
        <v>844</v>
      </c>
      <c r="AD879">
        <v>4.8573850882726672</v>
      </c>
      <c r="AE879">
        <v>1.0443752759564202</v>
      </c>
    </row>
    <row r="880" spans="29:31" x14ac:dyDescent="0.2">
      <c r="AC880" s="4">
        <v>845</v>
      </c>
      <c r="AD880">
        <v>4.8959929850299879</v>
      </c>
      <c r="AE880">
        <v>0.91184144819898127</v>
      </c>
    </row>
    <row r="881" spans="29:31" x14ac:dyDescent="0.2">
      <c r="AC881" s="4">
        <v>846</v>
      </c>
      <c r="AD881">
        <v>4.8821156672371009</v>
      </c>
      <c r="AE881">
        <v>1.0523554483013529</v>
      </c>
    </row>
    <row r="882" spans="29:31" x14ac:dyDescent="0.2">
      <c r="AC882" s="4">
        <v>847</v>
      </c>
      <c r="AD882">
        <v>5.3056068180668392</v>
      </c>
      <c r="AE882">
        <v>0.83246569943263826</v>
      </c>
    </row>
    <row r="883" spans="29:31" x14ac:dyDescent="0.2">
      <c r="AC883" s="4">
        <v>848</v>
      </c>
      <c r="AD883">
        <v>5.3121064961916051</v>
      </c>
      <c r="AE883">
        <v>0.83150085952000197</v>
      </c>
    </row>
    <row r="884" spans="29:31" x14ac:dyDescent="0.2">
      <c r="AC884" s="4">
        <v>849</v>
      </c>
      <c r="AD884">
        <v>5.1546555561216056</v>
      </c>
      <c r="AE884">
        <v>1.1117873794041022</v>
      </c>
    </row>
    <row r="885" spans="29:31" x14ac:dyDescent="0.2">
      <c r="AC885" s="4">
        <v>850</v>
      </c>
      <c r="AD885">
        <v>4.9358629042970934</v>
      </c>
      <c r="AE885">
        <v>1.0672002287072346</v>
      </c>
    </row>
    <row r="886" spans="29:31" x14ac:dyDescent="0.2">
      <c r="AC886" s="4">
        <v>851</v>
      </c>
      <c r="AD886">
        <v>4.8242079633733717</v>
      </c>
      <c r="AE886">
        <v>1.0316926209070738</v>
      </c>
    </row>
    <row r="887" spans="29:31" x14ac:dyDescent="0.2">
      <c r="AC887" s="4">
        <v>852</v>
      </c>
      <c r="AD887">
        <v>4.9115001401639571</v>
      </c>
      <c r="AE887">
        <v>0.9074974401224567</v>
      </c>
    </row>
    <row r="888" spans="29:31" x14ac:dyDescent="0.2">
      <c r="AC888" s="4">
        <v>853</v>
      </c>
      <c r="AD888">
        <v>5.0899257857621585</v>
      </c>
      <c r="AE888">
        <v>0.86809691429178104</v>
      </c>
    </row>
    <row r="889" spans="29:31" x14ac:dyDescent="0.2">
      <c r="AC889" s="4">
        <v>854</v>
      </c>
      <c r="AD889">
        <v>5.4402461237612565</v>
      </c>
      <c r="AE889">
        <v>0.81337505934716492</v>
      </c>
    </row>
    <row r="890" spans="29:31" x14ac:dyDescent="0.2">
      <c r="AC890" s="4">
        <v>855</v>
      </c>
      <c r="AD890">
        <v>4.7829862307873849</v>
      </c>
      <c r="AE890">
        <v>1.0081314758985664</v>
      </c>
    </row>
    <row r="891" spans="29:31" x14ac:dyDescent="0.2">
      <c r="AC891" s="4">
        <v>856</v>
      </c>
      <c r="AD891">
        <v>5.1690014079053794</v>
      </c>
      <c r="AE891">
        <v>0.85407328315812248</v>
      </c>
    </row>
    <row r="892" spans="29:31" x14ac:dyDescent="0.2">
      <c r="AC892" s="4">
        <v>857</v>
      </c>
      <c r="AD892">
        <v>5.4837433055391083</v>
      </c>
      <c r="AE892">
        <v>0.80755492263715756</v>
      </c>
    </row>
    <row r="893" spans="29:31" x14ac:dyDescent="0.2">
      <c r="AC893" s="4">
        <v>858</v>
      </c>
      <c r="AD893">
        <v>5.0765137511054528</v>
      </c>
      <c r="AE893">
        <v>1.0976819052190689</v>
      </c>
    </row>
    <row r="894" spans="29:31" x14ac:dyDescent="0.2">
      <c r="AC894" s="4">
        <v>859</v>
      </c>
      <c r="AD894">
        <v>5.0932492618697873</v>
      </c>
      <c r="AE894">
        <v>1.1008276818011018</v>
      </c>
    </row>
    <row r="895" spans="29:31" x14ac:dyDescent="0.2">
      <c r="AC895" s="4">
        <v>860</v>
      </c>
      <c r="AD895">
        <v>5.1364640607475227</v>
      </c>
      <c r="AE895">
        <v>0.85967807421946152</v>
      </c>
    </row>
    <row r="896" spans="29:31" x14ac:dyDescent="0.2">
      <c r="AC896" s="4">
        <v>861</v>
      </c>
      <c r="AD896">
        <v>5.2170370849580054</v>
      </c>
      <c r="AE896">
        <v>0.84615477361233604</v>
      </c>
    </row>
    <row r="897" spans="29:31" x14ac:dyDescent="0.2">
      <c r="AC897" s="4">
        <v>862</v>
      </c>
      <c r="AD897">
        <v>4.7707410534605756</v>
      </c>
      <c r="AE897">
        <v>0.99293935283608947</v>
      </c>
    </row>
    <row r="898" spans="29:31" x14ac:dyDescent="0.2">
      <c r="AC898" s="4">
        <v>863</v>
      </c>
      <c r="AD898">
        <v>4.7719590877936682</v>
      </c>
      <c r="AE898">
        <v>0.99540714961509669</v>
      </c>
    </row>
    <row r="899" spans="29:31" x14ac:dyDescent="0.2">
      <c r="AC899" s="4">
        <v>864</v>
      </c>
      <c r="AD899">
        <v>4.8921096053367314</v>
      </c>
      <c r="AE899">
        <v>1.0553373097188126</v>
      </c>
    </row>
    <row r="900" spans="29:31" x14ac:dyDescent="0.2">
      <c r="AC900" s="4">
        <v>865</v>
      </c>
      <c r="AD900">
        <v>5.0040115151527313</v>
      </c>
      <c r="AE900">
        <v>1.083042169802978</v>
      </c>
    </row>
    <row r="901" spans="29:31" x14ac:dyDescent="0.2">
      <c r="AC901" s="4">
        <v>866</v>
      </c>
      <c r="AD901">
        <v>4.8706802980769295</v>
      </c>
      <c r="AE901">
        <v>1.0487830072026283</v>
      </c>
    </row>
    <row r="902" spans="29:31" x14ac:dyDescent="0.2">
      <c r="AC902" s="4">
        <v>867</v>
      </c>
      <c r="AD902">
        <v>5.1145399478848015</v>
      </c>
      <c r="AE902">
        <v>1.1047254017516253</v>
      </c>
    </row>
    <row r="903" spans="29:31" x14ac:dyDescent="0.2">
      <c r="AC903" s="4">
        <v>868</v>
      </c>
      <c r="AD903">
        <v>4.8605753471460922</v>
      </c>
      <c r="AE903">
        <v>1.0454607200823978</v>
      </c>
    </row>
    <row r="904" spans="29:31" x14ac:dyDescent="0.2">
      <c r="AC904" s="4">
        <v>869</v>
      </c>
      <c r="AD904">
        <v>5.1786574973374169</v>
      </c>
      <c r="AE904">
        <v>1.1158565888108516</v>
      </c>
    </row>
    <row r="905" spans="29:31" x14ac:dyDescent="0.2">
      <c r="AC905" s="4">
        <v>870</v>
      </c>
      <c r="AD905">
        <v>5.1042091529166616</v>
      </c>
      <c r="AE905">
        <v>1.1028480832424221</v>
      </c>
    </row>
    <row r="906" spans="29:31" x14ac:dyDescent="0.2">
      <c r="AC906" s="4">
        <v>871</v>
      </c>
      <c r="AD906">
        <v>5.0145963823006534</v>
      </c>
      <c r="AE906">
        <v>0.88300799229593219</v>
      </c>
    </row>
    <row r="907" spans="29:31" x14ac:dyDescent="0.2">
      <c r="AC907" s="4">
        <v>872</v>
      </c>
      <c r="AD907">
        <v>4.9871268716021637</v>
      </c>
      <c r="AE907">
        <v>0.88896210152841904</v>
      </c>
    </row>
    <row r="908" spans="29:31" x14ac:dyDescent="0.2">
      <c r="AC908" s="4">
        <v>873</v>
      </c>
      <c r="AD908">
        <v>4.7699676813018614</v>
      </c>
      <c r="AE908">
        <v>0.99092096587370182</v>
      </c>
    </row>
    <row r="909" spans="29:31" x14ac:dyDescent="0.2">
      <c r="AC909" s="4">
        <v>874</v>
      </c>
      <c r="AD909">
        <v>4.924954840360849</v>
      </c>
      <c r="AE909">
        <v>1.0643974645439036</v>
      </c>
    </row>
    <row r="910" spans="29:31" x14ac:dyDescent="0.2">
      <c r="AC910" s="4">
        <v>875</v>
      </c>
      <c r="AD910">
        <v>4.806001522930397</v>
      </c>
      <c r="AE910">
        <v>1.0230630959018747</v>
      </c>
    </row>
    <row r="911" spans="29:31" x14ac:dyDescent="0.2">
      <c r="AC911" s="4">
        <v>876</v>
      </c>
      <c r="AD911">
        <v>4.9827812113514778</v>
      </c>
      <c r="AE911">
        <v>1.0783704676449748</v>
      </c>
    </row>
    <row r="912" spans="29:31" x14ac:dyDescent="0.2">
      <c r="AC912" s="4">
        <v>877</v>
      </c>
      <c r="AD912">
        <v>4.7736130353433142</v>
      </c>
      <c r="AE912">
        <v>0.97023051253051829</v>
      </c>
    </row>
    <row r="913" spans="29:31" x14ac:dyDescent="0.2">
      <c r="AC913" s="4">
        <v>878</v>
      </c>
      <c r="AD913">
        <v>4.8120424609145518</v>
      </c>
      <c r="AE913">
        <v>0.94218603043381421</v>
      </c>
    </row>
    <row r="914" spans="29:31" x14ac:dyDescent="0.2">
      <c r="AC914" s="4">
        <v>879</v>
      </c>
      <c r="AD914">
        <v>4.9065314759359353</v>
      </c>
      <c r="AE914">
        <v>1.0594423544551304</v>
      </c>
    </row>
    <row r="915" spans="29:31" x14ac:dyDescent="0.2">
      <c r="AC915" s="4">
        <v>880</v>
      </c>
      <c r="AD915">
        <v>4.9141402318610838</v>
      </c>
      <c r="AE915">
        <v>1.0615250018323337</v>
      </c>
    </row>
    <row r="916" spans="29:31" x14ac:dyDescent="0.2">
      <c r="AC916" s="4">
        <v>881</v>
      </c>
      <c r="AD916">
        <v>4.8410408495859487</v>
      </c>
      <c r="AE916">
        <v>1.0384877320429671</v>
      </c>
    </row>
    <row r="917" spans="29:31" x14ac:dyDescent="0.2">
      <c r="AC917" s="4">
        <v>882</v>
      </c>
      <c r="AD917">
        <v>4.875346644903094</v>
      </c>
      <c r="AE917">
        <v>0.91804276092857007</v>
      </c>
    </row>
    <row r="918" spans="29:31" x14ac:dyDescent="0.2">
      <c r="AC918" s="4">
        <v>883</v>
      </c>
      <c r="AD918">
        <v>5.2082105791142954</v>
      </c>
      <c r="AE918">
        <v>0.84758074900990943</v>
      </c>
    </row>
    <row r="919" spans="29:31" x14ac:dyDescent="0.2">
      <c r="AC919" s="4">
        <v>884</v>
      </c>
      <c r="AD919">
        <v>4.8204655474846794</v>
      </c>
      <c r="AE919">
        <v>0.93825690860290134</v>
      </c>
    </row>
    <row r="920" spans="29:31" x14ac:dyDescent="0.2">
      <c r="AC920" s="4">
        <v>885</v>
      </c>
      <c r="AD920">
        <v>5.5338423611251519</v>
      </c>
      <c r="AE920">
        <v>0.80102608328820413</v>
      </c>
    </row>
    <row r="921" spans="29:31" x14ac:dyDescent="0.2">
      <c r="AC921" s="4">
        <v>886</v>
      </c>
      <c r="AD921">
        <v>4.800159943574263</v>
      </c>
      <c r="AE921">
        <v>0.94844247237099166</v>
      </c>
    </row>
    <row r="922" spans="29:31" x14ac:dyDescent="0.2">
      <c r="AC922" s="4">
        <v>887</v>
      </c>
      <c r="AD922">
        <v>5.0582252661847713</v>
      </c>
      <c r="AE922">
        <v>1.094153769682044</v>
      </c>
    </row>
    <row r="923" spans="29:31" x14ac:dyDescent="0.2">
      <c r="AC923" s="4">
        <v>888</v>
      </c>
      <c r="AD923">
        <v>4.9343995120713675</v>
      </c>
      <c r="AE923">
        <v>0.90147646866502595</v>
      </c>
    </row>
    <row r="924" spans="29:31" x14ac:dyDescent="0.2">
      <c r="AC924" s="4">
        <v>889</v>
      </c>
      <c r="AD924">
        <v>4.8608625286068596</v>
      </c>
      <c r="AE924">
        <v>1.0455575231054544</v>
      </c>
    </row>
    <row r="925" spans="29:31" x14ac:dyDescent="0.2">
      <c r="AC925" s="4">
        <v>890</v>
      </c>
      <c r="AD925">
        <v>4.8091381619567981</v>
      </c>
      <c r="AE925">
        <v>1.0246785489307286</v>
      </c>
    </row>
    <row r="926" spans="29:31" x14ac:dyDescent="0.2">
      <c r="AC926" s="4">
        <v>891</v>
      </c>
      <c r="AD926">
        <v>4.9420683796749669</v>
      </c>
      <c r="AE926">
        <v>1.0687559332932945</v>
      </c>
    </row>
    <row r="927" spans="29:31" x14ac:dyDescent="0.2">
      <c r="AC927" s="4">
        <v>892</v>
      </c>
      <c r="AD927">
        <v>4.9506862581133699</v>
      </c>
      <c r="AE927">
        <v>1.0708732774607435</v>
      </c>
    </row>
    <row r="928" spans="29:31" x14ac:dyDescent="0.2">
      <c r="AC928" s="4">
        <v>893</v>
      </c>
      <c r="AD928">
        <v>4.9702522744351549</v>
      </c>
      <c r="AE928">
        <v>1.0755113074158129</v>
      </c>
    </row>
    <row r="929" spans="29:31" x14ac:dyDescent="0.2">
      <c r="AC929" s="4">
        <v>894</v>
      </c>
      <c r="AD929">
        <v>4.9143852980457501</v>
      </c>
      <c r="AE929">
        <v>0.90671464761298948</v>
      </c>
    </row>
    <row r="930" spans="29:31" x14ac:dyDescent="0.2">
      <c r="AC930" s="4">
        <v>895</v>
      </c>
      <c r="AD930">
        <v>4.7749326945949191</v>
      </c>
      <c r="AE930">
        <v>0.9998834355694538</v>
      </c>
    </row>
    <row r="931" spans="29:31" x14ac:dyDescent="0.2">
      <c r="AC931" s="4">
        <v>896</v>
      </c>
      <c r="AD931">
        <v>4.8688745838537297</v>
      </c>
      <c r="AE931">
        <v>0.9201043728855921</v>
      </c>
    </row>
    <row r="932" spans="29:31" x14ac:dyDescent="0.2">
      <c r="AC932" s="4">
        <v>897</v>
      </c>
      <c r="AD932">
        <v>4.8571467382025979</v>
      </c>
      <c r="AE932">
        <v>1.0442934228545848</v>
      </c>
    </row>
    <row r="933" spans="29:31" x14ac:dyDescent="0.2">
      <c r="AC933" s="4">
        <v>898</v>
      </c>
      <c r="AD933">
        <v>4.7740533796100033</v>
      </c>
      <c r="AE933">
        <v>0.96960224391305938</v>
      </c>
    </row>
    <row r="934" spans="29:31" x14ac:dyDescent="0.2">
      <c r="AC934" s="4">
        <v>899</v>
      </c>
      <c r="AD934">
        <v>4.7967048228823224</v>
      </c>
      <c r="AE934">
        <v>1.0178300792711457</v>
      </c>
    </row>
    <row r="935" spans="29:31" x14ac:dyDescent="0.2">
      <c r="AC935" s="4">
        <v>900</v>
      </c>
      <c r="AD935">
        <v>5.4987437730475195</v>
      </c>
      <c r="AE935">
        <v>0.80558131808461642</v>
      </c>
    </row>
    <row r="936" spans="29:31" x14ac:dyDescent="0.2">
      <c r="AC936" s="4">
        <v>901</v>
      </c>
      <c r="AD936">
        <v>4.8534501234668666</v>
      </c>
      <c r="AE936">
        <v>1.0430099023569666</v>
      </c>
    </row>
    <row r="937" spans="29:31" x14ac:dyDescent="0.2">
      <c r="AC937" s="4">
        <v>902</v>
      </c>
      <c r="AD937">
        <v>4.9857647760074295</v>
      </c>
      <c r="AE937">
        <v>0.88926618181472095</v>
      </c>
    </row>
    <row r="938" spans="29:31" x14ac:dyDescent="0.2">
      <c r="AC938" s="4">
        <v>903</v>
      </c>
      <c r="AD938">
        <v>4.865437734288153</v>
      </c>
      <c r="AE938">
        <v>0.92122544744165702</v>
      </c>
    </row>
    <row r="939" spans="29:31" x14ac:dyDescent="0.2">
      <c r="AC939" s="4">
        <v>904</v>
      </c>
      <c r="AD939">
        <v>5.0992316375929185</v>
      </c>
      <c r="AE939">
        <v>1.1019342610170426</v>
      </c>
    </row>
    <row r="940" spans="29:31" x14ac:dyDescent="0.2">
      <c r="AC940" s="4">
        <v>905</v>
      </c>
      <c r="AD940">
        <v>4.9903074248055566</v>
      </c>
      <c r="AE940">
        <v>1.0800503556453183</v>
      </c>
    </row>
    <row r="941" spans="29:31" x14ac:dyDescent="0.2">
      <c r="AC941" s="4">
        <v>906</v>
      </c>
      <c r="AD941">
        <v>4.7709165046746644</v>
      </c>
      <c r="AE941">
        <v>0.97497009107721477</v>
      </c>
    </row>
    <row r="942" spans="29:31" x14ac:dyDescent="0.2">
      <c r="AC942" s="4">
        <v>907</v>
      </c>
      <c r="AD942">
        <v>4.9141498657328979</v>
      </c>
      <c r="AE942">
        <v>1.061527605273179</v>
      </c>
    </row>
    <row r="943" spans="29:31" x14ac:dyDescent="0.2">
      <c r="AC943" s="4">
        <v>908</v>
      </c>
      <c r="AD943">
        <v>5.3741990072475927</v>
      </c>
      <c r="AE943">
        <v>0.8225176734828713</v>
      </c>
    </row>
    <row r="944" spans="29:31" x14ac:dyDescent="0.2">
      <c r="AC944" s="4">
        <v>909</v>
      </c>
      <c r="AD944">
        <v>4.9820159580213463</v>
      </c>
      <c r="AE944">
        <v>1.0781981222208861</v>
      </c>
    </row>
    <row r="945" spans="29:31" x14ac:dyDescent="0.2">
      <c r="AC945" s="4">
        <v>910</v>
      </c>
      <c r="AD945">
        <v>4.8768605300639782</v>
      </c>
      <c r="AE945">
        <v>1.0507364974575832</v>
      </c>
    </row>
    <row r="946" spans="29:31" x14ac:dyDescent="0.2">
      <c r="AC946" s="4">
        <v>911</v>
      </c>
      <c r="AD946">
        <v>4.7709413887468948</v>
      </c>
      <c r="AE946">
        <v>0.97491524531194451</v>
      </c>
    </row>
    <row r="947" spans="29:31" x14ac:dyDescent="0.2">
      <c r="AC947" s="4">
        <v>912</v>
      </c>
      <c r="AD947">
        <v>4.9169206472481397</v>
      </c>
      <c r="AE947">
        <v>1.0622729854331585</v>
      </c>
    </row>
    <row r="948" spans="29:31" x14ac:dyDescent="0.2">
      <c r="AC948" s="4">
        <v>913</v>
      </c>
      <c r="AD948">
        <v>4.7841151407849978</v>
      </c>
      <c r="AE948">
        <v>0.95923454583684575</v>
      </c>
    </row>
    <row r="949" spans="29:31" x14ac:dyDescent="0.2">
      <c r="AC949" s="4">
        <v>914</v>
      </c>
      <c r="AD949">
        <v>4.9645415729095701</v>
      </c>
      <c r="AE949">
        <v>1.0741804386046452</v>
      </c>
    </row>
    <row r="950" spans="29:31" x14ac:dyDescent="0.2">
      <c r="AC950" s="4">
        <v>915</v>
      </c>
      <c r="AD950">
        <v>5.0248916407395603</v>
      </c>
      <c r="AE950">
        <v>1.0874490104127776</v>
      </c>
    </row>
    <row r="951" spans="29:31" x14ac:dyDescent="0.2">
      <c r="AC951" s="4">
        <v>916</v>
      </c>
      <c r="AD951">
        <v>5.2198139326354234</v>
      </c>
      <c r="AE951">
        <v>1.1225971509385455</v>
      </c>
    </row>
    <row r="952" spans="29:31" x14ac:dyDescent="0.2">
      <c r="AC952" s="4">
        <v>917</v>
      </c>
      <c r="AD952">
        <v>4.8609863099064858</v>
      </c>
      <c r="AE952">
        <v>1.0455992019901079</v>
      </c>
    </row>
    <row r="953" spans="29:31" x14ac:dyDescent="0.2">
      <c r="AC953" s="4">
        <v>918</v>
      </c>
      <c r="AD953">
        <v>4.8250850795710392</v>
      </c>
      <c r="AE953">
        <v>1.032069877541359</v>
      </c>
    </row>
    <row r="954" spans="29:31" x14ac:dyDescent="0.2">
      <c r="AC954" s="4">
        <v>919</v>
      </c>
      <c r="AD954">
        <v>4.7745672069007741</v>
      </c>
      <c r="AE954">
        <v>0.96890174911087734</v>
      </c>
    </row>
    <row r="955" spans="29:31" x14ac:dyDescent="0.2">
      <c r="AC955" s="4">
        <v>920</v>
      </c>
      <c r="AD955">
        <v>5.2243518250231764</v>
      </c>
      <c r="AE955">
        <v>1.1233235507002706</v>
      </c>
    </row>
    <row r="956" spans="29:31" x14ac:dyDescent="0.2">
      <c r="AC956" s="4">
        <v>921</v>
      </c>
      <c r="AD956">
        <v>4.9542145041553338</v>
      </c>
      <c r="AE956">
        <v>1.0717264117468734</v>
      </c>
    </row>
    <row r="957" spans="29:31" x14ac:dyDescent="0.2">
      <c r="AC957" s="4">
        <v>922</v>
      </c>
      <c r="AD957">
        <v>4.9412951398090712</v>
      </c>
      <c r="AE957">
        <v>1.0685635409731131</v>
      </c>
    </row>
    <row r="958" spans="29:31" x14ac:dyDescent="0.2">
      <c r="AC958" s="4">
        <v>923</v>
      </c>
      <c r="AD958">
        <v>5.0368835608114413</v>
      </c>
      <c r="AE958">
        <v>1.0899048932688906</v>
      </c>
    </row>
    <row r="959" spans="29:31" x14ac:dyDescent="0.2">
      <c r="AC959" s="4">
        <v>924</v>
      </c>
      <c r="AD959">
        <v>4.8232915397693397</v>
      </c>
      <c r="AE959">
        <v>0.93701054301754483</v>
      </c>
    </row>
    <row r="960" spans="29:31" x14ac:dyDescent="0.2">
      <c r="AC960" s="4">
        <v>925</v>
      </c>
      <c r="AD960">
        <v>4.8356064672938892</v>
      </c>
      <c r="AE960">
        <v>1.0363881618669284</v>
      </c>
    </row>
    <row r="961" spans="29:31" x14ac:dyDescent="0.2">
      <c r="AC961" s="4">
        <v>926</v>
      </c>
      <c r="AD961">
        <v>5.1088755681403013</v>
      </c>
      <c r="AE961">
        <v>1.1036992474947873</v>
      </c>
    </row>
    <row r="962" spans="29:31" x14ac:dyDescent="0.2">
      <c r="AC962" s="4">
        <v>927</v>
      </c>
      <c r="AD962">
        <v>4.7887037870352538</v>
      </c>
      <c r="AE962">
        <v>0.95573060959169565</v>
      </c>
    </row>
    <row r="963" spans="29:31" x14ac:dyDescent="0.2">
      <c r="AC963" s="4">
        <v>928</v>
      </c>
      <c r="AD963">
        <v>5.1201465434204598</v>
      </c>
      <c r="AE963">
        <v>1.1057336650726675</v>
      </c>
    </row>
    <row r="964" spans="29:31" x14ac:dyDescent="0.2">
      <c r="AC964" s="4">
        <v>929</v>
      </c>
      <c r="AD964">
        <v>4.987457344447229</v>
      </c>
      <c r="AE964">
        <v>1.0794173909663234</v>
      </c>
    </row>
    <row r="965" spans="29:31" x14ac:dyDescent="0.2">
      <c r="AC965" s="4">
        <v>930</v>
      </c>
      <c r="AD965">
        <v>4.7693387413089052</v>
      </c>
      <c r="AE965">
        <v>0.98865607912274833</v>
      </c>
    </row>
    <row r="966" spans="29:31" x14ac:dyDescent="0.2">
      <c r="AC966" s="4">
        <v>931</v>
      </c>
      <c r="AD966">
        <v>4.7922425497531673</v>
      </c>
      <c r="AE966">
        <v>0.95329697804748426</v>
      </c>
    </row>
    <row r="967" spans="29:31" x14ac:dyDescent="0.2">
      <c r="AC967" s="4">
        <v>932</v>
      </c>
      <c r="AD967">
        <v>5.0108564454256603</v>
      </c>
      <c r="AE967">
        <v>0.88379974165414021</v>
      </c>
    </row>
    <row r="968" spans="29:31" x14ac:dyDescent="0.2">
      <c r="AC968" s="4">
        <v>933</v>
      </c>
      <c r="AD968">
        <v>4.8364187795512992</v>
      </c>
      <c r="AE968">
        <v>0.93159867172312205</v>
      </c>
    </row>
    <row r="969" spans="29:31" x14ac:dyDescent="0.2">
      <c r="AC969" s="4">
        <v>934</v>
      </c>
      <c r="AD969">
        <v>5.1576898698803459</v>
      </c>
      <c r="AE969">
        <v>1.1123078854881356</v>
      </c>
    </row>
    <row r="970" spans="29:31" x14ac:dyDescent="0.2">
      <c r="AC970" s="4">
        <v>935</v>
      </c>
      <c r="AD970">
        <v>5.0864694865392766</v>
      </c>
      <c r="AE970">
        <v>1.099562374731383</v>
      </c>
    </row>
    <row r="971" spans="29:31" x14ac:dyDescent="0.2">
      <c r="AC971" s="4">
        <v>936</v>
      </c>
      <c r="AD971">
        <v>5.3009099503815493</v>
      </c>
      <c r="AE971">
        <v>0.83316601897258125</v>
      </c>
    </row>
    <row r="972" spans="29:31" x14ac:dyDescent="0.2">
      <c r="AC972" s="4">
        <v>937</v>
      </c>
      <c r="AD972">
        <v>4.8745782864427953</v>
      </c>
      <c r="AE972">
        <v>0.91828427997444162</v>
      </c>
    </row>
    <row r="973" spans="29:31" x14ac:dyDescent="0.2">
      <c r="AC973" s="4">
        <v>938</v>
      </c>
      <c r="AD973">
        <v>4.7804612633258845</v>
      </c>
      <c r="AE973">
        <v>0.96242216575275841</v>
      </c>
    </row>
    <row r="974" spans="29:31" x14ac:dyDescent="0.2">
      <c r="AC974" s="4">
        <v>939</v>
      </c>
      <c r="AD974">
        <v>4.9195440262843793</v>
      </c>
      <c r="AE974">
        <v>1.0629725980133515</v>
      </c>
    </row>
    <row r="975" spans="29:31" x14ac:dyDescent="0.2">
      <c r="AC975" s="4">
        <v>940</v>
      </c>
      <c r="AD975">
        <v>5.0800306462799671</v>
      </c>
      <c r="AE975">
        <v>1.0983493025148627</v>
      </c>
    </row>
    <row r="976" spans="29:31" x14ac:dyDescent="0.2">
      <c r="AC976" s="4">
        <v>941</v>
      </c>
      <c r="AD976">
        <v>4.9081901881344576</v>
      </c>
      <c r="AE976">
        <v>1.0599009762967568</v>
      </c>
    </row>
    <row r="977" spans="29:31" x14ac:dyDescent="0.2">
      <c r="AC977" s="4">
        <v>942</v>
      </c>
      <c r="AD977">
        <v>5.3803234701024163</v>
      </c>
      <c r="AE977">
        <v>0.82165305704465941</v>
      </c>
    </row>
    <row r="978" spans="29:31" x14ac:dyDescent="0.2">
      <c r="AC978" s="4">
        <v>943</v>
      </c>
      <c r="AD978">
        <v>4.7706697958228279</v>
      </c>
      <c r="AE978">
        <v>0.97553269265345643</v>
      </c>
    </row>
    <row r="979" spans="29:31" x14ac:dyDescent="0.2">
      <c r="AC979" s="4">
        <v>944</v>
      </c>
      <c r="AD979">
        <v>4.7752961751492453</v>
      </c>
      <c r="AE979">
        <v>1.0003461065797044</v>
      </c>
    </row>
    <row r="980" spans="29:31" x14ac:dyDescent="0.2">
      <c r="AC980" s="4">
        <v>945</v>
      </c>
      <c r="AD980">
        <v>4.7698163617691804</v>
      </c>
      <c r="AE980">
        <v>0.9904508752159944</v>
      </c>
    </row>
    <row r="981" spans="29:31" x14ac:dyDescent="0.2">
      <c r="AC981" s="4">
        <v>946</v>
      </c>
      <c r="AD981">
        <v>5.5099185845392071</v>
      </c>
      <c r="AE981">
        <v>0.80412165900443544</v>
      </c>
    </row>
    <row r="982" spans="29:31" x14ac:dyDescent="0.2">
      <c r="AC982" s="4">
        <v>947</v>
      </c>
      <c r="AD982">
        <v>4.7906813151611143</v>
      </c>
      <c r="AE982">
        <v>0.95434636654550464</v>
      </c>
    </row>
    <row r="983" spans="29:31" x14ac:dyDescent="0.2">
      <c r="AC983" s="4">
        <v>948</v>
      </c>
      <c r="AD983">
        <v>4.7689823396115223</v>
      </c>
      <c r="AE983">
        <v>0.98656413623934136</v>
      </c>
    </row>
    <row r="984" spans="29:31" x14ac:dyDescent="0.2">
      <c r="AC984" s="4">
        <v>949</v>
      </c>
      <c r="AD984">
        <v>4.7815113560992542</v>
      </c>
      <c r="AE984">
        <v>1.0068454189458731</v>
      </c>
    </row>
    <row r="985" spans="29:31" x14ac:dyDescent="0.2">
      <c r="AC985" s="4">
        <v>950</v>
      </c>
      <c r="AD985">
        <v>4.8265842936879464</v>
      </c>
      <c r="AE985">
        <v>1.0327080745996968</v>
      </c>
    </row>
    <row r="986" spans="29:31" x14ac:dyDescent="0.2">
      <c r="AC986" s="4">
        <v>951</v>
      </c>
      <c r="AD986">
        <v>4.9187779110559884</v>
      </c>
      <c r="AE986">
        <v>0.9055369574580534</v>
      </c>
    </row>
    <row r="987" spans="29:31" x14ac:dyDescent="0.2">
      <c r="AC987" s="4">
        <v>952</v>
      </c>
      <c r="AD987">
        <v>5.4918697511187444</v>
      </c>
      <c r="AE987">
        <v>0.80648367752509287</v>
      </c>
    </row>
    <row r="988" spans="29:31" x14ac:dyDescent="0.2">
      <c r="AC988" s="4">
        <v>953</v>
      </c>
      <c r="AD988">
        <v>4.7691301968507291</v>
      </c>
      <c r="AE988">
        <v>0.98759015509856662</v>
      </c>
    </row>
    <row r="989" spans="29:31" x14ac:dyDescent="0.2">
      <c r="AC989" s="4">
        <v>954</v>
      </c>
      <c r="AD989">
        <v>5.0553915975374117</v>
      </c>
      <c r="AE989">
        <v>0.8747077521296116</v>
      </c>
    </row>
    <row r="990" spans="29:31" x14ac:dyDescent="0.2">
      <c r="AC990" s="4">
        <v>955</v>
      </c>
      <c r="AD990">
        <v>4.8005400128858318</v>
      </c>
      <c r="AE990">
        <v>1.0200801056600735</v>
      </c>
    </row>
    <row r="991" spans="29:31" x14ac:dyDescent="0.2">
      <c r="AC991" s="4">
        <v>956</v>
      </c>
      <c r="AD991">
        <v>5.0697092257551706</v>
      </c>
      <c r="AE991">
        <v>1.0963806815323998</v>
      </c>
    </row>
    <row r="992" spans="29:31" x14ac:dyDescent="0.2">
      <c r="AC992" s="4">
        <v>957</v>
      </c>
      <c r="AD992">
        <v>4.9930178303502801</v>
      </c>
      <c r="AE992">
        <v>0.88765706903343888</v>
      </c>
    </row>
    <row r="993" spans="29:31" x14ac:dyDescent="0.2">
      <c r="AC993" s="4">
        <v>958</v>
      </c>
      <c r="AD993">
        <v>4.9556056155233881</v>
      </c>
      <c r="AE993">
        <v>1.0720606740700851</v>
      </c>
    </row>
    <row r="994" spans="29:31" x14ac:dyDescent="0.2">
      <c r="AC994" s="4">
        <v>959</v>
      </c>
      <c r="AD994">
        <v>4.9450782591576434</v>
      </c>
      <c r="AE994">
        <v>0.89880486472834153</v>
      </c>
    </row>
    <row r="995" spans="29:31" x14ac:dyDescent="0.2">
      <c r="AC995" s="4">
        <v>960</v>
      </c>
      <c r="AD995">
        <v>4.7985136879734531</v>
      </c>
      <c r="AE995">
        <v>0.94939661792049246</v>
      </c>
    </row>
    <row r="996" spans="29:31" x14ac:dyDescent="0.2">
      <c r="AC996" s="4">
        <v>961</v>
      </c>
      <c r="AD996">
        <v>4.9702102348587962</v>
      </c>
      <c r="AE996">
        <v>1.0755015754606738</v>
      </c>
    </row>
    <row r="997" spans="29:31" x14ac:dyDescent="0.2">
      <c r="AC997" s="4">
        <v>962</v>
      </c>
      <c r="AD997">
        <v>4.7955894221414566</v>
      </c>
      <c r="AE997">
        <v>1.0171472632788261</v>
      </c>
    </row>
    <row r="998" spans="29:31" x14ac:dyDescent="0.2">
      <c r="AC998" s="4">
        <v>963</v>
      </c>
      <c r="AD998">
        <v>5.0918257083132126</v>
      </c>
      <c r="AE998">
        <v>1.100563005864843</v>
      </c>
    </row>
    <row r="999" spans="29:31" x14ac:dyDescent="0.2">
      <c r="AC999" s="4">
        <v>964</v>
      </c>
      <c r="AD999">
        <v>4.9141532623434312</v>
      </c>
      <c r="AE999">
        <v>1.0615285231476614</v>
      </c>
    </row>
    <row r="1000" spans="29:31" x14ac:dyDescent="0.2">
      <c r="AC1000" s="4">
        <v>965</v>
      </c>
      <c r="AD1000">
        <v>4.8388090257458822</v>
      </c>
      <c r="AE1000">
        <v>1.0376351590606843</v>
      </c>
    </row>
    <row r="1001" spans="29:31" x14ac:dyDescent="0.2">
      <c r="AC1001" s="4">
        <v>966</v>
      </c>
      <c r="AD1001">
        <v>5.010382547129784</v>
      </c>
      <c r="AE1001">
        <v>0.88390047050336529</v>
      </c>
    </row>
    <row r="1002" spans="29:31" x14ac:dyDescent="0.2">
      <c r="AC1002" s="4">
        <v>967</v>
      </c>
      <c r="AD1002">
        <v>5.0990103370770186</v>
      </c>
      <c r="AE1002">
        <v>1.1018934885600102</v>
      </c>
    </row>
    <row r="1003" spans="29:31" x14ac:dyDescent="0.2">
      <c r="AC1003" s="4">
        <v>968</v>
      </c>
      <c r="AD1003">
        <v>5.4179167488806295</v>
      </c>
      <c r="AE1003">
        <v>0.81642263305351093</v>
      </c>
    </row>
    <row r="1004" spans="29:31" x14ac:dyDescent="0.2">
      <c r="AC1004" s="4">
        <v>969</v>
      </c>
      <c r="AD1004">
        <v>4.8722315279468447</v>
      </c>
      <c r="AE1004">
        <v>1.0492786042620876</v>
      </c>
    </row>
    <row r="1005" spans="29:31" x14ac:dyDescent="0.2">
      <c r="AC1005" s="4">
        <v>970</v>
      </c>
      <c r="AD1005">
        <v>5.365432041208674</v>
      </c>
      <c r="AE1005">
        <v>0.82376172274127202</v>
      </c>
    </row>
    <row r="1006" spans="29:31" x14ac:dyDescent="0.2">
      <c r="AC1006" s="4">
        <v>971</v>
      </c>
      <c r="AD1006">
        <v>4.9285273946025265</v>
      </c>
      <c r="AE1006">
        <v>0.90298046723070158</v>
      </c>
    </row>
    <row r="1007" spans="29:31" x14ac:dyDescent="0.2">
      <c r="AC1007" s="4">
        <v>972</v>
      </c>
      <c r="AD1007">
        <v>5.0307155824084901</v>
      </c>
      <c r="AE1007">
        <v>1.0886482011615513</v>
      </c>
    </row>
    <row r="1008" spans="29:31" x14ac:dyDescent="0.2">
      <c r="AC1008" s="4">
        <v>973</v>
      </c>
      <c r="AD1008">
        <v>4.7768319169955484</v>
      </c>
      <c r="AE1008">
        <v>0.96613523992626815</v>
      </c>
    </row>
    <row r="1009" spans="29:31" x14ac:dyDescent="0.2">
      <c r="AC1009" s="4">
        <v>974</v>
      </c>
      <c r="AD1009">
        <v>4.7697347437624318</v>
      </c>
      <c r="AE1009">
        <v>0.99018212951903106</v>
      </c>
    </row>
    <row r="1010" spans="29:31" x14ac:dyDescent="0.2">
      <c r="AC1010" s="4">
        <v>975</v>
      </c>
      <c r="AD1010">
        <v>4.8434885022107261</v>
      </c>
      <c r="AE1010">
        <v>0.92889777867477696</v>
      </c>
    </row>
    <row r="1011" spans="29:31" x14ac:dyDescent="0.2">
      <c r="AC1011" s="4">
        <v>976</v>
      </c>
      <c r="AD1011">
        <v>5.0904822249572312</v>
      </c>
      <c r="AE1011">
        <v>1.1003127320149657</v>
      </c>
    </row>
    <row r="1012" spans="29:31" x14ac:dyDescent="0.2">
      <c r="AC1012" s="4">
        <v>977</v>
      </c>
      <c r="AD1012">
        <v>4.7959175212553022</v>
      </c>
      <c r="AE1012">
        <v>0.95095629253237723</v>
      </c>
    </row>
    <row r="1013" spans="29:31" x14ac:dyDescent="0.2">
      <c r="AC1013" s="4">
        <v>978</v>
      </c>
      <c r="AD1013">
        <v>4.8274889632213229</v>
      </c>
      <c r="AE1013">
        <v>1.0330892495551054</v>
      </c>
    </row>
    <row r="1014" spans="29:31" x14ac:dyDescent="0.2">
      <c r="AC1014" s="4">
        <v>979</v>
      </c>
      <c r="AD1014">
        <v>4.9040622164648573</v>
      </c>
      <c r="AE1014">
        <v>1.0587546903793708</v>
      </c>
    </row>
    <row r="1015" spans="29:31" x14ac:dyDescent="0.2">
      <c r="AC1015" s="4">
        <v>980</v>
      </c>
      <c r="AD1015">
        <v>5.1275340853689642</v>
      </c>
      <c r="AE1015">
        <v>0.86125461309712958</v>
      </c>
    </row>
    <row r="1016" spans="29:31" x14ac:dyDescent="0.2">
      <c r="AC1016" s="4">
        <v>981</v>
      </c>
      <c r="AD1016">
        <v>4.7691511785701373</v>
      </c>
      <c r="AE1016">
        <v>0.98059398084999849</v>
      </c>
    </row>
    <row r="1017" spans="29:31" x14ac:dyDescent="0.2">
      <c r="AC1017" s="4">
        <v>982</v>
      </c>
      <c r="AD1017">
        <v>4.9347898017632268</v>
      </c>
      <c r="AE1017">
        <v>1.0669284388518834</v>
      </c>
    </row>
    <row r="1018" spans="29:31" x14ac:dyDescent="0.2">
      <c r="AC1018" s="4">
        <v>983</v>
      </c>
      <c r="AD1018">
        <v>5.1736722086196156</v>
      </c>
      <c r="AE1018">
        <v>0.85328558049744063</v>
      </c>
    </row>
    <row r="1019" spans="29:31" x14ac:dyDescent="0.2">
      <c r="AC1019" s="4">
        <v>984</v>
      </c>
      <c r="AD1019">
        <v>4.7693211926085324</v>
      </c>
      <c r="AE1019">
        <v>0.9797295595191039</v>
      </c>
    </row>
    <row r="1020" spans="29:31" x14ac:dyDescent="0.2">
      <c r="AC1020" s="4">
        <v>985</v>
      </c>
      <c r="AD1020">
        <v>4.8376378265614939</v>
      </c>
      <c r="AE1020">
        <v>1.037182428671326</v>
      </c>
    </row>
    <row r="1021" spans="29:31" x14ac:dyDescent="0.2">
      <c r="AC1021" s="4">
        <v>986</v>
      </c>
      <c r="AD1021">
        <v>4.8758369567481399</v>
      </c>
      <c r="AE1021">
        <v>1.050416769189003</v>
      </c>
    </row>
    <row r="1022" spans="29:31" x14ac:dyDescent="0.2">
      <c r="AC1022" s="4">
        <v>987</v>
      </c>
      <c r="AD1022">
        <v>4.8811254734123546</v>
      </c>
      <c r="AE1022">
        <v>0.91625263177545946</v>
      </c>
    </row>
    <row r="1023" spans="29:31" x14ac:dyDescent="0.2">
      <c r="AC1023" s="4">
        <v>988</v>
      </c>
      <c r="AD1023">
        <v>4.8616930543575236</v>
      </c>
      <c r="AE1023">
        <v>1.0458366534876735</v>
      </c>
    </row>
    <row r="1024" spans="29:31" x14ac:dyDescent="0.2">
      <c r="AC1024" s="4">
        <v>989</v>
      </c>
      <c r="AD1024">
        <v>4.7905398716422951</v>
      </c>
      <c r="AE1024">
        <v>0.95444325207889147</v>
      </c>
    </row>
    <row r="1025" spans="29:31" x14ac:dyDescent="0.2">
      <c r="AC1025" s="4">
        <v>990</v>
      </c>
      <c r="AD1025">
        <v>5.1133652327197412</v>
      </c>
      <c r="AE1025">
        <v>1.1045132171629224</v>
      </c>
    </row>
    <row r="1026" spans="29:31" x14ac:dyDescent="0.2">
      <c r="AC1026" s="4">
        <v>991</v>
      </c>
      <c r="AD1026">
        <v>4.8226474038235443</v>
      </c>
      <c r="AE1026">
        <v>1.0310140727455495</v>
      </c>
    </row>
    <row r="1027" spans="29:31" x14ac:dyDescent="0.2">
      <c r="AC1027" s="4">
        <v>992</v>
      </c>
      <c r="AD1027">
        <v>5.1604674332205951</v>
      </c>
      <c r="AE1027">
        <v>1.1127827691584611</v>
      </c>
    </row>
    <row r="1028" spans="29:31" x14ac:dyDescent="0.2">
      <c r="AC1028" s="4">
        <v>993</v>
      </c>
      <c r="AD1028">
        <v>4.8193391504214871</v>
      </c>
      <c r="AE1028">
        <v>1.0295428297772857</v>
      </c>
    </row>
    <row r="1029" spans="29:31" x14ac:dyDescent="0.2">
      <c r="AC1029" s="4">
        <v>994</v>
      </c>
      <c r="AD1029">
        <v>5.4992904291516886</v>
      </c>
      <c r="AE1029">
        <v>0.80550970535435085</v>
      </c>
    </row>
    <row r="1030" spans="29:31" x14ac:dyDescent="0.2">
      <c r="AC1030" s="4">
        <v>995</v>
      </c>
      <c r="AD1030">
        <v>4.9042069190709219</v>
      </c>
      <c r="AE1030">
        <v>1.0587951537730314</v>
      </c>
    </row>
    <row r="1031" spans="29:31" x14ac:dyDescent="0.2">
      <c r="AC1031" s="4">
        <v>996</v>
      </c>
      <c r="AD1031">
        <v>5.0282737863306686</v>
      </c>
      <c r="AE1031">
        <v>1.0881469326270765</v>
      </c>
    </row>
    <row r="1032" spans="29:31" x14ac:dyDescent="0.2">
      <c r="AC1032" s="4">
        <v>997</v>
      </c>
      <c r="AD1032">
        <v>4.8683639422353968</v>
      </c>
      <c r="AE1032">
        <v>1.0480361043630562</v>
      </c>
    </row>
    <row r="1033" spans="29:31" x14ac:dyDescent="0.2">
      <c r="AC1033" s="4">
        <v>998</v>
      </c>
      <c r="AD1033">
        <v>5.1059009020894779</v>
      </c>
      <c r="AE1033">
        <v>0.86514857462756245</v>
      </c>
    </row>
    <row r="1034" spans="29:31" x14ac:dyDescent="0.2">
      <c r="AC1034" s="4">
        <v>999</v>
      </c>
      <c r="AD1034">
        <v>5.0034176258904335</v>
      </c>
      <c r="AE1034">
        <v>0.88539162442959862</v>
      </c>
    </row>
    <row r="1035" spans="29:31" x14ac:dyDescent="0.2">
      <c r="AC1035" s="4">
        <v>1000</v>
      </c>
      <c r="AD1035">
        <v>4.7741873202341125</v>
      </c>
      <c r="AE1035">
        <v>0.96941644258918325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5_Click">
                <anchor moveWithCells="1" sizeWithCells="1">
                  <from>
                    <xdr:col>26</xdr:col>
                    <xdr:colOff>571500</xdr:colOff>
                    <xdr:row>41</xdr:row>
                    <xdr:rowOff>101600</xdr:rowOff>
                  </from>
                  <to>
                    <xdr:col>28</xdr:col>
                    <xdr:colOff>444500</xdr:colOff>
                    <xdr:row>43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ABA0F-362C-AF4E-8968-34D409EA8795}">
  <sheetPr codeName="Sheet2"/>
  <dimension ref="A1:ALM78"/>
  <sheetViews>
    <sheetView topLeftCell="ALA1" workbookViewId="0">
      <selection activeCell="ALM1" sqref="ALM1:ALM10"/>
    </sheetView>
  </sheetViews>
  <sheetFormatPr baseColWidth="10" defaultRowHeight="16" x14ac:dyDescent="0.2"/>
  <cols>
    <col min="1" max="1" width="20.6640625" bestFit="1" customWidth="1"/>
    <col min="2" max="2" width="14.33203125" bestFit="1" customWidth="1"/>
    <col min="4" max="4" width="15.6640625" bestFit="1" customWidth="1"/>
    <col min="7" max="7" width="14.33203125" bestFit="1" customWidth="1"/>
    <col min="13" max="13" width="13.83203125" bestFit="1" customWidth="1"/>
    <col min="20" max="20" width="11.6640625" customWidth="1"/>
  </cols>
  <sheetData>
    <row r="1" spans="1:1001" x14ac:dyDescent="0.2">
      <c r="A1" s="13" t="s">
        <v>69</v>
      </c>
      <c r="B1">
        <v>-2.1871451366121158E-2</v>
      </c>
      <c r="C1">
        <v>0.19768015690931035</v>
      </c>
      <c r="D1">
        <v>9.440100351894605E-2</v>
      </c>
      <c r="E1">
        <v>0.26828249493982653</v>
      </c>
      <c r="F1">
        <v>0.23494439091500438</v>
      </c>
      <c r="G1">
        <v>-5.866268516888571E-2</v>
      </c>
      <c r="H1">
        <v>0.17395133263251381</v>
      </c>
      <c r="I1">
        <v>0.18443217103143197</v>
      </c>
      <c r="J1">
        <v>6.290162675720333E-2</v>
      </c>
      <c r="K1">
        <v>0.11776996589360325</v>
      </c>
      <c r="L1">
        <v>0.1684359193966859</v>
      </c>
      <c r="M1">
        <v>0.20337696500851782</v>
      </c>
      <c r="N1">
        <v>0.20108071960070467</v>
      </c>
      <c r="O1">
        <v>0.11554726596826795</v>
      </c>
      <c r="P1">
        <v>-7.2234725931375282E-2</v>
      </c>
      <c r="Q1">
        <v>0.17396160624962079</v>
      </c>
      <c r="R1">
        <v>3.5379970436946191E-2</v>
      </c>
      <c r="S1">
        <v>0.20879646059423121</v>
      </c>
      <c r="T1">
        <v>0.16483298929950907</v>
      </c>
      <c r="U1">
        <v>0.16546152681310569</v>
      </c>
      <c r="V1">
        <v>0.25566345276159741</v>
      </c>
      <c r="W1">
        <v>9.6807870034947396E-2</v>
      </c>
      <c r="X1">
        <v>0.12006692647845416</v>
      </c>
      <c r="Y1">
        <v>4.7501233633933264E-2</v>
      </c>
      <c r="Z1">
        <v>0.26876857117086589</v>
      </c>
      <c r="AA1">
        <v>0.17316406745544841</v>
      </c>
      <c r="AB1">
        <v>0.2407014340396475</v>
      </c>
      <c r="AC1">
        <v>0.2686994236288906</v>
      </c>
      <c r="AD1">
        <v>0.22908423906720948</v>
      </c>
      <c r="AE1">
        <v>0.13048716030965241</v>
      </c>
      <c r="AF1">
        <v>0.24605693799428691</v>
      </c>
      <c r="AG1">
        <v>0.19321156859792477</v>
      </c>
      <c r="AH1">
        <v>7.0364865376923449E-2</v>
      </c>
      <c r="AI1">
        <v>0.2349976380944073</v>
      </c>
      <c r="AJ1">
        <v>0.22456265888078247</v>
      </c>
      <c r="AK1">
        <v>8.2476178544016107E-2</v>
      </c>
      <c r="AL1">
        <v>0.20238200781207458</v>
      </c>
      <c r="AM1">
        <v>0.17381435244612109</v>
      </c>
      <c r="AN1">
        <v>8.7265817272166479E-2</v>
      </c>
      <c r="AO1">
        <v>0.25920742662202906</v>
      </c>
      <c r="AP1">
        <v>0.15312286891160487</v>
      </c>
      <c r="AQ1">
        <v>0.26719671091507402</v>
      </c>
      <c r="AR1">
        <v>0.20266723710875784</v>
      </c>
      <c r="AS1">
        <v>0.20646683626558673</v>
      </c>
      <c r="AT1">
        <v>0.16864357101100813</v>
      </c>
      <c r="AU1">
        <v>0.1862676553905421</v>
      </c>
      <c r="AV1">
        <v>4.0809253963525763E-2</v>
      </c>
      <c r="AW1">
        <v>0.21965881647718208</v>
      </c>
      <c r="AX1">
        <v>0.15562109691859694</v>
      </c>
      <c r="AY1">
        <v>0.11200434227054962</v>
      </c>
      <c r="AZ1">
        <v>0.26693057159787698</v>
      </c>
      <c r="BA1">
        <v>0.12954008358699898</v>
      </c>
      <c r="BB1">
        <v>0.2657788832127016</v>
      </c>
      <c r="BC1">
        <v>0.15318879426496537</v>
      </c>
      <c r="BD1">
        <v>0.24606518967899957</v>
      </c>
      <c r="BE1">
        <v>-6.8144059514077843E-2</v>
      </c>
      <c r="BF1">
        <v>0.20564534802974777</v>
      </c>
      <c r="BG1">
        <v>1.1806470611792899E-2</v>
      </c>
      <c r="BH1">
        <v>1.3678186691415144E-2</v>
      </c>
      <c r="BI1">
        <v>0.21410321407807117</v>
      </c>
      <c r="BJ1">
        <v>3.4657991361536848E-2</v>
      </c>
      <c r="BK1">
        <v>0.18953062348167821</v>
      </c>
      <c r="BL1">
        <v>9.527702892703184E-2</v>
      </c>
      <c r="BM1">
        <v>0.18294850282125288</v>
      </c>
      <c r="BN1">
        <v>5.1046348607490188E-2</v>
      </c>
      <c r="BO1">
        <v>0.24259655997413529</v>
      </c>
      <c r="BP1">
        <v>0.1741492265674475</v>
      </c>
      <c r="BQ1">
        <v>0.21633971320798201</v>
      </c>
      <c r="BR1">
        <v>0.11735531259013876</v>
      </c>
      <c r="BS1">
        <v>2.0867119872661098E-3</v>
      </c>
      <c r="BT1">
        <v>0.20627343882682891</v>
      </c>
      <c r="BU1">
        <v>0.17945295576097126</v>
      </c>
      <c r="BV1">
        <v>0.12357510157880136</v>
      </c>
      <c r="BW1">
        <v>2.7485367771451861E-2</v>
      </c>
      <c r="BX1">
        <v>0.24606830687152084</v>
      </c>
      <c r="BY1">
        <v>-6.3183177048543367E-3</v>
      </c>
      <c r="BZ1">
        <v>1.3573314971547908E-2</v>
      </c>
      <c r="CA1">
        <v>-1.6829899398822373E-3</v>
      </c>
      <c r="CB1">
        <v>0.23726368969166473</v>
      </c>
      <c r="CC1">
        <v>0.24183387900567138</v>
      </c>
      <c r="CD1">
        <v>7.986190625555907E-2</v>
      </c>
      <c r="CE1">
        <v>1.7853873293542585E-2</v>
      </c>
      <c r="CF1">
        <v>0.14074240380124844</v>
      </c>
      <c r="CG1">
        <v>0.24200229859005395</v>
      </c>
      <c r="CH1">
        <v>1.3511886939014589E-2</v>
      </c>
      <c r="CI1">
        <v>0.170393691911815</v>
      </c>
      <c r="CJ1">
        <v>4.861770926879487E-2</v>
      </c>
      <c r="CK1">
        <v>-3.9009118139002991E-3</v>
      </c>
      <c r="CL1">
        <v>0.24586079693443488</v>
      </c>
      <c r="CM1">
        <v>0.24574194204174082</v>
      </c>
      <c r="CN1">
        <v>2.081631351280832E-2</v>
      </c>
      <c r="CO1">
        <v>0.17625053128744164</v>
      </c>
      <c r="CP1">
        <v>0.18780002076207236</v>
      </c>
      <c r="CQ1">
        <v>0.12482807768126453</v>
      </c>
      <c r="CR1">
        <v>-2.7507551368277046E-2</v>
      </c>
      <c r="CS1">
        <v>0.13238770577946893</v>
      </c>
      <c r="CT1">
        <v>2.169448853648712E-2</v>
      </c>
      <c r="CU1">
        <v>-3.7892211295024479E-2</v>
      </c>
      <c r="CV1">
        <v>0.2364822297958325</v>
      </c>
      <c r="CW1">
        <v>9.6737908685460255E-2</v>
      </c>
      <c r="CX1">
        <v>0.24498793006676647</v>
      </c>
      <c r="CY1">
        <v>0.12624410888998291</v>
      </c>
      <c r="CZ1">
        <v>1.5330578829120032E-2</v>
      </c>
      <c r="DA1">
        <v>0.23941325200027894</v>
      </c>
      <c r="DB1">
        <v>8.9433553335125662E-2</v>
      </c>
      <c r="DC1">
        <v>0.10195256644056024</v>
      </c>
      <c r="DD1">
        <v>2.0347823559076873E-2</v>
      </c>
      <c r="DE1">
        <v>0.20479947842712706</v>
      </c>
      <c r="DF1">
        <v>5.8125499997270451E-2</v>
      </c>
      <c r="DG1">
        <v>6.3394716610204405E-2</v>
      </c>
      <c r="DH1">
        <v>0.26873988205165711</v>
      </c>
      <c r="DI1">
        <v>8.0883958673822171E-2</v>
      </c>
      <c r="DJ1">
        <v>-5.3751123610614945E-2</v>
      </c>
      <c r="DK1">
        <v>0.1395997357964591</v>
      </c>
      <c r="DL1">
        <v>0.23613885819056235</v>
      </c>
      <c r="DM1">
        <v>0.20414109342999279</v>
      </c>
      <c r="DN1">
        <v>0.17284203789972924</v>
      </c>
      <c r="DO1">
        <v>0.18049988438804418</v>
      </c>
      <c r="DP1">
        <v>0.17866067407077818</v>
      </c>
      <c r="DQ1">
        <v>4.7935614902967834E-2</v>
      </c>
      <c r="DR1">
        <v>-5.082453428399835E-2</v>
      </c>
      <c r="DS1">
        <v>0.10039528800487361</v>
      </c>
      <c r="DT1">
        <v>0.16629974501298486</v>
      </c>
      <c r="DU1">
        <v>0.20962511436548725</v>
      </c>
      <c r="DV1">
        <v>0.17328460258385422</v>
      </c>
      <c r="DW1">
        <v>0.23084242790967724</v>
      </c>
      <c r="DX1">
        <v>0.25695745447353657</v>
      </c>
      <c r="DY1">
        <v>-4.1424455322286932E-2</v>
      </c>
      <c r="DZ1">
        <v>1.374670822642063E-2</v>
      </c>
      <c r="EA1">
        <v>0.15595777586920351</v>
      </c>
      <c r="EB1">
        <v>0.16078826372809726</v>
      </c>
      <c r="EC1">
        <v>0.21405649451338768</v>
      </c>
      <c r="ED1">
        <v>0.26629511300522168</v>
      </c>
      <c r="EE1">
        <v>6.951057844718099E-2</v>
      </c>
      <c r="EF1">
        <v>0.1910791073037634</v>
      </c>
      <c r="EG1">
        <v>0.18847730864331314</v>
      </c>
      <c r="EH1">
        <v>0.11659358701064708</v>
      </c>
      <c r="EI1">
        <v>0.13923804839093515</v>
      </c>
      <c r="EJ1">
        <v>3.0347890957047798E-2</v>
      </c>
      <c r="EK1">
        <v>0.11786316798236962</v>
      </c>
      <c r="EL1">
        <v>5.4750706419719825E-2</v>
      </c>
      <c r="EM1">
        <v>0.10779876770489591</v>
      </c>
      <c r="EN1">
        <v>0.1590811560555567</v>
      </c>
      <c r="EO1">
        <v>0.20116475653690941</v>
      </c>
      <c r="EP1">
        <v>0.15927619535599574</v>
      </c>
      <c r="EQ1">
        <v>0.2538198788350205</v>
      </c>
      <c r="ER1">
        <v>0.15575087552575795</v>
      </c>
      <c r="ES1">
        <v>8.7313719135957785E-2</v>
      </c>
      <c r="ET1">
        <v>5.9075170432907664E-2</v>
      </c>
      <c r="EU1">
        <v>0.11271857330264838</v>
      </c>
      <c r="EV1">
        <v>0.17067367324201074</v>
      </c>
      <c r="EW1">
        <v>-7.201178597155343E-2</v>
      </c>
      <c r="EX1">
        <v>2.0798641891812859E-2</v>
      </c>
      <c r="EY1">
        <v>8.1963627120992422E-2</v>
      </c>
      <c r="EZ1">
        <v>0.24284880119771318</v>
      </c>
      <c r="FA1">
        <v>0.26876885723857769</v>
      </c>
      <c r="FB1">
        <v>1.3514378404452033E-2</v>
      </c>
      <c r="FC1">
        <v>0.16086391608351047</v>
      </c>
      <c r="FD1">
        <v>0.19738556987075578</v>
      </c>
      <c r="FE1">
        <v>0.17394554595552469</v>
      </c>
      <c r="FF1">
        <v>0.24302783825781832</v>
      </c>
      <c r="FG1">
        <v>0.20349091747539211</v>
      </c>
      <c r="FH1">
        <v>-3.0893894921788064E-2</v>
      </c>
      <c r="FI1">
        <v>1.4827920919634493E-2</v>
      </c>
      <c r="FJ1">
        <v>0.26847867175170581</v>
      </c>
      <c r="FK1">
        <v>8.4035117733060216E-2</v>
      </c>
      <c r="FL1">
        <v>1.6711098193047669E-2</v>
      </c>
      <c r="FM1">
        <v>-5.5460672401225146E-2</v>
      </c>
      <c r="FN1">
        <v>9.1960088552595937E-2</v>
      </c>
      <c r="FO1">
        <v>0.13012684633107738</v>
      </c>
      <c r="FP1">
        <v>4.0076423529668344E-2</v>
      </c>
      <c r="FQ1">
        <v>0.20288531624013773</v>
      </c>
      <c r="FR1">
        <v>0.11543880507856068</v>
      </c>
      <c r="FS1">
        <v>6.4072574149155986E-2</v>
      </c>
      <c r="FT1">
        <v>4.2159044487129572E-2</v>
      </c>
      <c r="FU1">
        <v>4.4992423370190555E-2</v>
      </c>
      <c r="FV1">
        <v>0.2130689651588015</v>
      </c>
      <c r="FW1">
        <v>0.20624810970624763</v>
      </c>
      <c r="FX1">
        <v>-3.7511151234206161E-2</v>
      </c>
      <c r="FY1">
        <v>2.2390730787115065E-2</v>
      </c>
      <c r="FZ1">
        <v>0.21720856202169475</v>
      </c>
      <c r="GA1">
        <v>0.26828168263309193</v>
      </c>
      <c r="GB1">
        <v>0.13690872499121823</v>
      </c>
      <c r="GC1">
        <v>2.5177019679405901E-2</v>
      </c>
      <c r="GD1">
        <v>0.2033377578917033</v>
      </c>
      <c r="GE1">
        <v>1.3964953473852232E-2</v>
      </c>
      <c r="GF1">
        <v>9.6155848285064446E-2</v>
      </c>
      <c r="GG1">
        <v>1.3941443308234247E-2</v>
      </c>
      <c r="GH1">
        <v>0.13692559357885159</v>
      </c>
      <c r="GI1">
        <v>-1.0046019692280098E-2</v>
      </c>
      <c r="GJ1">
        <v>-6.665859293847344E-2</v>
      </c>
      <c r="GK1">
        <v>0.18700610315882199</v>
      </c>
      <c r="GL1">
        <v>-2.3096929944626164E-2</v>
      </c>
      <c r="GM1">
        <v>0.1863591907210965</v>
      </c>
      <c r="GN1">
        <v>-7.2235865849792871E-2</v>
      </c>
      <c r="GO1">
        <v>0.20312201393405915</v>
      </c>
      <c r="GP1">
        <v>0.22065946188541058</v>
      </c>
      <c r="GQ1">
        <v>0.18953089398742792</v>
      </c>
      <c r="GR1">
        <v>0.21499411508162608</v>
      </c>
      <c r="GS1">
        <v>0.16202468205396153</v>
      </c>
      <c r="GT1">
        <v>1.4031588643437159E-2</v>
      </c>
      <c r="GU1">
        <v>0.20382941568395094</v>
      </c>
      <c r="GV1">
        <v>0.16635604181802244</v>
      </c>
      <c r="GW1">
        <v>5.1317806263731988E-3</v>
      </c>
      <c r="GX1">
        <v>0.20384052616898343</v>
      </c>
      <c r="GY1">
        <v>0.10726682383456571</v>
      </c>
      <c r="GZ1">
        <v>0.10722287670087498</v>
      </c>
      <c r="HA1">
        <v>0.13204052002415326</v>
      </c>
      <c r="HB1">
        <v>1.3504881091448227E-2</v>
      </c>
      <c r="HC1">
        <v>0.24612003751872685</v>
      </c>
      <c r="HD1">
        <v>0.1075402653553032</v>
      </c>
      <c r="HE1">
        <v>0.19363651996248885</v>
      </c>
      <c r="HF1">
        <v>0.11532293732990491</v>
      </c>
      <c r="HG1">
        <v>0.2073897719912802</v>
      </c>
      <c r="HH1">
        <v>0.20864002987378241</v>
      </c>
      <c r="HI1">
        <v>1.7986065367304929E-2</v>
      </c>
      <c r="HJ1">
        <v>0.20073049932731912</v>
      </c>
      <c r="HK1">
        <v>0.18559106398962463</v>
      </c>
      <c r="HL1">
        <v>0.20091201606441889</v>
      </c>
      <c r="HM1">
        <v>0.24612313795535221</v>
      </c>
      <c r="HN1">
        <v>0.14788296748839566</v>
      </c>
      <c r="HO1">
        <v>9.9457014068110361E-2</v>
      </c>
      <c r="HP1">
        <v>0.1799986681869464</v>
      </c>
      <c r="HQ1">
        <v>0.21169462610157713</v>
      </c>
      <c r="HR1">
        <v>0.18670083952122163</v>
      </c>
      <c r="HS1">
        <v>2.008034814005661E-2</v>
      </c>
      <c r="HT1">
        <v>0.22021599782390899</v>
      </c>
      <c r="HU1">
        <v>0.12042504908227503</v>
      </c>
      <c r="HV1">
        <v>0.17931044395237603</v>
      </c>
      <c r="HW1">
        <v>0.22921316572234543</v>
      </c>
      <c r="HX1">
        <v>0.24630221461295762</v>
      </c>
      <c r="HY1">
        <v>1.3505669006714644E-2</v>
      </c>
      <c r="HZ1">
        <v>8.7553864591683711E-2</v>
      </c>
      <c r="IA1">
        <v>-2.0597412684200431E-4</v>
      </c>
      <c r="IB1">
        <v>0.1901597213256499</v>
      </c>
      <c r="IC1">
        <v>0.19759215363996516</v>
      </c>
      <c r="ID1">
        <v>-5.235978203892807E-2</v>
      </c>
      <c r="IE1">
        <v>0.11474809192546964</v>
      </c>
      <c r="IF1">
        <v>7.1113965929660516E-2</v>
      </c>
      <c r="IG1">
        <v>0.17326333868218347</v>
      </c>
      <c r="IH1">
        <v>0.1080987589993104</v>
      </c>
      <c r="II1">
        <v>9.0021035171793606E-2</v>
      </c>
      <c r="IJ1">
        <v>4.8807315845751785E-2</v>
      </c>
      <c r="IK1">
        <v>0.24693620592027055</v>
      </c>
      <c r="IL1">
        <v>0.17482036444167506</v>
      </c>
      <c r="IM1">
        <v>0.25200501797128727</v>
      </c>
      <c r="IN1">
        <v>-5.2136938512288976E-2</v>
      </c>
      <c r="IO1">
        <v>1.7570127439076787E-2</v>
      </c>
      <c r="IP1">
        <v>0.20157998487319029</v>
      </c>
      <c r="IQ1">
        <v>0.15792315165516688</v>
      </c>
      <c r="IR1">
        <v>0.17980672300725684</v>
      </c>
      <c r="IS1">
        <v>0.13892128666253817</v>
      </c>
      <c r="IT1">
        <v>0.20622647219904924</v>
      </c>
      <c r="IU1">
        <v>-2.7414815526111469E-2</v>
      </c>
      <c r="IV1">
        <v>0.13464079795250011</v>
      </c>
      <c r="IW1">
        <v>0.15018490729254766</v>
      </c>
      <c r="IX1">
        <v>6.8878654458559604E-2</v>
      </c>
      <c r="IY1">
        <v>0.17380768014417811</v>
      </c>
      <c r="IZ1">
        <v>0.25693373187114049</v>
      </c>
      <c r="JA1">
        <v>0.15767622711165979</v>
      </c>
      <c r="JB1">
        <v>0.24110692042111964</v>
      </c>
      <c r="JC1">
        <v>0.1623114193292623</v>
      </c>
      <c r="JD1">
        <v>0.15211085549158296</v>
      </c>
      <c r="JE1">
        <v>0.23331817754202339</v>
      </c>
      <c r="JF1">
        <v>0.24619482673902762</v>
      </c>
      <c r="JG1">
        <v>0.12246625243832804</v>
      </c>
      <c r="JH1">
        <v>5.3411512256421351E-2</v>
      </c>
      <c r="JI1">
        <v>0.17721954415074825</v>
      </c>
      <c r="JJ1">
        <v>0.18132700901545551</v>
      </c>
      <c r="JK1">
        <v>0.26234113958790201</v>
      </c>
      <c r="JL1">
        <v>0.20724823390028924</v>
      </c>
      <c r="JM1">
        <v>1.717366491549252E-2</v>
      </c>
      <c r="JN1">
        <v>8.6555728488696027E-2</v>
      </c>
      <c r="JO1">
        <v>0.21087905763328829</v>
      </c>
      <c r="JP1">
        <v>0.12207851977099615</v>
      </c>
      <c r="JQ1">
        <v>7.8059515227361403E-2</v>
      </c>
      <c r="JR1">
        <v>0.1306594259753748</v>
      </c>
      <c r="JS1">
        <v>3.2454044851011804E-2</v>
      </c>
      <c r="JT1">
        <v>0.19873128193018141</v>
      </c>
      <c r="JU1">
        <v>0.26770365620602987</v>
      </c>
      <c r="JV1">
        <v>0.15549297367329656</v>
      </c>
      <c r="JW1">
        <v>0.1677232314422617</v>
      </c>
      <c r="JX1">
        <v>0.22071362070131351</v>
      </c>
      <c r="JY1">
        <v>0.19307341534547026</v>
      </c>
      <c r="JZ1">
        <v>0.11988210137090879</v>
      </c>
      <c r="KA1">
        <v>0.24759697976936748</v>
      </c>
      <c r="KB1">
        <v>8.2886537462875803E-2</v>
      </c>
      <c r="KC1">
        <v>0.18185674451686951</v>
      </c>
      <c r="KD1">
        <v>6.578895268121647E-2</v>
      </c>
      <c r="KE1">
        <v>6.524475787776858E-2</v>
      </c>
      <c r="KF1">
        <v>0.2470047291195604</v>
      </c>
      <c r="KG1">
        <v>0.13202212722041057</v>
      </c>
      <c r="KH1">
        <v>0.11713775139172911</v>
      </c>
      <c r="KI1">
        <v>0.19486328128847416</v>
      </c>
      <c r="KJ1">
        <v>0.18375152909011969</v>
      </c>
      <c r="KK1">
        <v>0.20357766545043465</v>
      </c>
      <c r="KL1">
        <v>0.12780885102979542</v>
      </c>
      <c r="KM1">
        <v>0.17200955061448878</v>
      </c>
      <c r="KN1">
        <v>0.18874944332978555</v>
      </c>
      <c r="KO1">
        <v>0.10306088181869154</v>
      </c>
      <c r="KP1">
        <v>0.25223631367527988</v>
      </c>
      <c r="KQ1">
        <v>6.9181981136148929E-2</v>
      </c>
      <c r="KR1">
        <v>0.14508071551751056</v>
      </c>
      <c r="KS1">
        <v>0.10217938206321657</v>
      </c>
      <c r="KT1">
        <v>0.24363880482788031</v>
      </c>
      <c r="KU1">
        <v>0.16337849568831822</v>
      </c>
      <c r="KV1">
        <v>3.3634006609663814E-2</v>
      </c>
      <c r="KW1">
        <v>1.2365770921615865E-2</v>
      </c>
      <c r="KX1">
        <v>-1.0351107548785904E-2</v>
      </c>
      <c r="KY1">
        <v>5.7554270174511639E-2</v>
      </c>
      <c r="KZ1">
        <v>-3.073917095516104E-2</v>
      </c>
      <c r="LA1">
        <v>-4.1117698925947563E-3</v>
      </c>
      <c r="LB1">
        <v>0.12951594662074992</v>
      </c>
      <c r="LC1">
        <v>0.12115196486528487</v>
      </c>
      <c r="LD1">
        <v>0.21830066980536025</v>
      </c>
      <c r="LE1">
        <v>0.19584332611723951</v>
      </c>
      <c r="LF1">
        <v>0.16427675561529259</v>
      </c>
      <c r="LG1">
        <v>0.23954273602192663</v>
      </c>
      <c r="LH1">
        <v>5.0935160850679125E-2</v>
      </c>
      <c r="LI1">
        <v>0.20595496328625504</v>
      </c>
      <c r="LJ1">
        <v>0.20333250002085301</v>
      </c>
      <c r="LK1">
        <v>9.2669341752356707E-2</v>
      </c>
      <c r="LL1">
        <v>0.20811190850837763</v>
      </c>
      <c r="LM1">
        <v>0.1853531908965971</v>
      </c>
      <c r="LN1">
        <v>-2.192778735833905E-2</v>
      </c>
      <c r="LO1">
        <v>-4.4109447629424058E-2</v>
      </c>
      <c r="LP1">
        <v>0.18452040729285371</v>
      </c>
      <c r="LQ1">
        <v>1.4045755636317728E-2</v>
      </c>
      <c r="LR1">
        <v>0.1560626196818406</v>
      </c>
      <c r="LS1">
        <v>0.13789267936493432</v>
      </c>
      <c r="LT1">
        <v>0.1146540207793272</v>
      </c>
      <c r="LU1">
        <v>5.3145630883086423E-2</v>
      </c>
      <c r="LV1">
        <v>8.3967880050480781E-2</v>
      </c>
      <c r="LW1">
        <v>9.2834996358410568E-2</v>
      </c>
      <c r="LX1">
        <v>5.1330950798027193E-2</v>
      </c>
      <c r="LY1">
        <v>6.1515170238294822E-2</v>
      </c>
      <c r="LZ1">
        <v>0.2687465332449247</v>
      </c>
      <c r="MA1">
        <v>0.26768544444327658</v>
      </c>
      <c r="MB1">
        <v>1.7839344431987772E-3</v>
      </c>
      <c r="MC1">
        <v>9.0469483711799137E-2</v>
      </c>
      <c r="MD1">
        <v>0.20333485508404667</v>
      </c>
      <c r="ME1">
        <v>0.10669774134429175</v>
      </c>
      <c r="MF1">
        <v>0.24669445157905526</v>
      </c>
      <c r="MG1">
        <v>8.5038356803600071E-2</v>
      </c>
      <c r="MH1">
        <v>0.11225907345464331</v>
      </c>
      <c r="MI1">
        <v>0.19091603102528534</v>
      </c>
      <c r="MJ1">
        <v>0.18312808232235253</v>
      </c>
      <c r="MK1">
        <v>0.246100062646367</v>
      </c>
      <c r="ML1">
        <v>6.8443728432992748E-2</v>
      </c>
      <c r="MM1">
        <v>1.3518064746330627E-2</v>
      </c>
      <c r="MN1">
        <v>0.24417198820470545</v>
      </c>
      <c r="MO1">
        <v>0.18922649311908496</v>
      </c>
      <c r="MP1">
        <v>2.4738394231608604E-2</v>
      </c>
      <c r="MQ1">
        <v>-7.0394454354890529E-2</v>
      </c>
      <c r="MR1">
        <v>0.23898872174516236</v>
      </c>
      <c r="MS1">
        <v>3.6775897107905069E-2</v>
      </c>
      <c r="MT1">
        <v>0.22493350904392645</v>
      </c>
      <c r="MU1">
        <v>1.3506568179733024E-2</v>
      </c>
      <c r="MV1">
        <v>0.26876007710420041</v>
      </c>
      <c r="MW1">
        <v>0.20548628553959741</v>
      </c>
      <c r="MX1">
        <v>-3.3530276576865504E-3</v>
      </c>
      <c r="MY1">
        <v>4.4059162073356972E-2</v>
      </c>
      <c r="MZ1">
        <v>0.22251201841925089</v>
      </c>
      <c r="NA1">
        <v>0.24329395190237149</v>
      </c>
      <c r="NB1">
        <v>0.20065341110676679</v>
      </c>
      <c r="NC1">
        <v>-1.8825296031967639E-2</v>
      </c>
      <c r="ND1">
        <v>0.24609991220301042</v>
      </c>
      <c r="NE1">
        <v>0.17880905238014125</v>
      </c>
      <c r="NF1">
        <v>0.20147732384322362</v>
      </c>
      <c r="NG1">
        <v>0.25038561713483698</v>
      </c>
      <c r="NH1">
        <v>0.1116604466565474</v>
      </c>
      <c r="NI1">
        <v>0.26514092746825663</v>
      </c>
      <c r="NJ1">
        <v>0.18960075836914084</v>
      </c>
      <c r="NK1">
        <v>0.15238324151430957</v>
      </c>
      <c r="NL1">
        <v>0.16960068863970795</v>
      </c>
      <c r="NM1">
        <v>0.18727960389382431</v>
      </c>
      <c r="NN1">
        <v>-6.9933726055291467E-2</v>
      </c>
      <c r="NO1">
        <v>0.12597559247709245</v>
      </c>
      <c r="NP1">
        <v>0.19760360237016544</v>
      </c>
      <c r="NQ1">
        <v>7.7720817413866675E-2</v>
      </c>
      <c r="NR1">
        <v>4.404160739214788E-2</v>
      </c>
      <c r="NS1">
        <v>0.26855502061538744</v>
      </c>
      <c r="NT1">
        <v>3.2353588639033835E-2</v>
      </c>
      <c r="NU1">
        <v>8.2493562785916491E-2</v>
      </c>
      <c r="NV1">
        <v>-6.2253746996595076E-2</v>
      </c>
      <c r="NW1">
        <v>0.2033896578652995</v>
      </c>
      <c r="NX1">
        <v>0.10958179050974409</v>
      </c>
      <c r="NY1">
        <v>0.23305176346081602</v>
      </c>
      <c r="NZ1">
        <v>6.8089313263239831E-2</v>
      </c>
      <c r="OA1">
        <v>0.1392821436643927</v>
      </c>
      <c r="OB1">
        <v>1.3506315149247302E-2</v>
      </c>
      <c r="OC1">
        <v>-6.8869108776621127E-2</v>
      </c>
      <c r="OD1">
        <v>0.22084007204190434</v>
      </c>
      <c r="OE1">
        <v>0.17265331204976234</v>
      </c>
      <c r="OF1">
        <v>-7.2168839083003269E-2</v>
      </c>
      <c r="OG1">
        <v>0.11503543121392472</v>
      </c>
      <c r="OH1">
        <v>-5.0455480753608922E-2</v>
      </c>
      <c r="OI1">
        <v>0.14981041764441419</v>
      </c>
      <c r="OJ1">
        <v>9.8743779378549112E-2</v>
      </c>
      <c r="OK1">
        <v>0.23787194414807181</v>
      </c>
      <c r="OL1">
        <v>0.22765529136249199</v>
      </c>
      <c r="OM1">
        <v>6.9342922466320928E-2</v>
      </c>
      <c r="ON1">
        <v>4.1385626020402286E-2</v>
      </c>
      <c r="OO1">
        <v>0.22700905790554676</v>
      </c>
      <c r="OP1">
        <v>4.2302186291452062E-2</v>
      </c>
      <c r="OQ1">
        <v>6.7469043235049847E-2</v>
      </c>
      <c r="OR1">
        <v>0.22527738767524047</v>
      </c>
      <c r="OS1">
        <v>1.9165507331148728E-2</v>
      </c>
      <c r="OT1">
        <v>0.24580495638979191</v>
      </c>
      <c r="OU1">
        <v>5.3963319100688967E-2</v>
      </c>
      <c r="OV1">
        <v>0.13756101824813402</v>
      </c>
      <c r="OW1">
        <v>0.23943855685250373</v>
      </c>
      <c r="OX1">
        <v>0.14964058422659207</v>
      </c>
      <c r="OY1">
        <v>0.20347311661447015</v>
      </c>
      <c r="OZ1">
        <v>0.25829157266385411</v>
      </c>
      <c r="PA1">
        <v>0.24888661991626204</v>
      </c>
      <c r="PB1">
        <v>0.12283013591509923</v>
      </c>
      <c r="PC1">
        <v>0.21823106936651232</v>
      </c>
      <c r="PD1">
        <v>0.12305013937288237</v>
      </c>
      <c r="PE1">
        <v>0.22772443672954709</v>
      </c>
      <c r="PF1">
        <v>6.0007529962883058E-4</v>
      </c>
      <c r="PG1">
        <v>0.24327201031026499</v>
      </c>
      <c r="PH1">
        <v>0.17579119372237673</v>
      </c>
      <c r="PI1">
        <v>7.8636992845687023E-2</v>
      </c>
      <c r="PJ1">
        <v>0.14762950431148297</v>
      </c>
      <c r="PK1">
        <v>0.25119056563658693</v>
      </c>
      <c r="PL1">
        <v>0.13079561666536205</v>
      </c>
      <c r="PM1">
        <v>0.20689200367541782</v>
      </c>
      <c r="PN1">
        <v>0.21307433475636658</v>
      </c>
      <c r="PO1">
        <v>0.1890663553587717</v>
      </c>
      <c r="PP1">
        <v>3.6634622423926705E-2</v>
      </c>
      <c r="PQ1">
        <v>0.22931712335623933</v>
      </c>
      <c r="PR1">
        <v>0.20458253115995423</v>
      </c>
      <c r="PS1">
        <v>0.1926326886845981</v>
      </c>
      <c r="PT1">
        <v>0.24124023730995017</v>
      </c>
      <c r="PU1">
        <v>0.20366541119446629</v>
      </c>
      <c r="PV1">
        <v>0.20092347602079227</v>
      </c>
      <c r="PW1">
        <v>0.19267820722013443</v>
      </c>
      <c r="PX1">
        <v>0.1622231180614791</v>
      </c>
      <c r="PY1">
        <v>0.1723313492144383</v>
      </c>
      <c r="PZ1">
        <v>4.6323289809762566E-2</v>
      </c>
      <c r="QA1">
        <v>0.13273787550880117</v>
      </c>
      <c r="QB1">
        <v>0.21469732958123341</v>
      </c>
      <c r="QC1">
        <v>-6.6597047164566894E-2</v>
      </c>
      <c r="QD1">
        <v>0.20115799569214121</v>
      </c>
      <c r="QE1">
        <v>0.10155178235910493</v>
      </c>
      <c r="QF1">
        <v>0.11853345728725367</v>
      </c>
      <c r="QG1">
        <v>0.20271276914009587</v>
      </c>
      <c r="QH1">
        <v>0.11406755682120634</v>
      </c>
      <c r="QI1">
        <v>2.076491881088998E-2</v>
      </c>
      <c r="QJ1">
        <v>-7.1960019442332851E-2</v>
      </c>
      <c r="QK1">
        <v>0.21299255850551854</v>
      </c>
      <c r="QL1">
        <v>0.26658677551397331</v>
      </c>
      <c r="QM1">
        <v>1.2834061511710302E-2</v>
      </c>
      <c r="QN1">
        <v>0.13373874932445071</v>
      </c>
      <c r="QO1">
        <v>0.17837923808399772</v>
      </c>
      <c r="QP1">
        <v>-2.0350989704488547E-2</v>
      </c>
      <c r="QQ1">
        <v>0.20633310697873947</v>
      </c>
      <c r="QR1">
        <v>0.13714915524912499</v>
      </c>
      <c r="QS1">
        <v>0.1657327474815331</v>
      </c>
      <c r="QT1">
        <v>0.20121003208328231</v>
      </c>
      <c r="QU1">
        <v>5.508957807856471E-2</v>
      </c>
      <c r="QV1">
        <v>0.19909449984860128</v>
      </c>
      <c r="QW1">
        <v>0.1917729650859257</v>
      </c>
      <c r="QX1">
        <v>0.1359319351305156</v>
      </c>
      <c r="QY1">
        <v>0.1910798885178141</v>
      </c>
      <c r="QZ1">
        <v>0.20418096007321854</v>
      </c>
      <c r="RA1">
        <v>0.21902565327384113</v>
      </c>
      <c r="RB1">
        <v>6.5177781326665366E-2</v>
      </c>
      <c r="RC1">
        <v>0.13766808687905727</v>
      </c>
      <c r="RD1">
        <v>0.20471671318611456</v>
      </c>
      <c r="RE1">
        <v>0.20285671706887218</v>
      </c>
      <c r="RF1">
        <v>-3.4529661344247092E-2</v>
      </c>
      <c r="RG1">
        <v>0.24346870757003539</v>
      </c>
      <c r="RH1">
        <v>0.18816163871127708</v>
      </c>
      <c r="RI1">
        <v>0.22697028005073683</v>
      </c>
      <c r="RJ1">
        <v>4.6573494112889947E-2</v>
      </c>
      <c r="RK1">
        <v>-7.0016958246628361E-2</v>
      </c>
      <c r="RL1">
        <v>-7.1456717199284564E-2</v>
      </c>
      <c r="RM1">
        <v>0.18381532268339307</v>
      </c>
      <c r="RN1">
        <v>0.24591783595892705</v>
      </c>
      <c r="RO1">
        <v>0.26822299970883107</v>
      </c>
      <c r="RP1">
        <v>0.14540212896167251</v>
      </c>
      <c r="RQ1">
        <v>0.22063882501031201</v>
      </c>
      <c r="RR1">
        <v>0.11278074755939357</v>
      </c>
      <c r="RS1">
        <v>0.19226216958619868</v>
      </c>
      <c r="RT1">
        <v>3.5132747825227788E-2</v>
      </c>
      <c r="RU1">
        <v>0.19660401286957493</v>
      </c>
      <c r="RV1">
        <v>0.1147681930755332</v>
      </c>
      <c r="RW1">
        <v>-1.2765769368180874E-2</v>
      </c>
      <c r="RX1">
        <v>0.10408114671172969</v>
      </c>
      <c r="RY1">
        <v>0.1636292005528352</v>
      </c>
      <c r="RZ1">
        <v>0.19281028133836564</v>
      </c>
      <c r="SA1">
        <v>0.24137400071636922</v>
      </c>
      <c r="SB1">
        <v>-2.5402011728368049E-2</v>
      </c>
      <c r="SC1">
        <v>0.16607028901596138</v>
      </c>
      <c r="SD1">
        <v>0.25368607691727157</v>
      </c>
      <c r="SE1">
        <v>0.25309617312953475</v>
      </c>
      <c r="SF1">
        <v>1.4797870654792657E-2</v>
      </c>
      <c r="SG1">
        <v>0.2555312749164933</v>
      </c>
      <c r="SH1">
        <v>0.17341451341685454</v>
      </c>
      <c r="SI1">
        <v>0.19292958008893624</v>
      </c>
      <c r="SJ1">
        <v>9.3670950527366292E-2</v>
      </c>
      <c r="SK1">
        <v>0.1458363724742304</v>
      </c>
      <c r="SL1">
        <v>0.12464641330330377</v>
      </c>
      <c r="SM1">
        <v>0.2431299284440348</v>
      </c>
      <c r="SN1">
        <v>6.0557643891163603E-2</v>
      </c>
      <c r="SO1">
        <v>0.24662549214042592</v>
      </c>
      <c r="SP1">
        <v>0.11344479898711954</v>
      </c>
      <c r="SQ1">
        <v>-6.3601549913504529E-2</v>
      </c>
      <c r="SR1">
        <v>0.2056364998580141</v>
      </c>
      <c r="SS1">
        <v>0.13781915869543551</v>
      </c>
      <c r="ST1">
        <v>0.10873654681187168</v>
      </c>
      <c r="SU1">
        <v>9.1332515100417469E-2</v>
      </c>
      <c r="SV1">
        <v>0.26171573259759601</v>
      </c>
      <c r="SW1">
        <v>0.2684887159477839</v>
      </c>
      <c r="SX1">
        <v>0.1518466701798003</v>
      </c>
      <c r="SY1">
        <v>0.20830842433123292</v>
      </c>
      <c r="SZ1">
        <v>-3.7516643510473596E-2</v>
      </c>
      <c r="TA1">
        <v>0.13895187813781867</v>
      </c>
      <c r="TB1">
        <v>0.26797189113585801</v>
      </c>
      <c r="TC1">
        <v>0.18271336503783081</v>
      </c>
      <c r="TD1">
        <v>-4.6678870116178842E-2</v>
      </c>
      <c r="TE1">
        <v>0.2460448386862393</v>
      </c>
      <c r="TF1">
        <v>7.7250072585981155E-2</v>
      </c>
      <c r="TG1">
        <v>0.24301501979619877</v>
      </c>
      <c r="TH1">
        <v>0.26872980129690505</v>
      </c>
      <c r="TI1">
        <v>-6.656635191604196E-2</v>
      </c>
      <c r="TJ1">
        <v>0.11986405132302719</v>
      </c>
      <c r="TK1">
        <v>0.19208301380730616</v>
      </c>
      <c r="TL1">
        <v>0.10017511829034154</v>
      </c>
      <c r="TM1">
        <v>0.20735048710586704</v>
      </c>
      <c r="TN1">
        <v>0.18799761284812905</v>
      </c>
      <c r="TO1">
        <v>-1.9690723344770122E-2</v>
      </c>
      <c r="TP1">
        <v>0.12570756636777788</v>
      </c>
      <c r="TQ1">
        <v>1.0184136461035666E-3</v>
      </c>
      <c r="TR1">
        <v>0.22284010538954691</v>
      </c>
      <c r="TS1">
        <v>0.17397791637602839</v>
      </c>
      <c r="TT1">
        <v>0.21172396910914479</v>
      </c>
      <c r="TU1">
        <v>0.12842798695155408</v>
      </c>
      <c r="TV1">
        <v>-1.0099686989327736E-3</v>
      </c>
      <c r="TW1">
        <v>0.19290452222460824</v>
      </c>
      <c r="TX1">
        <v>0.1976639398922081</v>
      </c>
      <c r="TY1">
        <v>0.20337806697902178</v>
      </c>
      <c r="TZ1">
        <v>0.19216162427489625</v>
      </c>
      <c r="UA1">
        <v>0.19887781309405606</v>
      </c>
      <c r="UB1">
        <v>0.18732223748821822</v>
      </c>
      <c r="UC1">
        <v>0.20346530572717467</v>
      </c>
      <c r="UD1">
        <v>0.14304122180688458</v>
      </c>
      <c r="UE1">
        <v>-2.5837476925164513E-3</v>
      </c>
      <c r="UF1">
        <v>0.10312227307769951</v>
      </c>
      <c r="UG1">
        <v>0.2157500865454417</v>
      </c>
      <c r="UH1">
        <v>0.1638867394405728</v>
      </c>
      <c r="UI1">
        <v>0.22664117577107643</v>
      </c>
      <c r="UJ1">
        <v>0.22302109052945945</v>
      </c>
      <c r="UK1">
        <v>0.12536555706608404</v>
      </c>
      <c r="UL1">
        <v>0.20662540323515413</v>
      </c>
      <c r="UM1">
        <v>0.19222406914787024</v>
      </c>
      <c r="UN1">
        <v>0.17416575728595549</v>
      </c>
      <c r="UO1">
        <v>0.11879435837044211</v>
      </c>
      <c r="UP1">
        <v>0.14470260394619258</v>
      </c>
      <c r="UQ1">
        <v>0.21186493645180129</v>
      </c>
      <c r="UR1">
        <v>8.4699251558389171E-2</v>
      </c>
      <c r="US1">
        <v>0.20337973341848936</v>
      </c>
      <c r="UT1">
        <v>6.1560387478729481E-2</v>
      </c>
      <c r="UU1">
        <v>0.24493733715200472</v>
      </c>
      <c r="UV1">
        <v>0.16232328519821887</v>
      </c>
      <c r="UW1">
        <v>-1.8398553617580717E-2</v>
      </c>
      <c r="UX1">
        <v>6.4573069710067025E-3</v>
      </c>
      <c r="UY1">
        <v>0.25655750945581424</v>
      </c>
      <c r="UZ1">
        <v>0.19434940147304949</v>
      </c>
      <c r="VA1">
        <v>4.2927749454414452E-2</v>
      </c>
      <c r="VB1">
        <v>-3.2254810212757445E-2</v>
      </c>
      <c r="VC1">
        <v>0.16006830292995833</v>
      </c>
      <c r="VD1">
        <v>0.20439754628961546</v>
      </c>
      <c r="VE1">
        <v>-6.7953075218941561E-2</v>
      </c>
      <c r="VF1">
        <v>0.25379793180882693</v>
      </c>
      <c r="VG1">
        <v>0.22487438177882813</v>
      </c>
      <c r="VH1">
        <v>0.23225255444792897</v>
      </c>
      <c r="VI1">
        <v>0.1725082452277748</v>
      </c>
      <c r="VJ1">
        <v>8.4015565034476991E-2</v>
      </c>
      <c r="VK1">
        <v>0.24028895283512436</v>
      </c>
      <c r="VL1">
        <v>1.8809006422214742E-2</v>
      </c>
      <c r="VM1">
        <v>-7.2237055438126085E-2</v>
      </c>
      <c r="VN1">
        <v>0.23131026266471238</v>
      </c>
      <c r="VO1">
        <v>0.14467832190043886</v>
      </c>
      <c r="VP1">
        <v>-7.1801041806757865E-2</v>
      </c>
      <c r="VQ1">
        <v>0.20337958646377777</v>
      </c>
      <c r="VR1">
        <v>0.24686174200006511</v>
      </c>
      <c r="VS1">
        <v>5.6949505349856738E-2</v>
      </c>
      <c r="VT1">
        <v>-7.2217680764500053E-2</v>
      </c>
      <c r="VU1">
        <v>-6.3699384584260083E-2</v>
      </c>
      <c r="VV1">
        <v>0.20279130285903318</v>
      </c>
      <c r="VW1">
        <v>0.24197619462225362</v>
      </c>
      <c r="VX1">
        <v>0.22007240210129345</v>
      </c>
      <c r="VY1">
        <v>7.6478564547015834E-2</v>
      </c>
      <c r="VZ1">
        <v>-2.8184308591742754E-2</v>
      </c>
      <c r="WA1">
        <v>-1.3351773505713808E-2</v>
      </c>
      <c r="WB1">
        <v>0.26127446249905173</v>
      </c>
      <c r="WC1">
        <v>0.18680510229039821</v>
      </c>
      <c r="WD1">
        <v>-5.3439836423468688E-2</v>
      </c>
      <c r="WE1">
        <v>0.22375501547639307</v>
      </c>
      <c r="WF1">
        <v>-7.188140296876587E-2</v>
      </c>
      <c r="WG1">
        <v>-4.4581306643841252E-2</v>
      </c>
      <c r="WH1">
        <v>0.25277357106989229</v>
      </c>
      <c r="WI1">
        <v>0.20195652382389512</v>
      </c>
      <c r="WJ1">
        <v>2.1355720134887124E-2</v>
      </c>
      <c r="WK1">
        <v>9.6357912673351739E-2</v>
      </c>
      <c r="WL1">
        <v>0.20754863473226326</v>
      </c>
      <c r="WM1">
        <v>-6.4027997537057887E-2</v>
      </c>
      <c r="WN1">
        <v>0.24393989337950828</v>
      </c>
      <c r="WO1">
        <v>0.13330330444073246</v>
      </c>
      <c r="WP1">
        <v>5.4771035174319811E-2</v>
      </c>
      <c r="WQ1">
        <v>0.17647969664087729</v>
      </c>
      <c r="WR1">
        <v>0.1053732712611811</v>
      </c>
      <c r="WS1">
        <v>0.16423949398115212</v>
      </c>
      <c r="WT1">
        <v>9.1295902502783577E-2</v>
      </c>
      <c r="WU1">
        <v>0.12141948336554359</v>
      </c>
      <c r="WV1">
        <v>0.19825463685128139</v>
      </c>
      <c r="WW1">
        <v>2.2282194863765988E-2</v>
      </c>
      <c r="WX1">
        <v>6.3510281475174665E-2</v>
      </c>
      <c r="WY1">
        <v>4.0057451438969292E-2</v>
      </c>
      <c r="WZ1">
        <v>8.5239044900149968E-2</v>
      </c>
      <c r="XA1">
        <v>-9.7067607130598543E-3</v>
      </c>
      <c r="XB1">
        <v>-5.5500358301595339E-2</v>
      </c>
      <c r="XC1">
        <v>0.13971952412385871</v>
      </c>
      <c r="XD1">
        <v>0.11829261939699434</v>
      </c>
      <c r="XE1">
        <v>0.13422983932571936</v>
      </c>
      <c r="XF1">
        <v>0.17247544491840236</v>
      </c>
      <c r="XG1">
        <v>0.18545589193012221</v>
      </c>
      <c r="XH1">
        <v>0.23874317259865629</v>
      </c>
      <c r="XI1">
        <v>0.20440616318040317</v>
      </c>
      <c r="XJ1">
        <v>0.18871750679540994</v>
      </c>
      <c r="XK1">
        <v>8.781280465397788E-2</v>
      </c>
      <c r="XL1">
        <v>4.0415293596291257E-2</v>
      </c>
      <c r="XM1">
        <v>7.5011165536893548E-2</v>
      </c>
      <c r="XN1">
        <v>0.20150292006796636</v>
      </c>
      <c r="XO1">
        <v>0.2238564300608023</v>
      </c>
      <c r="XP1">
        <v>0.20772104093030999</v>
      </c>
      <c r="XQ1">
        <v>0.15973444454465263</v>
      </c>
      <c r="XR1">
        <v>0.12363257671048164</v>
      </c>
      <c r="XS1">
        <v>-2.2546156955055826E-3</v>
      </c>
      <c r="XT1">
        <v>0.1348259437231081</v>
      </c>
      <c r="XU1">
        <v>0.20338001518460985</v>
      </c>
      <c r="XV1">
        <v>6.1872661452319351E-2</v>
      </c>
      <c r="XW1">
        <v>0.13791530230542401</v>
      </c>
      <c r="XX1">
        <v>0.13436651306437275</v>
      </c>
      <c r="XY1">
        <v>0.23395825910789403</v>
      </c>
      <c r="XZ1">
        <v>1.4059900702511747E-2</v>
      </c>
      <c r="YA1">
        <v>0.17159444128786591</v>
      </c>
      <c r="YB1">
        <v>0.20337621094517144</v>
      </c>
      <c r="YC1">
        <v>0.1668311596792422</v>
      </c>
      <c r="YD1">
        <v>0.15704639872682294</v>
      </c>
      <c r="YE1">
        <v>0.18638752507242265</v>
      </c>
      <c r="YF1">
        <v>6.0032198088963366E-2</v>
      </c>
      <c r="YG1">
        <v>0.22482051129291578</v>
      </c>
      <c r="YH1">
        <v>0.14005498825457774</v>
      </c>
      <c r="YI1">
        <v>9.4836833927213163E-2</v>
      </c>
      <c r="YJ1">
        <v>0.13463878907100391</v>
      </c>
      <c r="YK1">
        <v>9.0655035231558101E-2</v>
      </c>
      <c r="YL1">
        <v>0.26874722968345954</v>
      </c>
      <c r="YM1">
        <v>0.25854451972469983</v>
      </c>
      <c r="YN1">
        <v>6.9298913631216943E-2</v>
      </c>
      <c r="YO1">
        <v>0.22509672509334747</v>
      </c>
      <c r="YP1">
        <v>0.17095774417134232</v>
      </c>
      <c r="YQ1">
        <v>6.7583061390521004E-2</v>
      </c>
      <c r="YR1">
        <v>-2.9263758667523211E-2</v>
      </c>
      <c r="YS1">
        <v>4.3012201228828421E-2</v>
      </c>
      <c r="YT1">
        <v>0.14142378987211404</v>
      </c>
      <c r="YU1">
        <v>0.16771756859420761</v>
      </c>
      <c r="YV1">
        <v>0.24389113358356629</v>
      </c>
      <c r="YW1">
        <v>0.25663286499839133</v>
      </c>
      <c r="YX1">
        <v>0.21010491766567965</v>
      </c>
      <c r="YY1">
        <v>0.10964068290610211</v>
      </c>
      <c r="YZ1">
        <v>0.2234852747306092</v>
      </c>
      <c r="ZA1">
        <v>0.1812907041497818</v>
      </c>
      <c r="ZB1">
        <v>0.26132203961445871</v>
      </c>
      <c r="ZC1">
        <v>8.6529970531988909E-2</v>
      </c>
      <c r="ZD1">
        <v>0.10425245684103855</v>
      </c>
      <c r="ZE1">
        <v>0.16863967942657432</v>
      </c>
      <c r="ZF1">
        <v>0.24609681529933319</v>
      </c>
      <c r="ZG1">
        <v>0.20366619666371918</v>
      </c>
      <c r="ZH1">
        <v>0.15712042844972299</v>
      </c>
      <c r="ZI1">
        <v>0.18387388353186249</v>
      </c>
      <c r="ZJ1">
        <v>0.21671117663080974</v>
      </c>
      <c r="ZK1">
        <v>9.4625754239942211E-2</v>
      </c>
      <c r="ZL1">
        <v>0.12097547179522301</v>
      </c>
      <c r="ZM1">
        <v>0.26159953957083382</v>
      </c>
      <c r="ZN1">
        <v>0.21933854043707296</v>
      </c>
      <c r="ZO1">
        <v>9.6153810628092043E-2</v>
      </c>
      <c r="ZP1">
        <v>0.26256537873648261</v>
      </c>
      <c r="ZQ1">
        <v>0.20334231026612268</v>
      </c>
      <c r="ZR1">
        <v>9.2348735336339471E-2</v>
      </c>
      <c r="ZS1">
        <v>3.8994679633519158E-3</v>
      </c>
      <c r="ZT1">
        <v>9.5514360387844249E-2</v>
      </c>
      <c r="ZU1">
        <v>0.17573994169378115</v>
      </c>
      <c r="ZV1">
        <v>0.15148104443695609</v>
      </c>
      <c r="ZW1">
        <v>0.11508357918822379</v>
      </c>
      <c r="ZX1">
        <v>0.1290191764440709</v>
      </c>
      <c r="ZY1">
        <v>0.21528906415963694</v>
      </c>
      <c r="ZZ1">
        <v>-7.2218185416269703E-2</v>
      </c>
      <c r="AAA1">
        <v>6.0787161424267426E-2</v>
      </c>
      <c r="AAB1">
        <v>0.10131084773082569</v>
      </c>
      <c r="AAC1">
        <v>-2.0405357865451029E-2</v>
      </c>
      <c r="AAD1">
        <v>0.14266828833263104</v>
      </c>
      <c r="AAE1">
        <v>0.16496804744751384</v>
      </c>
      <c r="AAF1">
        <v>0.10824886310479423</v>
      </c>
      <c r="AAG1">
        <v>0.18172578921994506</v>
      </c>
      <c r="AAH1">
        <v>0.21310095822400341</v>
      </c>
      <c r="AAI1">
        <v>0.24029678604348251</v>
      </c>
      <c r="AAJ1">
        <v>7.6967461766419706E-2</v>
      </c>
      <c r="AAK1">
        <v>0.14173722739823805</v>
      </c>
      <c r="AAL1">
        <v>7.1528724461423415E-2</v>
      </c>
      <c r="AAM1">
        <v>0.14860734678014248</v>
      </c>
      <c r="AAN1">
        <v>0.22368632170129146</v>
      </c>
      <c r="AAO1">
        <v>0.20287515051762203</v>
      </c>
      <c r="AAP1">
        <v>-1.5968278016439267E-3</v>
      </c>
      <c r="AAQ1">
        <v>0.20358674116175465</v>
      </c>
      <c r="AAR1">
        <v>0.23056957507426751</v>
      </c>
      <c r="AAS1">
        <v>0.1604517738882951</v>
      </c>
      <c r="AAT1">
        <v>0.26727784831630252</v>
      </c>
      <c r="AAU1">
        <v>-1.8353191542472651E-2</v>
      </c>
      <c r="AAV1">
        <v>0.20129922029644912</v>
      </c>
      <c r="AAW1">
        <v>0.1370118318415105</v>
      </c>
      <c r="AAX1">
        <v>0.20500734162763601</v>
      </c>
      <c r="AAY1">
        <v>0.21461956574275043</v>
      </c>
      <c r="AAZ1">
        <v>0.19477047851120535</v>
      </c>
      <c r="ABA1">
        <v>2.0663156956925537E-2</v>
      </c>
      <c r="ABB1">
        <v>1.5471059407540635E-2</v>
      </c>
      <c r="ABC1">
        <v>0.26838586801837794</v>
      </c>
      <c r="ABD1">
        <v>0.23678001754147732</v>
      </c>
      <c r="ABE1">
        <v>6.8968395796457527E-2</v>
      </c>
      <c r="ABF1">
        <v>8.3263313868876268E-2</v>
      </c>
      <c r="ABG1">
        <v>0.19967319238218084</v>
      </c>
      <c r="ABH1">
        <v>-5.8140583130336626E-2</v>
      </c>
      <c r="ABI1">
        <v>-5.7830180332361238E-2</v>
      </c>
      <c r="ABJ1">
        <v>0.17893831316680969</v>
      </c>
      <c r="ABK1">
        <v>0.21848147371218374</v>
      </c>
      <c r="ABL1">
        <v>0.18154739883772109</v>
      </c>
      <c r="ABM1">
        <v>0.19745899593434021</v>
      </c>
      <c r="ABN1">
        <v>-2.2016383925331322E-2</v>
      </c>
      <c r="ABO1">
        <v>0.20329667606818122</v>
      </c>
      <c r="ABP1">
        <v>4.053589313611386E-2</v>
      </c>
      <c r="ABQ1">
        <v>0.18820612591687666</v>
      </c>
      <c r="ABR1">
        <v>0.15890583504784322</v>
      </c>
      <c r="ABS1">
        <v>3.1031592642382588E-2</v>
      </c>
      <c r="ABT1">
        <v>6.0695920015931049E-2</v>
      </c>
      <c r="ABU1">
        <v>0.1959998797158469</v>
      </c>
      <c r="ABV1">
        <v>0.11171685614645412</v>
      </c>
      <c r="ABW1">
        <v>1.4293757498141452E-2</v>
      </c>
      <c r="ABX1">
        <v>0.24605430018802046</v>
      </c>
      <c r="ABY1">
        <v>0.1836325699099387</v>
      </c>
      <c r="ABZ1">
        <v>0.15005878661090283</v>
      </c>
      <c r="ACA1">
        <v>-6.661002130662344E-2</v>
      </c>
      <c r="ACB1">
        <v>3.9708159036144011E-2</v>
      </c>
      <c r="ACC1">
        <v>1.9810348683901143E-2</v>
      </c>
      <c r="ACD1">
        <v>0.15135902635986265</v>
      </c>
      <c r="ACE1">
        <v>0.20397000780485078</v>
      </c>
      <c r="ACF1">
        <v>3.6979875498756122E-2</v>
      </c>
      <c r="ACG1">
        <v>0.20364629259139233</v>
      </c>
      <c r="ACH1">
        <v>0.16973451234188963</v>
      </c>
      <c r="ACI1">
        <v>-7.1743742707855704E-2</v>
      </c>
      <c r="ACJ1">
        <v>0.20598842778886775</v>
      </c>
      <c r="ACK1">
        <v>-3.664693570750191E-2</v>
      </c>
      <c r="ACL1">
        <v>0.10545830248293982</v>
      </c>
      <c r="ACM1">
        <v>0.2023881583665407</v>
      </c>
      <c r="ACN1">
        <v>0.188129391611569</v>
      </c>
      <c r="ACO1">
        <v>0.11155362974682304</v>
      </c>
      <c r="ACP1">
        <v>0.13484740443661858</v>
      </c>
      <c r="ACQ1">
        <v>0.15976315337183228</v>
      </c>
      <c r="ACR1">
        <v>6.3772983441312228E-2</v>
      </c>
      <c r="ACS1">
        <v>1.6293538991247088E-2</v>
      </c>
      <c r="ACT1">
        <v>-6.7132926780626878E-2</v>
      </c>
      <c r="ACU1">
        <v>-7.1616905509220979E-2</v>
      </c>
      <c r="ACV1">
        <v>0.11785221525392277</v>
      </c>
      <c r="ACW1">
        <v>0.16551620018102151</v>
      </c>
      <c r="ACX1">
        <v>1.7222182387389609E-2</v>
      </c>
      <c r="ACY1">
        <v>4.9601042719583002E-2</v>
      </c>
      <c r="ACZ1">
        <v>1.2582383103381325E-2</v>
      </c>
      <c r="ADA1">
        <v>1.8424022535186203E-2</v>
      </c>
      <c r="ADB1">
        <v>0.12758346757019437</v>
      </c>
      <c r="ADC1">
        <v>0.23695196227080834</v>
      </c>
      <c r="ADD1">
        <v>0.22257844288593409</v>
      </c>
      <c r="ADE1">
        <v>2.0717545523339525E-2</v>
      </c>
      <c r="ADF1">
        <v>0.21150003269597617</v>
      </c>
      <c r="ADG1">
        <v>0.23339419379822668</v>
      </c>
      <c r="ADH1">
        <v>0.20310178861340525</v>
      </c>
      <c r="ADI1">
        <v>0.1398331255792975</v>
      </c>
      <c r="ADJ1">
        <v>0.17819452430893523</v>
      </c>
      <c r="ADK1">
        <v>1.3501507167831842E-2</v>
      </c>
      <c r="ADL1">
        <v>-1.7466303504928605E-3</v>
      </c>
      <c r="ADM1">
        <v>-7.1347267926054128E-2</v>
      </c>
      <c r="ADN1">
        <v>0.24936149063265342</v>
      </c>
      <c r="ADO1">
        <v>0.1269963580465342</v>
      </c>
      <c r="ADP1">
        <v>-6.0687611015020756E-3</v>
      </c>
      <c r="ADQ1">
        <v>0.18291100974082569</v>
      </c>
      <c r="ADR1">
        <v>0.23058519968175789</v>
      </c>
      <c r="ADS1">
        <v>0.26699357910541249</v>
      </c>
      <c r="ADT1">
        <v>0.17256454894087192</v>
      </c>
      <c r="ADU1">
        <v>0.20131187516308319</v>
      </c>
      <c r="ADV1">
        <v>5.9706576703861577E-2</v>
      </c>
      <c r="ADW1">
        <v>0.19993363578020917</v>
      </c>
      <c r="ADX1">
        <v>0.20590764628538183</v>
      </c>
      <c r="ADY1">
        <v>0.11065648096460753</v>
      </c>
      <c r="ADZ1">
        <v>7.0019851871726962E-2</v>
      </c>
      <c r="AEA1">
        <v>0.21458843130436628</v>
      </c>
      <c r="AEB1">
        <v>0.23710332790166425</v>
      </c>
      <c r="AEC1">
        <v>-5.4058206733697656E-2</v>
      </c>
      <c r="AED1">
        <v>0.23077136257412886</v>
      </c>
      <c r="AEE1">
        <v>1.3792499955539158E-2</v>
      </c>
      <c r="AEF1">
        <v>5.636450106573028E-2</v>
      </c>
      <c r="AEG1">
        <v>0.20776395579767498</v>
      </c>
      <c r="AEH1">
        <v>0.17393275112659801</v>
      </c>
      <c r="AEI1">
        <v>8.2257044862524664E-2</v>
      </c>
      <c r="AEJ1">
        <v>0.10604499673451713</v>
      </c>
      <c r="AEK1">
        <v>0.2171142758467216</v>
      </c>
      <c r="AEL1">
        <v>6.9316609930497167E-2</v>
      </c>
      <c r="AEM1">
        <v>1.6533438036788951E-2</v>
      </c>
      <c r="AEN1">
        <v>0.14161024231863151</v>
      </c>
      <c r="AEO1">
        <v>0.18221853184739356</v>
      </c>
      <c r="AEP1">
        <v>0.22511762015208195</v>
      </c>
      <c r="AEQ1">
        <v>3.9319936003935949E-2</v>
      </c>
      <c r="AER1">
        <v>0.1499502486522552</v>
      </c>
      <c r="AES1">
        <v>-7.0622344177278376E-2</v>
      </c>
      <c r="AET1">
        <v>0.20738064484122126</v>
      </c>
      <c r="AEU1">
        <v>6.0062318279859243E-2</v>
      </c>
      <c r="AEV1">
        <v>-3.8992779845146916E-3</v>
      </c>
      <c r="AEW1">
        <v>0.1655027899889325</v>
      </c>
      <c r="AEX1">
        <v>0.17389255835105535</v>
      </c>
      <c r="AEY1">
        <v>0.12670814730387747</v>
      </c>
      <c r="AEZ1">
        <v>0.15072244163004933</v>
      </c>
      <c r="AFA1">
        <v>0.12818231118361365</v>
      </c>
      <c r="AFB1">
        <v>0.20334870006669811</v>
      </c>
      <c r="AFC1">
        <v>0.18301525922320758</v>
      </c>
      <c r="AFD1">
        <v>6.5495279269879636E-2</v>
      </c>
      <c r="AFE1">
        <v>7.6710509008206029E-2</v>
      </c>
      <c r="AFF1">
        <v>0.14913785416015146</v>
      </c>
      <c r="AFG1">
        <v>0.12398943585950534</v>
      </c>
      <c r="AFH1">
        <v>0.18730069695980178</v>
      </c>
      <c r="AFI1">
        <v>7.6035054047184206E-2</v>
      </c>
      <c r="AFJ1">
        <v>-6.5009505770511192E-2</v>
      </c>
      <c r="AFK1">
        <v>0.1895855643008848</v>
      </c>
      <c r="AFL1">
        <v>0.24611236888774979</v>
      </c>
      <c r="AFM1">
        <v>-5.3683010902356658E-2</v>
      </c>
      <c r="AFN1">
        <v>0.24569871818370664</v>
      </c>
      <c r="AFO1">
        <v>0.2119683241558282</v>
      </c>
      <c r="AFP1">
        <v>-6.8441930701903728E-2</v>
      </c>
      <c r="AFQ1">
        <v>1.587431228382389E-2</v>
      </c>
      <c r="AFR1">
        <v>0.26214410889257556</v>
      </c>
      <c r="AFS1">
        <v>0.20355149660655181</v>
      </c>
      <c r="AFT1">
        <v>0.13240945085024186</v>
      </c>
      <c r="AFU1">
        <v>0.24613734496345305</v>
      </c>
      <c r="AFV1">
        <v>0.2223592873948228</v>
      </c>
      <c r="AFW1">
        <v>0.17394916899186422</v>
      </c>
      <c r="AFX1">
        <v>0.25923750710943488</v>
      </c>
      <c r="AFY1">
        <v>0.2266994315893234</v>
      </c>
      <c r="AFZ1">
        <v>0.20031817116281694</v>
      </c>
      <c r="AGA1">
        <v>0.17261884703159053</v>
      </c>
      <c r="AGB1">
        <v>9.3990661885614793E-2</v>
      </c>
      <c r="AGC1">
        <v>0.21511832399169431</v>
      </c>
      <c r="AGD1">
        <v>3.5750046435086238E-2</v>
      </c>
      <c r="AGE1">
        <v>0.11895495279103233</v>
      </c>
      <c r="AGF1">
        <v>0.12745071897708715</v>
      </c>
      <c r="AGG1">
        <v>0.22352325570164755</v>
      </c>
      <c r="AGH1">
        <v>0.19161315783406377</v>
      </c>
      <c r="AGI1">
        <v>0.12627341956114427</v>
      </c>
      <c r="AGJ1">
        <v>4.8956803700644771E-2</v>
      </c>
      <c r="AGK1">
        <v>0.20300864191423532</v>
      </c>
      <c r="AGL1">
        <v>0.13407452582339002</v>
      </c>
      <c r="AGM1">
        <v>0.13008836691794395</v>
      </c>
      <c r="AGN1">
        <v>0.19240401622341385</v>
      </c>
      <c r="AGO1">
        <v>0.15558344315829387</v>
      </c>
      <c r="AGP1">
        <v>0.21441300390015361</v>
      </c>
      <c r="AGQ1">
        <v>0.24540142926038905</v>
      </c>
      <c r="AGR1">
        <v>0.26162772388688638</v>
      </c>
      <c r="AGS1">
        <v>0.10577327856799063</v>
      </c>
      <c r="AGT1">
        <v>0.23029393609948942</v>
      </c>
      <c r="AGU1">
        <v>0.19491273656130403</v>
      </c>
      <c r="AGV1">
        <v>0.11524800984436916</v>
      </c>
      <c r="AGW1">
        <v>0.26357757081715694</v>
      </c>
      <c r="AGX1">
        <v>0.19157916666060365</v>
      </c>
      <c r="AGY1">
        <v>-6.2407295133265074E-2</v>
      </c>
      <c r="AGZ1">
        <v>0.21279000156300434</v>
      </c>
      <c r="AHA1">
        <v>0.13589966213404708</v>
      </c>
      <c r="AHB1">
        <v>0.24357962014792703</v>
      </c>
      <c r="AHC1">
        <v>0.20278351658354804</v>
      </c>
      <c r="AHD1">
        <v>0.17394925130431449</v>
      </c>
      <c r="AHE1">
        <v>0.26441639215201668</v>
      </c>
      <c r="AHF1">
        <v>0.2607191969499234</v>
      </c>
      <c r="AHG1">
        <v>0.25893915963268871</v>
      </c>
      <c r="AHH1">
        <v>0.24603556513885005</v>
      </c>
      <c r="AHI1">
        <v>1.8294238540985632E-2</v>
      </c>
      <c r="AHJ1">
        <v>0.14304176593715254</v>
      </c>
      <c r="AHK1">
        <v>0.1256659668784548</v>
      </c>
      <c r="AHL1">
        <v>0.15529107594416405</v>
      </c>
      <c r="AHM1">
        <v>0.266068773083938</v>
      </c>
      <c r="AHN1">
        <v>0.21395957978217878</v>
      </c>
      <c r="AHO1">
        <v>6.5426407222977559E-2</v>
      </c>
      <c r="AHP1">
        <v>-6.0113341958674446E-2</v>
      </c>
      <c r="AHQ1">
        <v>0.18998184514883029</v>
      </c>
      <c r="AHR1">
        <v>0.25327654915176201</v>
      </c>
      <c r="AHS1">
        <v>8.5057787311973901E-2</v>
      </c>
      <c r="AHT1">
        <v>9.6136689990094129E-2</v>
      </c>
      <c r="AHU1">
        <v>-6.9094231493021822E-3</v>
      </c>
      <c r="AHV1">
        <v>0.11117918790283586</v>
      </c>
      <c r="AHW1">
        <v>0.12567821343343097</v>
      </c>
      <c r="AHX1">
        <v>8.8780298560846696E-2</v>
      </c>
      <c r="AHY1">
        <v>0.13274179739823647</v>
      </c>
      <c r="AHZ1">
        <v>4.5943184114310719E-2</v>
      </c>
      <c r="AIA1">
        <v>0.19734598651988752</v>
      </c>
      <c r="AIB1">
        <v>-3.245752958185457E-2</v>
      </c>
      <c r="AIC1">
        <v>0.20341528027899722</v>
      </c>
      <c r="AID1">
        <v>-6.6169591530709393E-2</v>
      </c>
      <c r="AIE1">
        <v>-5.9898048650477665E-3</v>
      </c>
      <c r="AIF1">
        <v>9.7729370032846929E-2</v>
      </c>
      <c r="AIG1">
        <v>6.3532525832098882E-2</v>
      </c>
      <c r="AIH1">
        <v>0.17393021302881292</v>
      </c>
      <c r="AII1">
        <v>0.17404453212215382</v>
      </c>
      <c r="AIJ1">
        <v>0.23937393088540412</v>
      </c>
      <c r="AIK1">
        <v>1.5750875723387146E-2</v>
      </c>
      <c r="AIL1">
        <v>0.18235591435208284</v>
      </c>
      <c r="AIM1">
        <v>0.20331786293387399</v>
      </c>
      <c r="AIN1">
        <v>0.19346766365880669</v>
      </c>
      <c r="AIO1">
        <v>0.23109880404744487</v>
      </c>
      <c r="AIP1">
        <v>0.19808854216828561</v>
      </c>
      <c r="AIQ1">
        <v>0.1906469202540845</v>
      </c>
      <c r="AIR1">
        <v>0.26837172083732758</v>
      </c>
      <c r="AIS1">
        <v>0.2277442084055237</v>
      </c>
      <c r="AIT1">
        <v>0.20337967118209518</v>
      </c>
      <c r="AIU1">
        <v>7.4106855433588109E-2</v>
      </c>
      <c r="AIV1">
        <v>0.20499090435378003</v>
      </c>
      <c r="AIW1">
        <v>-5.0940504001791134E-2</v>
      </c>
      <c r="AIX1">
        <v>0.26619221989604797</v>
      </c>
      <c r="AIY1">
        <v>0.20616117163045281</v>
      </c>
      <c r="AIZ1">
        <v>-2.8833255416178309E-2</v>
      </c>
      <c r="AJA1">
        <v>0.12853418004642703</v>
      </c>
      <c r="AJB1">
        <v>0.2105156605141992</v>
      </c>
      <c r="AJC1">
        <v>0.12850457517781566</v>
      </c>
      <c r="AJD1">
        <v>0.14805995273639955</v>
      </c>
      <c r="AJE1">
        <v>0.17635490536813164</v>
      </c>
      <c r="AJF1">
        <v>0.17950713568856982</v>
      </c>
      <c r="AJG1">
        <v>0.1060246206511197</v>
      </c>
      <c r="AJH1">
        <v>0.14356372368804829</v>
      </c>
      <c r="AJI1">
        <v>0.26877417759686195</v>
      </c>
      <c r="AJJ1">
        <v>0.24664561863142673</v>
      </c>
      <c r="AJK1">
        <v>0.26811654833959131</v>
      </c>
      <c r="AJL1">
        <v>0.12984976332690021</v>
      </c>
      <c r="AJM1">
        <v>0.19277108584087657</v>
      </c>
      <c r="AJN1">
        <v>0.22964663504652355</v>
      </c>
      <c r="AJO1">
        <v>0.24609978905489421</v>
      </c>
      <c r="AJP1">
        <v>0.18000353863110108</v>
      </c>
      <c r="AJQ1">
        <v>0.24248379329454031</v>
      </c>
      <c r="AJR1">
        <v>0.18588030035553399</v>
      </c>
      <c r="AJS1">
        <v>0.17280871499125861</v>
      </c>
      <c r="AJT1">
        <v>0.20296771047587653</v>
      </c>
      <c r="AJU1">
        <v>0.16718394829671365</v>
      </c>
      <c r="AJV1">
        <v>0.19605312419775245</v>
      </c>
      <c r="AJW1">
        <v>0.1354032530697695</v>
      </c>
      <c r="AJX1">
        <v>0.24609323653135978</v>
      </c>
      <c r="AJY1">
        <v>0.13111146467871845</v>
      </c>
      <c r="AJZ1">
        <v>0.14454463428946168</v>
      </c>
      <c r="AKA1">
        <v>0.24608315095042815</v>
      </c>
      <c r="AKB1">
        <v>-5.5272925271901436E-3</v>
      </c>
      <c r="AKC1">
        <v>0.19725459527705633</v>
      </c>
      <c r="AKD1">
        <v>0.17273546684537455</v>
      </c>
      <c r="AKE1">
        <v>-5.6735185534182969E-2</v>
      </c>
      <c r="AKF1">
        <v>0.17379471216908934</v>
      </c>
      <c r="AKG1">
        <v>2.5695740563502531E-2</v>
      </c>
      <c r="AKH1">
        <v>8.3902299387990195E-2</v>
      </c>
      <c r="AKI1">
        <v>0.24804096399234912</v>
      </c>
      <c r="AKJ1">
        <v>0.14367483487262428</v>
      </c>
      <c r="AKK1">
        <v>0.22752795574933227</v>
      </c>
      <c r="AKL1">
        <v>0.10418993503781117</v>
      </c>
      <c r="AKM1">
        <v>6.5399947241925244E-2</v>
      </c>
      <c r="AKN1">
        <v>8.3077077053262824E-2</v>
      </c>
      <c r="AKO1">
        <v>0.16611323408031556</v>
      </c>
      <c r="AKP1">
        <v>0.23990864835043926</v>
      </c>
      <c r="AKQ1">
        <v>6.5829042334122068E-3</v>
      </c>
      <c r="AKR1">
        <v>0.1813136772903621</v>
      </c>
      <c r="AKS1">
        <v>0.10244749668259513</v>
      </c>
      <c r="AKT1">
        <v>9.230233409575847E-2</v>
      </c>
      <c r="AKU1">
        <v>0.23820845240738675</v>
      </c>
      <c r="AKV1">
        <v>0.18857177512183532</v>
      </c>
      <c r="AKW1">
        <v>2.3458123374680229E-2</v>
      </c>
      <c r="AKX1">
        <v>4.1206175759123713E-2</v>
      </c>
      <c r="AKY1">
        <v>0.13867394926109594</v>
      </c>
      <c r="AKZ1">
        <v>2.6539811531205892E-2</v>
      </c>
      <c r="ALA1">
        <v>4.3036747608353167E-2</v>
      </c>
      <c r="ALB1">
        <v>0.14575672994454181</v>
      </c>
      <c r="ALC1">
        <v>0.20618707189748972</v>
      </c>
      <c r="ALD1">
        <v>0.16591760141001016</v>
      </c>
      <c r="ALE1">
        <v>0.17151312299312182</v>
      </c>
      <c r="ALF1">
        <v>0.23064876050646116</v>
      </c>
      <c r="ALG1">
        <v>0.24605614059821518</v>
      </c>
      <c r="ALH1">
        <v>0.17578276296745216</v>
      </c>
      <c r="ALI1">
        <v>0.24467072171560686</v>
      </c>
      <c r="ALJ1">
        <v>6.1695752159877257E-2</v>
      </c>
      <c r="ALK1">
        <v>0.16701050964924308</v>
      </c>
      <c r="ALL1">
        <v>9.7945931986493914E-2</v>
      </c>
      <c r="ALM1">
        <v>0.26867580161879828</v>
      </c>
    </row>
    <row r="2" spans="1:1001" ht="15" x14ac:dyDescent="0.2">
      <c r="B2">
        <v>0.15580054827149789</v>
      </c>
      <c r="C2">
        <v>0.31079640334109093</v>
      </c>
      <c r="D2">
        <v>0.23788488692659465</v>
      </c>
      <c r="E2">
        <v>0.36063921633121021</v>
      </c>
      <c r="F2">
        <v>0.33710366594141794</v>
      </c>
      <c r="G2">
        <v>0.12982720748334514</v>
      </c>
      <c r="H2">
        <v>0.29404467267754575</v>
      </c>
      <c r="I2">
        <v>0.3014437827193569</v>
      </c>
      <c r="J2">
        <v>0.21564741449951649</v>
      </c>
      <c r="K2">
        <v>0.25438256751204114</v>
      </c>
      <c r="L2">
        <v>0.29015098136157569</v>
      </c>
      <c r="M2">
        <v>0.3148181531676571</v>
      </c>
      <c r="N2">
        <v>0.31319708319131179</v>
      </c>
      <c r="O2">
        <v>0.25281341810704894</v>
      </c>
      <c r="P2">
        <v>0.12024581530159248</v>
      </c>
      <c r="Q2">
        <v>0.2940519254965101</v>
      </c>
      <c r="R2">
        <v>0.19621807536692276</v>
      </c>
      <c r="S2">
        <v>0.31864412993435759</v>
      </c>
      <c r="T2">
        <v>0.28760743710993297</v>
      </c>
      <c r="U2">
        <v>0.28805116289326227</v>
      </c>
      <c r="V2">
        <v>0.35173060824613456</v>
      </c>
      <c r="W2">
        <v>0.23958405158594889</v>
      </c>
      <c r="X2">
        <v>0.25600414237868246</v>
      </c>
      <c r="Y2">
        <v>0.20477526867786261</v>
      </c>
      <c r="Z2">
        <v>0.36098236936775929</v>
      </c>
      <c r="AA2">
        <v>0.29348889064413569</v>
      </c>
      <c r="AB2">
        <v>0.34116793961623065</v>
      </c>
      <c r="AC2">
        <v>0.36093355359055501</v>
      </c>
      <c r="AD2">
        <v>0.33296660106805509</v>
      </c>
      <c r="AE2">
        <v>0.26336046768815369</v>
      </c>
      <c r="AF2">
        <v>0.34494874050080698</v>
      </c>
      <c r="AG2">
        <v>0.30764173427846075</v>
      </c>
      <c r="AH2">
        <v>0.22091620328470613</v>
      </c>
      <c r="AI2">
        <v>0.33714125661163186</v>
      </c>
      <c r="AJ2">
        <v>0.32977452157127557</v>
      </c>
      <c r="AK2">
        <v>0.22946637221808122</v>
      </c>
      <c r="AL2">
        <v>0.31411574773946771</v>
      </c>
      <c r="AM2">
        <v>0.29394796939541395</v>
      </c>
      <c r="AN2">
        <v>0.23284769179016462</v>
      </c>
      <c r="AO2">
        <v>0.35423253143019429</v>
      </c>
      <c r="AP2">
        <v>0.279340496426838</v>
      </c>
      <c r="AQ2">
        <v>0.35987269029817709</v>
      </c>
      <c r="AR2">
        <v>0.31431710977492522</v>
      </c>
      <c r="AS2">
        <v>0.3169994955923664</v>
      </c>
      <c r="AT2">
        <v>0.29029757623178082</v>
      </c>
      <c r="AU2">
        <v>0.30273957130383522</v>
      </c>
      <c r="AV2">
        <v>0.20005096208193043</v>
      </c>
      <c r="AW2">
        <v>0.32631257814739029</v>
      </c>
      <c r="AX2">
        <v>0.28110415914442921</v>
      </c>
      <c r="AY2">
        <v>0.25031223630160643</v>
      </c>
      <c r="AZ2">
        <v>0.35968480512912454</v>
      </c>
      <c r="BA2">
        <v>0.26269186422130952</v>
      </c>
      <c r="BB2">
        <v>0.35887175289308698</v>
      </c>
      <c r="BC2">
        <v>0.2793870374501316</v>
      </c>
      <c r="BD2">
        <v>0.34495456590531148</v>
      </c>
      <c r="BE2">
        <v>0.12313368455535843</v>
      </c>
      <c r="BF2">
        <v>0.31641955326106835</v>
      </c>
      <c r="BG2">
        <v>0.17957599840341101</v>
      </c>
      <c r="BH2">
        <v>0.18089736533161227</v>
      </c>
      <c r="BI2">
        <v>0.322390514669738</v>
      </c>
      <c r="BJ2">
        <v>0.19570838306717417</v>
      </c>
      <c r="BK2">
        <v>0.3050431141169489</v>
      </c>
      <c r="BL2">
        <v>0.23850333061851517</v>
      </c>
      <c r="BM2">
        <v>0.30039636418900489</v>
      </c>
      <c r="BN2">
        <v>0.20727799744838993</v>
      </c>
      <c r="BO2">
        <v>0.34250583309370408</v>
      </c>
      <c r="BP2">
        <v>0.29418437896300215</v>
      </c>
      <c r="BQ2">
        <v>0.32396940583672079</v>
      </c>
      <c r="BR2">
        <v>0.25408983659636836</v>
      </c>
      <c r="BS2">
        <v>0.17271418440481515</v>
      </c>
      <c r="BT2">
        <v>0.31686296367796141</v>
      </c>
      <c r="BU2">
        <v>0.29792862865383785</v>
      </c>
      <c r="BV2">
        <v>0.25848079287413239</v>
      </c>
      <c r="BW2">
        <v>0.19064475845895498</v>
      </c>
      <c r="BX2">
        <v>0.34495676653560531</v>
      </c>
      <c r="BY2">
        <v>0.16678052363936446</v>
      </c>
      <c r="BZ2">
        <v>0.18082332951825103</v>
      </c>
      <c r="CA2">
        <v>0.1700529049992785</v>
      </c>
      <c r="CB2">
        <v>0.3387410108002149</v>
      </c>
      <c r="CC2">
        <v>0.34196740666275727</v>
      </c>
      <c r="CD2">
        <v>0.22762078624439155</v>
      </c>
      <c r="CE2">
        <v>0.18384525590040943</v>
      </c>
      <c r="CF2">
        <v>0.27060031551442298</v>
      </c>
      <c r="CG2">
        <v>0.34208630507437388</v>
      </c>
      <c r="CH2">
        <v>0.18077996344818423</v>
      </c>
      <c r="CI2">
        <v>0.29153310116200781</v>
      </c>
      <c r="CJ2">
        <v>0.20556346192795558</v>
      </c>
      <c r="CK2">
        <v>0.16848712873354635</v>
      </c>
      <c r="CL2">
        <v>0.34481027168463735</v>
      </c>
      <c r="CM2">
        <v>0.34472636423405206</v>
      </c>
      <c r="CN2">
        <v>0.18593663641219144</v>
      </c>
      <c r="CO2">
        <v>0.29566782754438836</v>
      </c>
      <c r="CP2">
        <v>0.30382136834875328</v>
      </c>
      <c r="CQ2">
        <v>0.2593653507414535</v>
      </c>
      <c r="CR2">
        <v>0.15182165626540528</v>
      </c>
      <c r="CS2">
        <v>0.26470218717045102</v>
      </c>
      <c r="CT2">
        <v>0.18655659765850163</v>
      </c>
      <c r="CU2">
        <v>0.14449044490422999</v>
      </c>
      <c r="CV2">
        <v>0.33818932709491867</v>
      </c>
      <c r="CW2">
        <v>0.23953466128873929</v>
      </c>
      <c r="CX2">
        <v>0.3441940578131979</v>
      </c>
      <c r="CY2">
        <v>0.26036501988405081</v>
      </c>
      <c r="CZ2">
        <v>0.18206389712933221</v>
      </c>
      <c r="DA2">
        <v>0.34025852757299602</v>
      </c>
      <c r="DB2">
        <v>0.23437803860603515</v>
      </c>
      <c r="DC2">
        <v>0.24321602961938268</v>
      </c>
      <c r="DD2">
        <v>0.18560589868022717</v>
      </c>
      <c r="DE2">
        <v>0.31582239852662852</v>
      </c>
      <c r="DF2">
        <v>0.21227563391047224</v>
      </c>
      <c r="DG2">
        <v>0.21599551891101398</v>
      </c>
      <c r="DH2">
        <v>0.36096211584013599</v>
      </c>
      <c r="DI2">
        <v>0.2283423199636796</v>
      </c>
      <c r="DJ2">
        <v>0.13329460036391147</v>
      </c>
      <c r="DK2">
        <v>0.26979363135549483</v>
      </c>
      <c r="DL2">
        <v>0.33794691859705567</v>
      </c>
      <c r="DM2">
        <v>0.31535760145045405</v>
      </c>
      <c r="DN2">
        <v>0.293261548896387</v>
      </c>
      <c r="DO2">
        <v>0.29866772411765441</v>
      </c>
      <c r="DP2">
        <v>0.29736930513536286</v>
      </c>
      <c r="DQ2">
        <v>0.2050819268560882</v>
      </c>
      <c r="DR2">
        <v>0.13536067138329305</v>
      </c>
      <c r="DS2">
        <v>0.24211664481133394</v>
      </c>
      <c r="DT2">
        <v>0.28864291600154368</v>
      </c>
      <c r="DU2">
        <v>0.31922913088625837</v>
      </c>
      <c r="DV2">
        <v>0.29357398428312076</v>
      </c>
      <c r="DW2">
        <v>0.33420782168653596</v>
      </c>
      <c r="DX2">
        <v>0.35264412877727058</v>
      </c>
      <c r="DY2">
        <v>0.14199680257739639</v>
      </c>
      <c r="DZ2">
        <v>0.18094573916950976</v>
      </c>
      <c r="EA2">
        <v>0.28134184285917441</v>
      </c>
      <c r="EB2">
        <v>0.28475200050718058</v>
      </c>
      <c r="EC2">
        <v>0.32235753227013975</v>
      </c>
      <c r="ED2">
        <v>0.35923619330294115</v>
      </c>
      <c r="EE2">
        <v>0.22031310620793998</v>
      </c>
      <c r="EF2">
        <v>0.30613629023144329</v>
      </c>
      <c r="EG2">
        <v>0.3042995102084543</v>
      </c>
      <c r="EH2">
        <v>0.25355208463704959</v>
      </c>
      <c r="EI2">
        <v>0.26953829253503508</v>
      </c>
      <c r="EJ2">
        <v>0.19266560099476276</v>
      </c>
      <c r="EK2">
        <v>0.254448364968758</v>
      </c>
      <c r="EL2">
        <v>0.20989314616490476</v>
      </c>
      <c r="EM2">
        <v>0.24734324586248979</v>
      </c>
      <c r="EN2">
        <v>0.28354684143100872</v>
      </c>
      <c r="EO2">
        <v>0.31325641036676172</v>
      </c>
      <c r="EP2">
        <v>0.28368453244307268</v>
      </c>
      <c r="EQ2">
        <v>0.35042910870633015</v>
      </c>
      <c r="ER2">
        <v>0.28119577836026938</v>
      </c>
      <c r="ES2">
        <v>0.23288150885211231</v>
      </c>
      <c r="ET2">
        <v>0.21294606844913083</v>
      </c>
      <c r="EU2">
        <v>0.25081645875029146</v>
      </c>
      <c r="EV2">
        <v>0.29173075831431972</v>
      </c>
      <c r="EW2">
        <v>0.12040320321586553</v>
      </c>
      <c r="EX2">
        <v>0.1859241608579098</v>
      </c>
      <c r="EY2">
        <v>0.22910452861008987</v>
      </c>
      <c r="EZ2">
        <v>0.3426839066885155</v>
      </c>
      <c r="FA2">
        <v>0.36098257132168687</v>
      </c>
      <c r="FB2">
        <v>0.18078172233676126</v>
      </c>
      <c r="FC2">
        <v>0.28480540845808289</v>
      </c>
      <c r="FD2">
        <v>0.3105884350629633</v>
      </c>
      <c r="FE2">
        <v>0.29404058748338574</v>
      </c>
      <c r="FF2">
        <v>0.34281030067140694</v>
      </c>
      <c r="FG2">
        <v>0.31489859967487788</v>
      </c>
      <c r="FH2">
        <v>0.14943101463559141</v>
      </c>
      <c r="FI2">
        <v>0.18170903800030924</v>
      </c>
      <c r="FJ2">
        <v>0.36077771038707668</v>
      </c>
      <c r="FK2">
        <v>0.23056692946066021</v>
      </c>
      <c r="FL2">
        <v>0.18303849613561074</v>
      </c>
      <c r="FM2">
        <v>0.13208771794266586</v>
      </c>
      <c r="FN2">
        <v>0.23616168523687184</v>
      </c>
      <c r="FO2">
        <v>0.26310609845970018</v>
      </c>
      <c r="FP2">
        <v>0.19953360909777801</v>
      </c>
      <c r="FQ2">
        <v>0.31447106611214626</v>
      </c>
      <c r="FR2">
        <v>0.25273684846370259</v>
      </c>
      <c r="FS2">
        <v>0.21647406292939059</v>
      </c>
      <c r="FT2">
        <v>0.20100386758790309</v>
      </c>
      <c r="FU2">
        <v>0.20300413525237504</v>
      </c>
      <c r="FV2">
        <v>0.32166037064184327</v>
      </c>
      <c r="FW2">
        <v>0.31684508219335966</v>
      </c>
      <c r="FX2">
        <v>0.14475946015045549</v>
      </c>
      <c r="FY2">
        <v>0.18704812064856002</v>
      </c>
      <c r="FZ2">
        <v>0.32458278310079747</v>
      </c>
      <c r="GA2">
        <v>0.3606386428707018</v>
      </c>
      <c r="GB2">
        <v>0.26789387063847664</v>
      </c>
      <c r="GC2">
        <v>0.18901514440540607</v>
      </c>
      <c r="GD2">
        <v>0.3147904742968749</v>
      </c>
      <c r="GE2">
        <v>0.18109981277892789</v>
      </c>
      <c r="GF2">
        <v>0.23912374674263254</v>
      </c>
      <c r="GG2">
        <v>0.18108321541372788</v>
      </c>
      <c r="GH2">
        <v>0.26790577927893067</v>
      </c>
      <c r="GI2">
        <v>0.1641488947411564</v>
      </c>
      <c r="GJ2">
        <v>0.12418237266960928</v>
      </c>
      <c r="GK2">
        <v>0.30326088993214234</v>
      </c>
      <c r="GL2">
        <v>0.15493540270669498</v>
      </c>
      <c r="GM2">
        <v>0.30280419208680187</v>
      </c>
      <c r="GN2">
        <v>0.12024501055854717</v>
      </c>
      <c r="GO2">
        <v>0.31463816651168575</v>
      </c>
      <c r="GP2">
        <v>0.3270189992567053</v>
      </c>
      <c r="GQ2">
        <v>0.30504330508466854</v>
      </c>
      <c r="GR2">
        <v>0.32301946001845594</v>
      </c>
      <c r="GS2">
        <v>0.28562486915590685</v>
      </c>
      <c r="GT2">
        <v>0.1811468549079682</v>
      </c>
      <c r="GU2">
        <v>0.31513756772292451</v>
      </c>
      <c r="GV2">
        <v>0.28868265960216233</v>
      </c>
      <c r="GW2">
        <v>0.17486389772812586</v>
      </c>
      <c r="GX2">
        <v>0.31514541134175017</v>
      </c>
      <c r="GY2">
        <v>0.24696771185625546</v>
      </c>
      <c r="GZ2">
        <v>0.24693668669721544</v>
      </c>
      <c r="HA2">
        <v>0.26445708601434553</v>
      </c>
      <c r="HB2">
        <v>0.18077501756169059</v>
      </c>
      <c r="HC2">
        <v>0.34499328658644884</v>
      </c>
      <c r="HD2">
        <v>0.24716075212888727</v>
      </c>
      <c r="HE2">
        <v>0.30794173526971275</v>
      </c>
      <c r="HF2">
        <v>0.25265504983367221</v>
      </c>
      <c r="HG2">
        <v>0.3176510563488637</v>
      </c>
      <c r="HH2">
        <v>0.31853369524674319</v>
      </c>
      <c r="HI2">
        <v>0.18393857894034132</v>
      </c>
      <c r="HJ2">
        <v>0.31294983977022056</v>
      </c>
      <c r="HK2">
        <v>0.30226192113519523</v>
      </c>
      <c r="HL2">
        <v>0.31307798431945522</v>
      </c>
      <c r="HM2">
        <v>0.3449954753876589</v>
      </c>
      <c r="HN2">
        <v>0.2756413069380878</v>
      </c>
      <c r="HO2">
        <v>0.24145425580739777</v>
      </c>
      <c r="HP2">
        <v>0.29831388278497589</v>
      </c>
      <c r="HQ2">
        <v>0.32069013471871216</v>
      </c>
      <c r="HR2">
        <v>0.30304538434371509</v>
      </c>
      <c r="HS2">
        <v>0.1854170702694185</v>
      </c>
      <c r="HT2">
        <v>0.32670592894059614</v>
      </c>
      <c r="HU2">
        <v>0.25625696457222036</v>
      </c>
      <c r="HV2">
        <v>0.29782802023741933</v>
      </c>
      <c r="HW2">
        <v>0.33305761883518065</v>
      </c>
      <c r="HX2">
        <v>0.34512189732501819</v>
      </c>
      <c r="HY2">
        <v>0.18077557380266462</v>
      </c>
      <c r="HZ2">
        <v>0.23305104325244619</v>
      </c>
      <c r="IA2">
        <v>0.17109562716693524</v>
      </c>
      <c r="IB2">
        <v>0.30548723547417672</v>
      </c>
      <c r="IC2">
        <v>0.31073427607138782</v>
      </c>
      <c r="ID2">
        <v>0.13427683947521388</v>
      </c>
      <c r="IE2">
        <v>0.2522492288256043</v>
      </c>
      <c r="IF2">
        <v>0.22144504241103541</v>
      </c>
      <c r="IG2">
        <v>0.2935589727027117</v>
      </c>
      <c r="IH2">
        <v>0.24755502935866383</v>
      </c>
      <c r="II2">
        <v>0.23479278049896607</v>
      </c>
      <c r="IJ2">
        <v>0.20569731762481466</v>
      </c>
      <c r="IK2">
        <v>0.3455694732984102</v>
      </c>
      <c r="IL2">
        <v>0.29465817913009079</v>
      </c>
      <c r="IM2">
        <v>0.34914787959752863</v>
      </c>
      <c r="IN2">
        <v>0.1344341593109894</v>
      </c>
      <c r="IO2">
        <v>0.18364494112393909</v>
      </c>
      <c r="IP2">
        <v>0.31354954723574907</v>
      </c>
      <c r="IQ2">
        <v>0.28272933030630026</v>
      </c>
      <c r="IR2">
        <v>0.29817837611533166</v>
      </c>
      <c r="IS2">
        <v>0.26931466969149565</v>
      </c>
      <c r="IT2">
        <v>0.3168298068603474</v>
      </c>
      <c r="IU2">
        <v>0.15188712456811987</v>
      </c>
      <c r="IV2">
        <v>0.26629279245297521</v>
      </c>
      <c r="IW2">
        <v>0.27726639696164013</v>
      </c>
      <c r="IX2">
        <v>0.21986698969016669</v>
      </c>
      <c r="IY2">
        <v>0.29394325898061424</v>
      </c>
      <c r="IZ2">
        <v>0.35262738143903993</v>
      </c>
      <c r="JA2">
        <v>0.28255501010405187</v>
      </c>
      <c r="JB2">
        <v>0.34145419900147955</v>
      </c>
      <c r="JC2">
        <v>0.28582729577220295</v>
      </c>
      <c r="JD2">
        <v>0.27862604989369572</v>
      </c>
      <c r="JE2">
        <v>0.33595561544772923</v>
      </c>
      <c r="JF2">
        <v>0.3450460851937629</v>
      </c>
      <c r="JG2">
        <v>0.25769798366576058</v>
      </c>
      <c r="JH2">
        <v>0.20894772132345124</v>
      </c>
      <c r="JI2">
        <v>0.29635191716915321</v>
      </c>
      <c r="JJ2">
        <v>0.29925164554679701</v>
      </c>
      <c r="JK2">
        <v>0.35644482458761356</v>
      </c>
      <c r="JL2">
        <v>0.31755113534345464</v>
      </c>
      <c r="JM2">
        <v>0.1833650522707958</v>
      </c>
      <c r="JN2">
        <v>0.23234639362599324</v>
      </c>
      <c r="JO2">
        <v>0.32011437153891509</v>
      </c>
      <c r="JP2">
        <v>0.25742425778971906</v>
      </c>
      <c r="JQ2">
        <v>0.22634836040893705</v>
      </c>
      <c r="JR2">
        <v>0.26348208130040418</v>
      </c>
      <c r="JS2">
        <v>0.1941524729255461</v>
      </c>
      <c r="JT2">
        <v>0.31153846131404161</v>
      </c>
      <c r="JU2">
        <v>0.36023057617048926</v>
      </c>
      <c r="JV2">
        <v>0.28101370855690849</v>
      </c>
      <c r="JW2">
        <v>0.28964784827245171</v>
      </c>
      <c r="JX2">
        <v>0.32705723351081245</v>
      </c>
      <c r="JY2">
        <v>0.30754420285219142</v>
      </c>
      <c r="JZ2">
        <v>0.25587366223413993</v>
      </c>
      <c r="KA2">
        <v>0.34603595682159127</v>
      </c>
      <c r="KB2">
        <v>0.22975607144649363</v>
      </c>
      <c r="KC2">
        <v>0.29962562052082392</v>
      </c>
      <c r="KD2">
        <v>0.21768576691229219</v>
      </c>
      <c r="KE2">
        <v>0.21730158417025999</v>
      </c>
      <c r="KF2">
        <v>0.34561784831123515</v>
      </c>
      <c r="KG2">
        <v>0.26444410132994428</v>
      </c>
      <c r="KH2">
        <v>0.25393624590194191</v>
      </c>
      <c r="KI2">
        <v>0.30880778640994794</v>
      </c>
      <c r="KJ2">
        <v>0.30096327300904968</v>
      </c>
      <c r="KK2">
        <v>0.31495984075014438</v>
      </c>
      <c r="KL2">
        <v>0.26146967380951586</v>
      </c>
      <c r="KM2">
        <v>0.29267384161597149</v>
      </c>
      <c r="KN2">
        <v>0.30449162790121548</v>
      </c>
      <c r="KO2">
        <v>0.24399846200997005</v>
      </c>
      <c r="KP2">
        <v>0.34931116637869075</v>
      </c>
      <c r="KQ2">
        <v>0.22008112785170267</v>
      </c>
      <c r="KR2">
        <v>0.27366301379890523</v>
      </c>
      <c r="KS2">
        <v>0.2433761536178034</v>
      </c>
      <c r="KT2">
        <v>0.34324162197526586</v>
      </c>
      <c r="KU2">
        <v>0.28658061483916658</v>
      </c>
      <c r="KV2">
        <v>0.19498548518707448</v>
      </c>
      <c r="KW2">
        <v>0.17997084511140204</v>
      </c>
      <c r="KX2">
        <v>0.16393351324811289</v>
      </c>
      <c r="KY2">
        <v>0.21187236537823412</v>
      </c>
      <c r="KZ2">
        <v>0.14954024441393593</v>
      </c>
      <c r="LA2">
        <v>0.16833827021020281</v>
      </c>
      <c r="LB2">
        <v>0.26267482435650535</v>
      </c>
      <c r="LC2">
        <v>0.25677014201708726</v>
      </c>
      <c r="LD2">
        <v>0.32535377348928518</v>
      </c>
      <c r="LE2">
        <v>0.30949966422143016</v>
      </c>
      <c r="LF2">
        <v>0.28721475533373997</v>
      </c>
      <c r="LG2">
        <v>0.34034993882163478</v>
      </c>
      <c r="LH2">
        <v>0.20719950273101773</v>
      </c>
      <c r="LI2">
        <v>0.31663813094219717</v>
      </c>
      <c r="LJ2">
        <v>0.31478676242159104</v>
      </c>
      <c r="LK2">
        <v>0.23666239350779394</v>
      </c>
      <c r="LL2">
        <v>0.31816085979700814</v>
      </c>
      <c r="LM2">
        <v>0.30209399094446943</v>
      </c>
      <c r="LN2">
        <v>0.15576077700608287</v>
      </c>
      <c r="LO2">
        <v>0.1401012907122412</v>
      </c>
      <c r="LP2">
        <v>0.30150607447342159</v>
      </c>
      <c r="LQ2">
        <v>0.18115685631580375</v>
      </c>
      <c r="LR2">
        <v>0.28141585897099475</v>
      </c>
      <c r="LS2">
        <v>0.26858850845371085</v>
      </c>
      <c r="LT2">
        <v>0.25218281784438562</v>
      </c>
      <c r="LU2">
        <v>0.20876001825385948</v>
      </c>
      <c r="LV2">
        <v>0.23051946197824844</v>
      </c>
      <c r="LW2">
        <v>0.23677933994017591</v>
      </c>
      <c r="LX2">
        <v>0.20747891676856015</v>
      </c>
      <c r="LY2">
        <v>0.21466862406681128</v>
      </c>
      <c r="LZ2">
        <v>0.36096681135293979</v>
      </c>
      <c r="MA2">
        <v>0.36021771929477592</v>
      </c>
      <c r="MB2">
        <v>0.1725004339125859</v>
      </c>
      <c r="MC2">
        <v>0.23510936968480198</v>
      </c>
      <c r="MD2">
        <v>0.31478842501489346</v>
      </c>
      <c r="ME2">
        <v>0.24656595926661157</v>
      </c>
      <c r="MF2">
        <v>0.34539880308047027</v>
      </c>
      <c r="MG2">
        <v>0.23127518160601673</v>
      </c>
      <c r="MH2">
        <v>0.2504920677225721</v>
      </c>
      <c r="MI2">
        <v>0.30602116400930895</v>
      </c>
      <c r="MJ2">
        <v>0.30052314111650974</v>
      </c>
      <c r="MK2">
        <v>0.34497918501622743</v>
      </c>
      <c r="ML2">
        <v>0.21955994693263797</v>
      </c>
      <c r="MM2">
        <v>0.18078432476685066</v>
      </c>
      <c r="MN2">
        <v>0.34361803103028976</v>
      </c>
      <c r="MO2">
        <v>0.30482840858154869</v>
      </c>
      <c r="MP2">
        <v>0.18870548998351114</v>
      </c>
      <c r="MQ2">
        <v>0.12154498349625077</v>
      </c>
      <c r="MR2">
        <v>0.33995882387047438</v>
      </c>
      <c r="MS2">
        <v>0.19720355140000337</v>
      </c>
      <c r="MT2">
        <v>0.33003632898225616</v>
      </c>
      <c r="MU2">
        <v>0.18077620858777019</v>
      </c>
      <c r="MV2">
        <v>0.36097637284996481</v>
      </c>
      <c r="MW2">
        <v>0.31630726063491088</v>
      </c>
      <c r="MX2">
        <v>0.16887391603125043</v>
      </c>
      <c r="MY2">
        <v>0.20234528499915982</v>
      </c>
      <c r="MZ2">
        <v>0.32832684020709879</v>
      </c>
      <c r="NA2">
        <v>0.3429981677164593</v>
      </c>
      <c r="NB2">
        <v>0.31289541814810556</v>
      </c>
      <c r="NC2">
        <v>0.15795102876399161</v>
      </c>
      <c r="ND2">
        <v>0.34497907880841205</v>
      </c>
      <c r="NE2">
        <v>0.29747405509877312</v>
      </c>
      <c r="NF2">
        <v>0.31347707209313003</v>
      </c>
      <c r="NG2">
        <v>0.34800463851941665</v>
      </c>
      <c r="NH2">
        <v>0.25006945787167073</v>
      </c>
      <c r="NI2">
        <v>0.35842137816395825</v>
      </c>
      <c r="NJ2">
        <v>0.30509262692597761</v>
      </c>
      <c r="NK2">
        <v>0.27881834502117464</v>
      </c>
      <c r="NL2">
        <v>0.29097326823161535</v>
      </c>
      <c r="NM2">
        <v>0.30345397200800051</v>
      </c>
      <c r="NN2">
        <v>0.12187024176838118</v>
      </c>
      <c r="NO2">
        <v>0.26017545656751168</v>
      </c>
      <c r="NP2">
        <v>0.31074235847962339</v>
      </c>
      <c r="NQ2">
        <v>0.22610925144669725</v>
      </c>
      <c r="NR2">
        <v>0.20233289200032989</v>
      </c>
      <c r="NS2">
        <v>0.3608316100487684</v>
      </c>
      <c r="NT2">
        <v>0.19408155430830223</v>
      </c>
      <c r="NU2">
        <v>0.22947864489264391</v>
      </c>
      <c r="NV2">
        <v>0.12729204182017531</v>
      </c>
      <c r="NW2">
        <v>0.31482711388630369</v>
      </c>
      <c r="NX2">
        <v>0.24860199840097871</v>
      </c>
      <c r="NY2">
        <v>0.33576753630477196</v>
      </c>
      <c r="NZ2">
        <v>0.21930974205954692</v>
      </c>
      <c r="OA2">
        <v>0.26956942227563585</v>
      </c>
      <c r="OB2">
        <v>0.18077602995698352</v>
      </c>
      <c r="OC2">
        <v>0.12262182480949634</v>
      </c>
      <c r="OD2">
        <v>0.32714650379133342</v>
      </c>
      <c r="OE2">
        <v>0.29312831496237424</v>
      </c>
      <c r="OF2">
        <v>0.12029232914169358</v>
      </c>
      <c r="OG2">
        <v>0.25245208044240192</v>
      </c>
      <c r="OH2">
        <v>0.13562121043358047</v>
      </c>
      <c r="OI2">
        <v>0.2770020201999161</v>
      </c>
      <c r="OJ2">
        <v>0.24095073674214393</v>
      </c>
      <c r="OK2">
        <v>0.33917041744547349</v>
      </c>
      <c r="OL2">
        <v>0.33195781332524532</v>
      </c>
      <c r="OM2">
        <v>0.22019474687404553</v>
      </c>
      <c r="ON2">
        <v>0.20045786085391168</v>
      </c>
      <c r="OO2">
        <v>0.3315015948168929</v>
      </c>
      <c r="OP2">
        <v>0.20110492075955338</v>
      </c>
      <c r="OQ2">
        <v>0.21887185283546648</v>
      </c>
      <c r="OR2">
        <v>0.33027909542300016</v>
      </c>
      <c r="OS2">
        <v>0.18477122424468181</v>
      </c>
      <c r="OT2">
        <v>0.34477085018810433</v>
      </c>
      <c r="OU2">
        <v>0.20933727790348428</v>
      </c>
      <c r="OV2">
        <v>0.26835436715638405</v>
      </c>
      <c r="OW2">
        <v>0.34027639192497583</v>
      </c>
      <c r="OX2">
        <v>0.27688212367070603</v>
      </c>
      <c r="OY2">
        <v>0.31488603288167039</v>
      </c>
      <c r="OZ2">
        <v>0.35358597015705556</v>
      </c>
      <c r="PA2">
        <v>0.34694639823839579</v>
      </c>
      <c r="PB2">
        <v>0.25795487283669793</v>
      </c>
      <c r="PC2">
        <v>0.32530463798252579</v>
      </c>
      <c r="PD2">
        <v>0.25811018768191918</v>
      </c>
      <c r="PE2">
        <v>0.33200662756703114</v>
      </c>
      <c r="PF2">
        <v>0.17166467023186907</v>
      </c>
      <c r="PG2">
        <v>0.34298267771000085</v>
      </c>
      <c r="PH2">
        <v>0.29534355108282173</v>
      </c>
      <c r="PI2">
        <v>0.22675603966913005</v>
      </c>
      <c r="PJ2">
        <v>0.27546237068641188</v>
      </c>
      <c r="PK2">
        <v>0.34857290436950866</v>
      </c>
      <c r="PL2">
        <v>0.26357822722533231</v>
      </c>
      <c r="PM2">
        <v>0.31729964910411762</v>
      </c>
      <c r="PN2">
        <v>0.32166416139233017</v>
      </c>
      <c r="PO2">
        <v>0.30471535685178153</v>
      </c>
      <c r="PP2">
        <v>0.19710381635085061</v>
      </c>
      <c r="PQ2">
        <v>0.33313100933540507</v>
      </c>
      <c r="PR2">
        <v>0.31566924124645823</v>
      </c>
      <c r="PS2">
        <v>0.30723306504641335</v>
      </c>
      <c r="PT2">
        <v>0.34154831612201364</v>
      </c>
      <c r="PU2">
        <v>0.31502178621586763</v>
      </c>
      <c r="PV2">
        <v>0.31308607465298149</v>
      </c>
      <c r="PW2">
        <v>0.30726519956090126</v>
      </c>
      <c r="PX2">
        <v>0.28576495812589148</v>
      </c>
      <c r="PY2">
        <v>0.29290102031692095</v>
      </c>
      <c r="PZ2">
        <v>0.20394368100840571</v>
      </c>
      <c r="QA2">
        <v>0.26494939490918573</v>
      </c>
      <c r="QB2">
        <v>0.32280993970217614</v>
      </c>
      <c r="QC2">
        <v>0.12422582186102035</v>
      </c>
      <c r="QD2">
        <v>0.31325163744378448</v>
      </c>
      <c r="QE2">
        <v>0.24293308989559112</v>
      </c>
      <c r="QF2">
        <v>0.2549215660751884</v>
      </c>
      <c r="QG2">
        <v>0.31434925381698314</v>
      </c>
      <c r="QH2">
        <v>0.25176879453856488</v>
      </c>
      <c r="QI2">
        <v>0.18590035352712195</v>
      </c>
      <c r="QJ2">
        <v>0.12043974859817247</v>
      </c>
      <c r="QK2">
        <v>0.32160643018268831</v>
      </c>
      <c r="QL2">
        <v>0.35944209696400198</v>
      </c>
      <c r="QM2">
        <v>0.18030144209952195</v>
      </c>
      <c r="QN2">
        <v>0.26565597726625395</v>
      </c>
      <c r="QO2">
        <v>0.29717062104572656</v>
      </c>
      <c r="QP2">
        <v>0.156873941708223</v>
      </c>
      <c r="QQ2">
        <v>0.31690508733307121</v>
      </c>
      <c r="QR2">
        <v>0.26806360609931701</v>
      </c>
      <c r="QS2">
        <v>0.28824263532084171</v>
      </c>
      <c r="QT2">
        <v>0.31328837333928983</v>
      </c>
      <c r="QU2">
        <v>0.21013237785595948</v>
      </c>
      <c r="QV2">
        <v>0.31179488062376254</v>
      </c>
      <c r="QW2">
        <v>0.30662612986909249</v>
      </c>
      <c r="QX2">
        <v>0.2672042907220637</v>
      </c>
      <c r="QY2">
        <v>0.30613684174159039</v>
      </c>
      <c r="QZ2">
        <v>0.31538574592411139</v>
      </c>
      <c r="RA2">
        <v>0.32586558678681077</v>
      </c>
      <c r="RB2">
        <v>0.21725430103765445</v>
      </c>
      <c r="RC2">
        <v>0.26842995391309887</v>
      </c>
      <c r="RD2">
        <v>0.31576396912407689</v>
      </c>
      <c r="RE2">
        <v>0.31445087608466527</v>
      </c>
      <c r="RF2">
        <v>0.14686428907202645</v>
      </c>
      <c r="RG2">
        <v>0.34312153918410915</v>
      </c>
      <c r="RH2">
        <v>0.30407665813544976</v>
      </c>
      <c r="RI2">
        <v>0.33147421899026497</v>
      </c>
      <c r="RJ2">
        <v>0.20412031660770708</v>
      </c>
      <c r="RK2">
        <v>0.12181148271502278</v>
      </c>
      <c r="RL2">
        <v>0.12079506260444406</v>
      </c>
      <c r="RM2">
        <v>0.3010083090833241</v>
      </c>
      <c r="RN2">
        <v>0.34485053926656467</v>
      </c>
      <c r="RO2">
        <v>0.36059721475229606</v>
      </c>
      <c r="RP2">
        <v>0.27388992059316675</v>
      </c>
      <c r="RQ2">
        <v>0.32700443033540705</v>
      </c>
      <c r="RR2">
        <v>0.2508603516288872</v>
      </c>
      <c r="RS2">
        <v>0.30697149135571195</v>
      </c>
      <c r="RT2">
        <v>0.19604354473880847</v>
      </c>
      <c r="RU2">
        <v>0.3100366828046438</v>
      </c>
      <c r="RV2">
        <v>0.25226341954352455</v>
      </c>
      <c r="RW2">
        <v>0.16222884537370813</v>
      </c>
      <c r="RX2">
        <v>0.24471873379816636</v>
      </c>
      <c r="RY2">
        <v>0.2867576038175263</v>
      </c>
      <c r="RZ2">
        <v>0.30735843932830087</v>
      </c>
      <c r="SA2">
        <v>0.34164274846854836</v>
      </c>
      <c r="SB2">
        <v>0.15330809455403407</v>
      </c>
      <c r="SC2">
        <v>0.28848092798998298</v>
      </c>
      <c r="SD2">
        <v>0.35033464917212609</v>
      </c>
      <c r="SE2">
        <v>0.34991819746536218</v>
      </c>
      <c r="SF2">
        <v>0.18168782355086469</v>
      </c>
      <c r="SG2">
        <v>0.35163729525114401</v>
      </c>
      <c r="SH2">
        <v>0.29366569684583826</v>
      </c>
      <c r="SI2">
        <v>0.30744266012722227</v>
      </c>
      <c r="SJ2">
        <v>0.2373694947207946</v>
      </c>
      <c r="SK2">
        <v>0.27419648152007603</v>
      </c>
      <c r="SL2">
        <v>0.25923710196286842</v>
      </c>
      <c r="SM2">
        <v>0.34288237281804756</v>
      </c>
      <c r="SN2">
        <v>0.21399264352587591</v>
      </c>
      <c r="SO2">
        <v>0.34535012009773358</v>
      </c>
      <c r="SP2">
        <v>0.25132914900941677</v>
      </c>
      <c r="SQ2">
        <v>0.12634053949590354</v>
      </c>
      <c r="SR2">
        <v>0.31641330675732182</v>
      </c>
      <c r="SS2">
        <v>0.26853660539946422</v>
      </c>
      <c r="ST2">
        <v>0.24800528553368079</v>
      </c>
      <c r="SU2">
        <v>0.23571864004761792</v>
      </c>
      <c r="SV2">
        <v>0.35600330884564108</v>
      </c>
      <c r="SW2">
        <v>0.36078480124271578</v>
      </c>
      <c r="SX2">
        <v>0.2784395441850005</v>
      </c>
      <c r="SY2">
        <v>0.31829959318291873</v>
      </c>
      <c r="SZ2">
        <v>0.14475558279304032</v>
      </c>
      <c r="TA2">
        <v>0.26933626621682366</v>
      </c>
      <c r="TB2">
        <v>0.36041994076970496</v>
      </c>
      <c r="TC2">
        <v>0.30023036503241951</v>
      </c>
      <c r="TD2">
        <v>0.13828736715004164</v>
      </c>
      <c r="TE2">
        <v>0.34494019880707349</v>
      </c>
      <c r="TF2">
        <v>0.22577692185143333</v>
      </c>
      <c r="TG2">
        <v>0.34280125128008154</v>
      </c>
      <c r="TH2">
        <v>0.3609549991753353</v>
      </c>
      <c r="TI2">
        <v>0.12424749164667609</v>
      </c>
      <c r="TJ2">
        <v>0.25586091952354251</v>
      </c>
      <c r="TK2">
        <v>0.30684501356145566</v>
      </c>
      <c r="TL2">
        <v>0.24196121259458819</v>
      </c>
      <c r="TM2">
        <v>0.31762332257613596</v>
      </c>
      <c r="TN2">
        <v>0.30396086153932428</v>
      </c>
      <c r="TO2">
        <v>0.15734006696142475</v>
      </c>
      <c r="TP2">
        <v>0.25998623938836862</v>
      </c>
      <c r="TQ2">
        <v>0.17196000266067507</v>
      </c>
      <c r="TR2">
        <v>0.32855845828039676</v>
      </c>
      <c r="TS2">
        <v>0.29406343988262057</v>
      </c>
      <c r="TT2">
        <v>0.32071084986894027</v>
      </c>
      <c r="TU2">
        <v>0.26190676239361277</v>
      </c>
      <c r="TV2">
        <v>0.17052803475824657</v>
      </c>
      <c r="TW2">
        <v>0.30742497014016978</v>
      </c>
      <c r="TX2">
        <v>0.31078495468693534</v>
      </c>
      <c r="TY2">
        <v>0.31481893112078563</v>
      </c>
      <c r="TZ2">
        <v>0.30690050983742123</v>
      </c>
      <c r="UA2">
        <v>0.31164190725651275</v>
      </c>
      <c r="UB2">
        <v>0.30348406985364917</v>
      </c>
      <c r="UC2">
        <v>0.31488051866492328</v>
      </c>
      <c r="UD2">
        <v>0.27222320165600822</v>
      </c>
      <c r="UE2">
        <v>0.16941700112603084</v>
      </c>
      <c r="UF2">
        <v>0.2440418021191976</v>
      </c>
      <c r="UG2">
        <v>0.32355314977077748</v>
      </c>
      <c r="UH2">
        <v>0.28693941738032425</v>
      </c>
      <c r="UI2">
        <v>0.33124188273168009</v>
      </c>
      <c r="UJ2">
        <v>0.32868622754037152</v>
      </c>
      <c r="UK2">
        <v>0.25974479262979472</v>
      </c>
      <c r="UL2">
        <v>0.31711143839810091</v>
      </c>
      <c r="UM2">
        <v>0.30694459376173111</v>
      </c>
      <c r="UN2">
        <v>0.29419604907951907</v>
      </c>
      <c r="UO2">
        <v>0.25510575323188933</v>
      </c>
      <c r="UP2">
        <v>0.2733960800844657</v>
      </c>
      <c r="UQ2">
        <v>0.32081036794573131</v>
      </c>
      <c r="UR2">
        <v>0.23103578501105254</v>
      </c>
      <c r="US2">
        <v>0.31482010756951323</v>
      </c>
      <c r="UT2">
        <v>0.21470054587736004</v>
      </c>
      <c r="UU2">
        <v>0.34415834096217796</v>
      </c>
      <c r="UV2">
        <v>0.28583567266599808</v>
      </c>
      <c r="UW2">
        <v>0.15825229417457964</v>
      </c>
      <c r="UX2">
        <v>0.17579967356150542</v>
      </c>
      <c r="UY2">
        <v>0.35236178140350433</v>
      </c>
      <c r="UZ2">
        <v>0.30844500500278632</v>
      </c>
      <c r="VA2">
        <v>0.20154654675402919</v>
      </c>
      <c r="VB2">
        <v>0.14847025542795922</v>
      </c>
      <c r="VC2">
        <v>0.28424373304150052</v>
      </c>
      <c r="VD2">
        <v>0.31553864831489953</v>
      </c>
      <c r="VE2">
        <v>0.12326851287368426</v>
      </c>
      <c r="VF2">
        <v>0.3504136148635939</v>
      </c>
      <c r="VG2">
        <v>0.32999458717456082</v>
      </c>
      <c r="VH2">
        <v>0.33520332233565198</v>
      </c>
      <c r="VI2">
        <v>0.29302590279471663</v>
      </c>
      <c r="VJ2">
        <v>0.23055312593054889</v>
      </c>
      <c r="VK2">
        <v>0.34087674212741503</v>
      </c>
      <c r="VL2">
        <v>0.18451954691174238</v>
      </c>
      <c r="VM2">
        <v>0.1202441707502564</v>
      </c>
      <c r="VN2">
        <v>0.33453809687084246</v>
      </c>
      <c r="VO2">
        <v>0.27337893779854028</v>
      </c>
      <c r="VP2">
        <v>0.12055198131992957</v>
      </c>
      <c r="VQ2">
        <v>0.31482000382456071</v>
      </c>
      <c r="VR2">
        <v>0.34551690434173193</v>
      </c>
      <c r="VS2">
        <v>0.21144542229250726</v>
      </c>
      <c r="VT2">
        <v>0.12025784860089452</v>
      </c>
      <c r="VU2">
        <v>0.12627147159624974</v>
      </c>
      <c r="VV2">
        <v>0.31440469591104986</v>
      </c>
      <c r="VW2">
        <v>0.34206787657438842</v>
      </c>
      <c r="VX2">
        <v>0.32660455531830318</v>
      </c>
      <c r="VY2">
        <v>0.22523226381348144</v>
      </c>
      <c r="VZ2">
        <v>0.15134388903177154</v>
      </c>
      <c r="WA2">
        <v>0.16181514668534652</v>
      </c>
      <c r="WB2">
        <v>0.35569178739162965</v>
      </c>
      <c r="WC2">
        <v>0.30311899025891387</v>
      </c>
      <c r="WD2">
        <v>0.13351435837034528</v>
      </c>
      <c r="WE2">
        <v>0.32920435321296593</v>
      </c>
      <c r="WF2">
        <v>0.12049524911415041</v>
      </c>
      <c r="WG2">
        <v>0.13976817453975501</v>
      </c>
      <c r="WH2">
        <v>0.34969045154961031</v>
      </c>
      <c r="WI2">
        <v>0.31381537073433297</v>
      </c>
      <c r="WJ2">
        <v>0.18631743886349675</v>
      </c>
      <c r="WK2">
        <v>0.23926639722416496</v>
      </c>
      <c r="WL2">
        <v>0.3177632079590057</v>
      </c>
      <c r="WM2">
        <v>0.12603948219746589</v>
      </c>
      <c r="WN2">
        <v>0.34345418009714807</v>
      </c>
      <c r="WO2">
        <v>0.26534856821278469</v>
      </c>
      <c r="WP2">
        <v>0.20990749756376942</v>
      </c>
      <c r="WQ2">
        <v>0.29582961037161104</v>
      </c>
      <c r="WR2">
        <v>0.24563092911739812</v>
      </c>
      <c r="WS2">
        <v>0.28718844990655468</v>
      </c>
      <c r="WT2">
        <v>0.23569279281779729</v>
      </c>
      <c r="WU2">
        <v>0.25695900084176282</v>
      </c>
      <c r="WV2">
        <v>0.31120196634527725</v>
      </c>
      <c r="WW2">
        <v>0.18697149803405314</v>
      </c>
      <c r="WX2">
        <v>0.21607710371561992</v>
      </c>
      <c r="WY2">
        <v>0.19952021545678647</v>
      </c>
      <c r="WZ2">
        <v>0.23141686047310112</v>
      </c>
      <c r="XA2">
        <v>0.16438839986702333</v>
      </c>
      <c r="XB2">
        <v>0.13205970106722412</v>
      </c>
      <c r="XC2">
        <v>0.26987819777875405</v>
      </c>
      <c r="XD2">
        <v>0.2547515428399813</v>
      </c>
      <c r="XE2">
        <v>0.26600266985147636</v>
      </c>
      <c r="XF2">
        <v>0.29300274690878331</v>
      </c>
      <c r="XG2">
        <v>0.30216649432821957</v>
      </c>
      <c r="XH2">
        <v>0.33978547465102077</v>
      </c>
      <c r="XI2">
        <v>0.31554473154228374</v>
      </c>
      <c r="XJ2">
        <v>0.30446908181060656</v>
      </c>
      <c r="XK2">
        <v>0.23323384599610328</v>
      </c>
      <c r="XL2">
        <v>0.19977283966477896</v>
      </c>
      <c r="XM2">
        <v>0.22419633077664913</v>
      </c>
      <c r="XN2">
        <v>0.3134951421440475</v>
      </c>
      <c r="XO2">
        <v>0.32927594840805691</v>
      </c>
      <c r="XP2">
        <v>0.31788492078222508</v>
      </c>
      <c r="XQ2">
        <v>0.28400804054847312</v>
      </c>
      <c r="XR2">
        <v>0.25852136833267725</v>
      </c>
      <c r="XS2">
        <v>0.16964935695210823</v>
      </c>
      <c r="XT2">
        <v>0.26642349897456841</v>
      </c>
      <c r="XU2">
        <v>0.31482030648666581</v>
      </c>
      <c r="XV2">
        <v>0.21492100052095262</v>
      </c>
      <c r="XW2">
        <v>0.26860447946860311</v>
      </c>
      <c r="XX2">
        <v>0.26609915679208479</v>
      </c>
      <c r="XY2">
        <v>0.33640749093338695</v>
      </c>
      <c r="XZ2">
        <v>0.18116684224415547</v>
      </c>
      <c r="YA2">
        <v>0.29238078876369378</v>
      </c>
      <c r="YB2">
        <v>0.31481762082496983</v>
      </c>
      <c r="YC2">
        <v>0.28901807640797417</v>
      </c>
      <c r="YD2">
        <v>0.28211037301019631</v>
      </c>
      <c r="YE2">
        <v>0.30282419516054893</v>
      </c>
      <c r="YF2">
        <v>0.21362169693138508</v>
      </c>
      <c r="YG2">
        <v>0.32995655647147187</v>
      </c>
      <c r="YH2">
        <v>0.27011502387260228</v>
      </c>
      <c r="YI2">
        <v>0.23819256814708453</v>
      </c>
      <c r="YJ2">
        <v>0.26629137425199867</v>
      </c>
      <c r="YK2">
        <v>0.23524036265128681</v>
      </c>
      <c r="YL2">
        <v>0.36096730301449964</v>
      </c>
      <c r="YM2">
        <v>0.35376454204860802</v>
      </c>
      <c r="YN2">
        <v>0.22016367815593804</v>
      </c>
      <c r="YO2">
        <v>0.33015155387785033</v>
      </c>
      <c r="YP2">
        <v>0.29193130258242139</v>
      </c>
      <c r="YQ2">
        <v>0.21895234571656866</v>
      </c>
      <c r="YR2">
        <v>0.15058183454802287</v>
      </c>
      <c r="YS2">
        <v>0.20160616679093196</v>
      </c>
      <c r="YT2">
        <v>0.27108135055450266</v>
      </c>
      <c r="YU2">
        <v>0.28964385049724445</v>
      </c>
      <c r="YV2">
        <v>0.34341975736472352</v>
      </c>
      <c r="YW2">
        <v>0.35241497981479242</v>
      </c>
      <c r="YX2">
        <v>0.31956785545021243</v>
      </c>
      <c r="YY2">
        <v>0.2486435743994527</v>
      </c>
      <c r="YZ2">
        <v>0.32901392555967612</v>
      </c>
      <c r="ZA2">
        <v>0.2992260155651153</v>
      </c>
      <c r="ZB2">
        <v>0.35572537519243042</v>
      </c>
      <c r="ZC2">
        <v>0.23232820939789306</v>
      </c>
      <c r="ZD2">
        <v>0.2448396728347004</v>
      </c>
      <c r="ZE2">
        <v>0.29029482890753372</v>
      </c>
      <c r="ZF2">
        <v>0.3449768925013415</v>
      </c>
      <c r="ZG2">
        <v>0.3150223407300406</v>
      </c>
      <c r="ZH2">
        <v>0.28216263543856834</v>
      </c>
      <c r="ZI2">
        <v>0.30104965102043596</v>
      </c>
      <c r="ZJ2">
        <v>0.32423164618786432</v>
      </c>
      <c r="ZK2">
        <v>0.23804355317573736</v>
      </c>
      <c r="ZL2">
        <v>0.25664554400333101</v>
      </c>
      <c r="ZM2">
        <v>0.35592128058049832</v>
      </c>
      <c r="ZN2">
        <v>0.32608647432111926</v>
      </c>
      <c r="ZO2">
        <v>0.23912230822716346</v>
      </c>
      <c r="ZP2">
        <v>0.3566031296842937</v>
      </c>
      <c r="ZQ2">
        <v>0.31479368811603692</v>
      </c>
      <c r="ZR2">
        <v>0.23643605644753862</v>
      </c>
      <c r="ZS2">
        <v>0.17399392753561221</v>
      </c>
      <c r="ZT2">
        <v>0.23867087843559787</v>
      </c>
      <c r="ZU2">
        <v>0.2953073689201921</v>
      </c>
      <c r="ZV2">
        <v>0.2781814250343701</v>
      </c>
      <c r="ZW2">
        <v>0.25248607124987066</v>
      </c>
      <c r="ZX2">
        <v>0.26232412176356029</v>
      </c>
      <c r="ZY2">
        <v>0.32322768388393963</v>
      </c>
      <c r="ZZ2">
        <v>0.12025749233416909</v>
      </c>
      <c r="AAA2">
        <v>0.21415467497978469</v>
      </c>
      <c r="AAB2">
        <v>0.242762998366682</v>
      </c>
      <c r="AAC2">
        <v>0.15683555966373175</v>
      </c>
      <c r="AAD2">
        <v>0.27195992349931403</v>
      </c>
      <c r="AAE2">
        <v>0.28770278349932421</v>
      </c>
      <c r="AAF2">
        <v>0.24766099767454944</v>
      </c>
      <c r="AAG2">
        <v>0.29953317060263779</v>
      </c>
      <c r="AAH2">
        <v>0.32168295664126373</v>
      </c>
      <c r="AAI2">
        <v>0.3408822721020619</v>
      </c>
      <c r="AAJ2">
        <v>0.22557740837041668</v>
      </c>
      <c r="AAK2">
        <v>0.27130262662601079</v>
      </c>
      <c r="AAL2">
        <v>0.22173784761425372</v>
      </c>
      <c r="AAM2">
        <v>0.2761526937076994</v>
      </c>
      <c r="AAN2">
        <v>0.3291558577795074</v>
      </c>
      <c r="AAO2">
        <v>0.31446388946303816</v>
      </c>
      <c r="AAP2">
        <v>0.17011373249398812</v>
      </c>
      <c r="AAQ2">
        <v>0.31496624788898275</v>
      </c>
      <c r="AAR2">
        <v>0.33401519700542037</v>
      </c>
      <c r="AAS2">
        <v>0.28451445029813388</v>
      </c>
      <c r="AAT2">
        <v>0.35992997050204495</v>
      </c>
      <c r="AAU2">
        <v>0.15828431823340719</v>
      </c>
      <c r="AAV2">
        <v>0.3133513371384189</v>
      </c>
      <c r="AAW2">
        <v>0.26796666051485296</v>
      </c>
      <c r="AAX2">
        <v>0.31596914276937604</v>
      </c>
      <c r="AAY2">
        <v>0.32275504111712872</v>
      </c>
      <c r="AAZ2">
        <v>0.30874227085336148</v>
      </c>
      <c r="ABA2">
        <v>0.18582851317171498</v>
      </c>
      <c r="ABB2">
        <v>0.18216307156737893</v>
      </c>
      <c r="ABC2">
        <v>0.36071219415554551</v>
      </c>
      <c r="ABD2">
        <v>0.33839955496174234</v>
      </c>
      <c r="ABE2">
        <v>0.21993034397625846</v>
      </c>
      <c r="ABF2">
        <v>0.23002206258031777</v>
      </c>
      <c r="ABG2">
        <v>0.31220341757217807</v>
      </c>
      <c r="ABH2">
        <v>0.13019579349614707</v>
      </c>
      <c r="ABI2">
        <v>0.1304149271543612</v>
      </c>
      <c r="ABJ2">
        <v>0.29756530875122422</v>
      </c>
      <c r="ABK2">
        <v>0.32548141480495657</v>
      </c>
      <c r="ABL2">
        <v>0.29940723315200285</v>
      </c>
      <c r="ABM2">
        <v>0.31064027132870081</v>
      </c>
      <c r="ABN2">
        <v>0.15569823088872559</v>
      </c>
      <c r="ABO2">
        <v>0.31476147194788434</v>
      </c>
      <c r="ABP2">
        <v>0.19985797877600034</v>
      </c>
      <c r="ABQ2">
        <v>0.30410806456661055</v>
      </c>
      <c r="ABR2">
        <v>0.28342307085280305</v>
      </c>
      <c r="ABS2">
        <v>0.19314827077870736</v>
      </c>
      <c r="ABT2">
        <v>0.21409026169575576</v>
      </c>
      <c r="ABU2">
        <v>0.30961018565678178</v>
      </c>
      <c r="ABV2">
        <v>0.25010928102391639</v>
      </c>
      <c r="ABW2">
        <v>0.1813319370675876</v>
      </c>
      <c r="ABX2">
        <v>0.3449468783006574</v>
      </c>
      <c r="ABY2">
        <v>0.3008792919350991</v>
      </c>
      <c r="ABZ2">
        <v>0.2771773601149185</v>
      </c>
      <c r="ACA2">
        <v>0.12421666256468154</v>
      </c>
      <c r="ACB2">
        <v>0.1992736270802746</v>
      </c>
      <c r="ACC2">
        <v>0.1852264599755388</v>
      </c>
      <c r="ACD2">
        <v>0.2780952844848128</v>
      </c>
      <c r="ACE2">
        <v>0.31523682090611049</v>
      </c>
      <c r="ACF2">
        <v>0.19734755310126176</v>
      </c>
      <c r="ACG2">
        <v>0.31500828914219797</v>
      </c>
      <c r="ACH2">
        <v>0.29106774314487677</v>
      </c>
      <c r="ACI2">
        <v>0.12059243250541078</v>
      </c>
      <c r="ACJ2">
        <v>0.31666175572562583</v>
      </c>
      <c r="ACK2">
        <v>0.14536956647387578</v>
      </c>
      <c r="ACL2">
        <v>0.24569095822411985</v>
      </c>
      <c r="ACM2">
        <v>0.31412008981856304</v>
      </c>
      <c r="ACN2">
        <v>0.30405389279643891</v>
      </c>
      <c r="ACO2">
        <v>0.2499940488214312</v>
      </c>
      <c r="ACP2">
        <v>0.26643864949734131</v>
      </c>
      <c r="ACQ2">
        <v>0.2840283079892435</v>
      </c>
      <c r="ACR2">
        <v>0.2162625622335046</v>
      </c>
      <c r="ACS2">
        <v>0.18274371375604351</v>
      </c>
      <c r="ACT2">
        <v>0.12384750935418876</v>
      </c>
      <c r="ACU2">
        <v>0.12068197518838834</v>
      </c>
      <c r="ACV2">
        <v>0.25444063272063516</v>
      </c>
      <c r="ACW2">
        <v>0.28808976040332479</v>
      </c>
      <c r="ACX2">
        <v>0.18339930393081122</v>
      </c>
      <c r="ACY2">
        <v>0.20625766139304097</v>
      </c>
      <c r="ACZ2">
        <v>0.18012376583284403</v>
      </c>
      <c r="ADA2">
        <v>0.18424776157968897</v>
      </c>
      <c r="ADB2">
        <v>0.26131056086876447</v>
      </c>
      <c r="ADC2">
        <v>0.33852094200398142</v>
      </c>
      <c r="ADD2">
        <v>0.32837373358716537</v>
      </c>
      <c r="ADE2">
        <v>0.18586690962175037</v>
      </c>
      <c r="ADF2">
        <v>0.32055275849300863</v>
      </c>
      <c r="ADG2">
        <v>0.33600928030002508</v>
      </c>
      <c r="ADH2">
        <v>0.31462388813361586</v>
      </c>
      <c r="ADI2">
        <v>0.26995839648402065</v>
      </c>
      <c r="ADJ2">
        <v>0.29704021949807302</v>
      </c>
      <c r="ADK2">
        <v>0.18077263568810756</v>
      </c>
      <c r="ADL2">
        <v>0.17000797706667511</v>
      </c>
      <c r="ADM2">
        <v>0.12087233001243232</v>
      </c>
      <c r="ADN2">
        <v>0.34728164056849198</v>
      </c>
      <c r="ADO2">
        <v>0.2608960818159623</v>
      </c>
      <c r="ADP2">
        <v>0.16695670198498752</v>
      </c>
      <c r="ADQ2">
        <v>0.30036989536873226</v>
      </c>
      <c r="ADR2">
        <v>0.3340262274388438</v>
      </c>
      <c r="ADS2">
        <v>0.35972928625400891</v>
      </c>
      <c r="ADT2">
        <v>0.29306565127218692</v>
      </c>
      <c r="ADU2">
        <v>0.31336027103733288</v>
      </c>
      <c r="ADV2">
        <v>0.21339181947610594</v>
      </c>
      <c r="ADW2">
        <v>0.31238728161895812</v>
      </c>
      <c r="ADX2">
        <v>0.31660472677327639</v>
      </c>
      <c r="ADY2">
        <v>0.24936069275669354</v>
      </c>
      <c r="ADZ2">
        <v>0.22067263566218426</v>
      </c>
      <c r="AEA2">
        <v>0.32273306127859613</v>
      </c>
      <c r="AEB2">
        <v>0.33862780091322342</v>
      </c>
      <c r="AEC2">
        <v>0.13307781028155447</v>
      </c>
      <c r="AED2">
        <v>0.33415765201328407</v>
      </c>
      <c r="AEE2">
        <v>0.18097806654923426</v>
      </c>
      <c r="AEF2">
        <v>0.21103242946612899</v>
      </c>
      <c r="AEG2">
        <v>0.31791521719687987</v>
      </c>
      <c r="AEH2">
        <v>0.29403155477592557</v>
      </c>
      <c r="AEI2">
        <v>0.22931167140489148</v>
      </c>
      <c r="AEJ2">
        <v>0.24610514410916956</v>
      </c>
      <c r="AEK2">
        <v>0.32451622031664845</v>
      </c>
      <c r="AEL2">
        <v>0.22017617113223664</v>
      </c>
      <c r="AEM2">
        <v>0.18291307419929509</v>
      </c>
      <c r="AEN2">
        <v>0.27121297954417295</v>
      </c>
      <c r="AEO2">
        <v>0.29988102988488369</v>
      </c>
      <c r="AEP2">
        <v>0.33016630506788136</v>
      </c>
      <c r="AEQ2">
        <v>0.19899955502356106</v>
      </c>
      <c r="AER2">
        <v>0.27710073606356117</v>
      </c>
      <c r="AES2">
        <v>0.12138410114990809</v>
      </c>
      <c r="AET2">
        <v>0.3176446128960515</v>
      </c>
      <c r="AEU2">
        <v>0.21364296074620948</v>
      </c>
      <c r="AEV2">
        <v>0.1684882821606821</v>
      </c>
      <c r="AEW2">
        <v>0.28808029327071843</v>
      </c>
      <c r="AEX2">
        <v>0.29400318006411286</v>
      </c>
      <c r="AEY2">
        <v>0.26069261498258672</v>
      </c>
      <c r="AEZ2">
        <v>0.27764587764467769</v>
      </c>
      <c r="AFA2">
        <v>0.26173332378379843</v>
      </c>
      <c r="AFB2">
        <v>0.31479819909462503</v>
      </c>
      <c r="AFC2">
        <v>0.30044349190391267</v>
      </c>
      <c r="AFD2">
        <v>0.21747844362343596</v>
      </c>
      <c r="AFE2">
        <v>0.22539600859482564</v>
      </c>
      <c r="AFF2">
        <v>0.27652721360136412</v>
      </c>
      <c r="AFG2">
        <v>0.2587732985707511</v>
      </c>
      <c r="AFH2">
        <v>0.30346886298430853</v>
      </c>
      <c r="AFI2">
        <v>0.22491916071351456</v>
      </c>
      <c r="AFJ2">
        <v>0.1253465712728003</v>
      </c>
      <c r="AFK2">
        <v>0.30508190043838862</v>
      </c>
      <c r="AFL2">
        <v>0.34498787279775095</v>
      </c>
      <c r="AFM2">
        <v>0.13334268558424087</v>
      </c>
      <c r="AFN2">
        <v>0.34469584968265321</v>
      </c>
      <c r="AFO2">
        <v>0.32088335609514723</v>
      </c>
      <c r="AFP2">
        <v>0.12292339778123584</v>
      </c>
      <c r="AFQ2">
        <v>0.18244775417507991</v>
      </c>
      <c r="AFR2">
        <v>0.35630572771951513</v>
      </c>
      <c r="AFS2">
        <v>0.31494136644988457</v>
      </c>
      <c r="AFT2">
        <v>0.26471753843963308</v>
      </c>
      <c r="AFU2">
        <v>0.34500550504485827</v>
      </c>
      <c r="AFV2">
        <v>0.3282190173771371</v>
      </c>
      <c r="AFW2">
        <v>0.2940431452219503</v>
      </c>
      <c r="AFX2">
        <v>0.35425376721572543</v>
      </c>
      <c r="AFY2">
        <v>0.33128300932798649</v>
      </c>
      <c r="AFZ2">
        <v>0.31265875032237594</v>
      </c>
      <c r="AGA2">
        <v>0.2931039838495052</v>
      </c>
      <c r="AGB2">
        <v>0.23759519990116856</v>
      </c>
      <c r="AGC2">
        <v>0.32310714722045142</v>
      </c>
      <c r="AGD2">
        <v>0.19647933624413982</v>
      </c>
      <c r="AGE2">
        <v>0.25521912734804503</v>
      </c>
      <c r="AGF2">
        <v>0.26121684494538977</v>
      </c>
      <c r="AGG2">
        <v>0.32904073881387508</v>
      </c>
      <c r="AGH2">
        <v>0.30651331146688071</v>
      </c>
      <c r="AGI2">
        <v>0.26038571220589246</v>
      </c>
      <c r="AGJ2">
        <v>0.20580285088906022</v>
      </c>
      <c r="AGK2">
        <v>0.31455812978004161</v>
      </c>
      <c r="AGL2">
        <v>0.26589302388128067</v>
      </c>
      <c r="AGM2">
        <v>0.26307893332259163</v>
      </c>
      <c r="AGN2">
        <v>0.30707163018410227</v>
      </c>
      <c r="AGO2">
        <v>0.28107757688971186</v>
      </c>
      <c r="AGP2">
        <v>0.32260921558813571</v>
      </c>
      <c r="AGQ2">
        <v>0.34448597396716985</v>
      </c>
      <c r="AGR2">
        <v>0.35594117773452261</v>
      </c>
      <c r="AGS2">
        <v>0.24591332046510911</v>
      </c>
      <c r="AGT2">
        <v>0.33382060540610659</v>
      </c>
      <c r="AGU2">
        <v>0.30884270012504278</v>
      </c>
      <c r="AGV2">
        <v>0.25260215361587601</v>
      </c>
      <c r="AGW2">
        <v>0.35731770234568805</v>
      </c>
      <c r="AGX2">
        <v>0.30648931487201786</v>
      </c>
      <c r="AGY2">
        <v>0.127183642137183</v>
      </c>
      <c r="AGZ2">
        <v>0.32146343197487798</v>
      </c>
      <c r="AHA2">
        <v>0.26718150710083405</v>
      </c>
      <c r="AHB2">
        <v>0.34319983963466522</v>
      </c>
      <c r="AHC2">
        <v>0.31439919906939101</v>
      </c>
      <c r="AHD2">
        <v>0.29404320333169826</v>
      </c>
      <c r="AHE2">
        <v>0.35790988124644157</v>
      </c>
      <c r="AHF2">
        <v>0.3552997890853824</v>
      </c>
      <c r="AHG2">
        <v>0.35404314419806981</v>
      </c>
      <c r="AHH2">
        <v>0.34493365200280085</v>
      </c>
      <c r="AHI2">
        <v>0.18415613856078483</v>
      </c>
      <c r="AHJ2">
        <v>0.2722235857931905</v>
      </c>
      <c r="AHK2">
        <v>0.25995687158519593</v>
      </c>
      <c r="AHL2">
        <v>0.28087117573098525</v>
      </c>
      <c r="AHM2">
        <v>0.35907640513326516</v>
      </c>
      <c r="AHN2">
        <v>0.32228911381604347</v>
      </c>
      <c r="AHO2">
        <v>0.21742982233624145</v>
      </c>
      <c r="AHP2">
        <v>0.12880309387601621</v>
      </c>
      <c r="AHQ2">
        <v>0.30536166103480361</v>
      </c>
      <c r="AHR2">
        <v>0.35004553670928201</v>
      </c>
      <c r="AHS2">
        <v>0.23128889887405901</v>
      </c>
      <c r="AHT2">
        <v>0.2391102216478545</v>
      </c>
      <c r="AHU2">
        <v>0.16636322360445172</v>
      </c>
      <c r="AHV2">
        <v>0.24972970580778386</v>
      </c>
      <c r="AHW2">
        <v>0.25996551723017708</v>
      </c>
      <c r="AHX2">
        <v>0.23391686329006722</v>
      </c>
      <c r="AHY2">
        <v>0.26495216362771745</v>
      </c>
      <c r="AHZ2">
        <v>0.20367533951117803</v>
      </c>
      <c r="AIA2">
        <v>0.31056049058392921</v>
      </c>
      <c r="AIB2">
        <v>0.1483271425525893</v>
      </c>
      <c r="AIC2">
        <v>0.31484520242571912</v>
      </c>
      <c r="AID2">
        <v>0.12452759077992953</v>
      </c>
      <c r="AIE2">
        <v>0.16701244236183307</v>
      </c>
      <c r="AIF2">
        <v>0.2402345987681945</v>
      </c>
      <c r="AIG2">
        <v>0.2160928074635862</v>
      </c>
      <c r="AIH2">
        <v>0.29402976296652128</v>
      </c>
      <c r="AII2">
        <v>0.29411046829936915</v>
      </c>
      <c r="AIJ2">
        <v>0.34023076822351905</v>
      </c>
      <c r="AIK2">
        <v>0.18236061222525762</v>
      </c>
      <c r="AIL2">
        <v>0.29997801718984207</v>
      </c>
      <c r="AIM2">
        <v>0.31477642914355292</v>
      </c>
      <c r="AIN2">
        <v>0.30782252854934899</v>
      </c>
      <c r="AIO2">
        <v>0.33438881438800094</v>
      </c>
      <c r="AIP2">
        <v>0.31108470923376863</v>
      </c>
      <c r="AIQ2">
        <v>0.30583118109632396</v>
      </c>
      <c r="AIR2">
        <v>0.36070220673417819</v>
      </c>
      <c r="AIS2">
        <v>0.33202058568762177</v>
      </c>
      <c r="AIT2">
        <v>0.31482006363276771</v>
      </c>
      <c r="AIU2">
        <v>0.22355791906647818</v>
      </c>
      <c r="AIV2">
        <v>0.31595753862155701</v>
      </c>
      <c r="AIW2">
        <v>0.13527880076657259</v>
      </c>
      <c r="AIX2">
        <v>0.35916355432041486</v>
      </c>
      <c r="AIY2">
        <v>0.31678370691352559</v>
      </c>
      <c r="AIZ2">
        <v>0.15088575497965431</v>
      </c>
      <c r="AJA2">
        <v>0.26198173105210548</v>
      </c>
      <c r="AJB2">
        <v>0.31985782571970889</v>
      </c>
      <c r="AJC2">
        <v>0.26196083103702156</v>
      </c>
      <c r="AJD2">
        <v>0.27576625241247782</v>
      </c>
      <c r="AJE2">
        <v>0.29574151204167237</v>
      </c>
      <c r="AJF2">
        <v>0.29796687781207326</v>
      </c>
      <c r="AJG2">
        <v>0.24609075929780805</v>
      </c>
      <c r="AJH2">
        <v>0.2725920699438909</v>
      </c>
      <c r="AJI2">
        <v>0.36098632731094166</v>
      </c>
      <c r="AJJ2">
        <v>0.34536432870548067</v>
      </c>
      <c r="AJK2">
        <v>0.36052206376101781</v>
      </c>
      <c r="AJL2">
        <v>0.262910487425488</v>
      </c>
      <c r="AJM2">
        <v>0.30733076866036135</v>
      </c>
      <c r="AJN2">
        <v>0.33336363321182394</v>
      </c>
      <c r="AJO2">
        <v>0.34497899187009395</v>
      </c>
      <c r="AJP2">
        <v>0.29831732115038923</v>
      </c>
      <c r="AJQ2">
        <v>0.34242622371136122</v>
      </c>
      <c r="AJR2">
        <v>0.30246611202317591</v>
      </c>
      <c r="AJS2">
        <v>0.29323802407353383</v>
      </c>
      <c r="AJT2">
        <v>0.31452923359778423</v>
      </c>
      <c r="AJU2">
        <v>0.2892671329913139</v>
      </c>
      <c r="AJV2">
        <v>0.30964777442265562</v>
      </c>
      <c r="AJW2">
        <v>0.26683105944077645</v>
      </c>
      <c r="AJX2">
        <v>0.34497436601471498</v>
      </c>
      <c r="AJY2">
        <v>0.26380120501760057</v>
      </c>
      <c r="AJZ2">
        <v>0.27328455896097054</v>
      </c>
      <c r="AKA2">
        <v>0.34496724594279821</v>
      </c>
      <c r="AKB2">
        <v>0.16733896010337715</v>
      </c>
      <c r="AKC2">
        <v>0.31049597152192027</v>
      </c>
      <c r="AKD2">
        <v>0.29318631341154999</v>
      </c>
      <c r="AKE2">
        <v>0.13118795567541622</v>
      </c>
      <c r="AKF2">
        <v>0.2939341040379419</v>
      </c>
      <c r="AKG2">
        <v>0.1893813434399044</v>
      </c>
      <c r="AKH2">
        <v>0.23047316429480805</v>
      </c>
      <c r="AKI2">
        <v>0.34634939435374601</v>
      </c>
      <c r="AKJ2">
        <v>0.27267051060390896</v>
      </c>
      <c r="AKK2">
        <v>0.33186791877882166</v>
      </c>
      <c r="AKL2">
        <v>0.24479553460028775</v>
      </c>
      <c r="AKM2">
        <v>0.21741114250319193</v>
      </c>
      <c r="AKN2">
        <v>0.22989058581862068</v>
      </c>
      <c r="AKO2">
        <v>0.28851124572266951</v>
      </c>
      <c r="AKP2">
        <v>0.34060826029185232</v>
      </c>
      <c r="AKQ2">
        <v>0.17588834089231589</v>
      </c>
      <c r="AKR2">
        <v>0.2992422338091803</v>
      </c>
      <c r="AKS2">
        <v>0.24356543328199562</v>
      </c>
      <c r="AKT2">
        <v>0.23640329877376598</v>
      </c>
      <c r="AKU2">
        <v>0.33940798065806027</v>
      </c>
      <c r="AKV2">
        <v>0.30436620028068373</v>
      </c>
      <c r="AKW2">
        <v>0.1878016629619329</v>
      </c>
      <c r="AKX2">
        <v>0.20033117516525834</v>
      </c>
      <c r="AKY2">
        <v>0.26914005802579954</v>
      </c>
      <c r="AKZ2">
        <v>0.18997722840019338</v>
      </c>
      <c r="ALA2">
        <v>0.20162349568737314</v>
      </c>
      <c r="ALB2">
        <v>0.27414025664390246</v>
      </c>
      <c r="ALC2">
        <v>0.31680199160780531</v>
      </c>
      <c r="ALD2">
        <v>0.28837313581196683</v>
      </c>
      <c r="ALE2">
        <v>0.2923233808552495</v>
      </c>
      <c r="ALF2">
        <v>0.33407109918654443</v>
      </c>
      <c r="ALG2">
        <v>0.34494817756671176</v>
      </c>
      <c r="ALH2">
        <v>0.29533759926093045</v>
      </c>
      <c r="ALI2">
        <v>0.34397011966940838</v>
      </c>
      <c r="ALJ2">
        <v>0.2147961086685668</v>
      </c>
      <c r="ALK2">
        <v>0.28914469129444831</v>
      </c>
      <c r="ALL2">
        <v>0.24038748403031907</v>
      </c>
      <c r="ALM2">
        <v>0.36091687726701777</v>
      </c>
    </row>
    <row r="3" spans="1:1001" ht="15" x14ac:dyDescent="0.2">
      <c r="B3">
        <v>0.31143632515948555</v>
      </c>
      <c r="C3">
        <v>-2.7726889949002922E-2</v>
      </c>
      <c r="D3">
        <v>0.13181869476661806</v>
      </c>
      <c r="E3">
        <v>-0.136793346572567</v>
      </c>
      <c r="F3">
        <v>-8.5292660080236823E-2</v>
      </c>
      <c r="G3">
        <v>0.36827140481282855</v>
      </c>
      <c r="H3">
        <v>8.9293859748170879E-3</v>
      </c>
      <c r="I3">
        <v>-7.2614079634815074E-3</v>
      </c>
      <c r="J3">
        <v>0.18047891629878596</v>
      </c>
      <c r="K3">
        <v>9.5718333329980976E-2</v>
      </c>
      <c r="L3">
        <v>1.7449593594378608E-2</v>
      </c>
      <c r="M3">
        <v>-3.65273162631631E-2</v>
      </c>
      <c r="N3">
        <v>-3.2980077500899138E-2</v>
      </c>
      <c r="O3">
        <v>9.9151959067545231E-2</v>
      </c>
      <c r="P3">
        <v>0.38923748662269031</v>
      </c>
      <c r="Q3">
        <v>8.9135152962274006E-3</v>
      </c>
      <c r="R3">
        <v>0.22299435727419067</v>
      </c>
      <c r="S3">
        <v>-4.4899350344602816E-2</v>
      </c>
      <c r="T3">
        <v>2.3015398213931414E-2</v>
      </c>
      <c r="U3">
        <v>2.2044433775992554E-2</v>
      </c>
      <c r="V3">
        <v>-0.11729945650099655</v>
      </c>
      <c r="W3">
        <v>0.12810056857152366</v>
      </c>
      <c r="X3">
        <v>9.2169989762585322E-2</v>
      </c>
      <c r="Y3">
        <v>0.20426943592490632</v>
      </c>
      <c r="Z3">
        <v>-0.13754423689216919</v>
      </c>
      <c r="AA3">
        <v>1.0145552828222637E-2</v>
      </c>
      <c r="AB3">
        <v>-9.4186137431687939E-2</v>
      </c>
      <c r="AC3">
        <v>-0.13743741780376717</v>
      </c>
      <c r="AD3">
        <v>-7.6239900424617882E-2</v>
      </c>
      <c r="AE3">
        <v>7.6072817730314213E-2</v>
      </c>
      <c r="AF3">
        <v>-0.10245931727331792</v>
      </c>
      <c r="AG3">
        <v>-2.0823816951312E-2</v>
      </c>
      <c r="AH3">
        <v>0.16894970899637074</v>
      </c>
      <c r="AI3">
        <v>-8.5374916296457048E-2</v>
      </c>
      <c r="AJ3">
        <v>-6.9254965604757579E-2</v>
      </c>
      <c r="AK3">
        <v>0.15024015844831135</v>
      </c>
      <c r="AL3">
        <v>-3.4990306881670964E-2</v>
      </c>
      <c r="AM3">
        <v>9.1409928985287867E-3</v>
      </c>
      <c r="AN3">
        <v>0.14284112692671286</v>
      </c>
      <c r="AO3">
        <v>-0.12277418555539055</v>
      </c>
      <c r="AP3">
        <v>4.1105186356528656E-2</v>
      </c>
      <c r="AQ3">
        <v>-0.1351160279519423</v>
      </c>
      <c r="AR3">
        <v>-3.5430928957118649E-2</v>
      </c>
      <c r="AS3">
        <v>-4.1300547842064148E-2</v>
      </c>
      <c r="AT3">
        <v>1.7128813484001817E-2</v>
      </c>
      <c r="AU3">
        <v>-1.0096863287207467E-2</v>
      </c>
      <c r="AV3">
        <v>0.21460720278657597</v>
      </c>
      <c r="AW3">
        <v>-6.167951230220696E-2</v>
      </c>
      <c r="AX3">
        <v>3.7245924975657416E-2</v>
      </c>
      <c r="AY3">
        <v>0.10462506583110265</v>
      </c>
      <c r="AZ3">
        <v>-0.13470489606729635</v>
      </c>
      <c r="BA3">
        <v>7.7535861379744386E-2</v>
      </c>
      <c r="BB3">
        <v>-0.13292576842351628</v>
      </c>
      <c r="BC3">
        <v>4.1003344903493603E-2</v>
      </c>
      <c r="BD3">
        <v>-0.102472064471752</v>
      </c>
      <c r="BE3">
        <v>0.38291822717874952</v>
      </c>
      <c r="BF3">
        <v>-4.0031513224510991E-2</v>
      </c>
      <c r="BG3">
        <v>0.25941068806247691</v>
      </c>
      <c r="BH3">
        <v>0.25651926199495045</v>
      </c>
      <c r="BI3">
        <v>-5.3097220483223379E-2</v>
      </c>
      <c r="BJ3">
        <v>0.22410967019027586</v>
      </c>
      <c r="BK3">
        <v>-1.5137494769158356E-2</v>
      </c>
      <c r="BL3">
        <v>0.13046541115254251</v>
      </c>
      <c r="BM3">
        <v>-4.9694380513899822E-3</v>
      </c>
      <c r="BN3">
        <v>0.19879294407952486</v>
      </c>
      <c r="BO3">
        <v>-9.7113727031350683E-2</v>
      </c>
      <c r="BP3">
        <v>8.6236795226995854E-3</v>
      </c>
      <c r="BQ3">
        <v>-5.6552163225142761E-2</v>
      </c>
      <c r="BR3">
        <v>9.6358889546640306E-2</v>
      </c>
      <c r="BS3">
        <v>0.27442576634437843</v>
      </c>
      <c r="BT3">
        <v>-4.1001787574999435E-2</v>
      </c>
      <c r="BU3">
        <v>4.3048130625286543E-4</v>
      </c>
      <c r="BV3">
        <v>8.6750562614938923E-2</v>
      </c>
      <c r="BW3">
        <v>0.23518993553966186</v>
      </c>
      <c r="BX3">
        <v>-0.10247687990920626</v>
      </c>
      <c r="BY3">
        <v>0.28740985202634556</v>
      </c>
      <c r="BZ3">
        <v>0.25668126777556638</v>
      </c>
      <c r="CA3">
        <v>0.28024920000380471</v>
      </c>
      <c r="CB3">
        <v>-8.8875511675213667E-2</v>
      </c>
      <c r="CC3">
        <v>-9.5935537851147695E-2</v>
      </c>
      <c r="CD3">
        <v>0.15427868497738972</v>
      </c>
      <c r="CE3">
        <v>0.25006866341183159</v>
      </c>
      <c r="CF3">
        <v>6.0230522692481317E-2</v>
      </c>
      <c r="CG3">
        <v>-9.6195712341214282E-2</v>
      </c>
      <c r="CH3">
        <v>0.25677616176962736</v>
      </c>
      <c r="CI3">
        <v>1.4425227588144511E-2</v>
      </c>
      <c r="CJ3">
        <v>0.20254470492027202</v>
      </c>
      <c r="CK3">
        <v>0.28367544461007377</v>
      </c>
      <c r="CL3">
        <v>-0.10215631866175347</v>
      </c>
      <c r="CM3">
        <v>-0.10197271168271953</v>
      </c>
      <c r="CN3">
        <v>0.24549228723665728</v>
      </c>
      <c r="CO3">
        <v>5.3775850378812804E-3</v>
      </c>
      <c r="CP3">
        <v>-1.246406054989898E-2</v>
      </c>
      <c r="CQ3">
        <v>8.4814965755942676E-2</v>
      </c>
      <c r="CR3">
        <v>0.32014296963555811</v>
      </c>
      <c r="CS3">
        <v>7.3136856035175127E-2</v>
      </c>
      <c r="CT3">
        <v>0.24413568289748447</v>
      </c>
      <c r="CU3">
        <v>0.33618518711795248</v>
      </c>
      <c r="CV3">
        <v>-8.7668312817365451E-2</v>
      </c>
      <c r="CW3">
        <v>0.1282086448293647</v>
      </c>
      <c r="CX3">
        <v>-0.10080791435934137</v>
      </c>
      <c r="CY3">
        <v>8.2627481450018539E-2</v>
      </c>
      <c r="CZ3">
        <v>0.25396664744365594</v>
      </c>
      <c r="DA3">
        <v>-9.219615445889584E-2</v>
      </c>
      <c r="DB3">
        <v>0.13949240933637067</v>
      </c>
      <c r="DC3">
        <v>0.12015304412662993</v>
      </c>
      <c r="DD3">
        <v>0.24621601028383394</v>
      </c>
      <c r="DE3">
        <v>-3.8724814283697888E-2</v>
      </c>
      <c r="DF3">
        <v>0.18785707453861247</v>
      </c>
      <c r="DG3">
        <v>0.17971719133947076</v>
      </c>
      <c r="DH3">
        <v>-0.13749991795510519</v>
      </c>
      <c r="DI3">
        <v>0.15269981891072598</v>
      </c>
      <c r="DJ3">
        <v>0.36068402696398782</v>
      </c>
      <c r="DK3">
        <v>6.1995715657133701E-2</v>
      </c>
      <c r="DL3">
        <v>-8.7137872532572644E-2</v>
      </c>
      <c r="DM3">
        <v>-3.770774146805661E-2</v>
      </c>
      <c r="DN3">
        <v>1.06430239254995E-2</v>
      </c>
      <c r="DO3">
        <v>-1.1868135153896286E-3</v>
      </c>
      <c r="DP3">
        <v>1.6543976666394747E-3</v>
      </c>
      <c r="DQ3">
        <v>0.20359840395686057</v>
      </c>
      <c r="DR3">
        <v>0.35616303322992121</v>
      </c>
      <c r="DS3">
        <v>0.12255872707842135</v>
      </c>
      <c r="DT3">
        <v>2.0749554718323279E-2</v>
      </c>
      <c r="DU3">
        <v>-4.6179454277698963E-2</v>
      </c>
      <c r="DV3">
        <v>9.9593502218980594E-3</v>
      </c>
      <c r="DW3">
        <v>-7.8955949672734296E-2</v>
      </c>
      <c r="DX3">
        <v>-0.11929842970107715</v>
      </c>
      <c r="DY3">
        <v>0.34164179593190913</v>
      </c>
      <c r="DZ3">
        <v>0.25641340996180362</v>
      </c>
      <c r="EA3">
        <v>3.672582350045521E-2</v>
      </c>
      <c r="EB3">
        <v>2.9263688262030546E-2</v>
      </c>
      <c r="EC3">
        <v>-5.3025048122970819E-2</v>
      </c>
      <c r="ED3">
        <v>-0.13372323994987498</v>
      </c>
      <c r="EE3">
        <v>0.17026941101992935</v>
      </c>
      <c r="EF3">
        <v>-1.7529591806238788E-2</v>
      </c>
      <c r="EG3">
        <v>-1.3510334531492717E-2</v>
      </c>
      <c r="EH3">
        <v>9.7535602842434857E-2</v>
      </c>
      <c r="EI3">
        <v>6.2554450181036197E-2</v>
      </c>
      <c r="EJ3">
        <v>0.2307679111483335</v>
      </c>
      <c r="EK3">
        <v>9.5574354789677352E-2</v>
      </c>
      <c r="EL3">
        <v>0.19307045397627817</v>
      </c>
      <c r="EM3">
        <v>0.11112183532539034</v>
      </c>
      <c r="EN3">
        <v>3.1900827344286155E-2</v>
      </c>
      <c r="EO3">
        <v>-3.310989771809042E-2</v>
      </c>
      <c r="EP3">
        <v>3.1599530730114102E-2</v>
      </c>
      <c r="EQ3">
        <v>-0.11445150441747717</v>
      </c>
      <c r="ER3">
        <v>3.7045443047956025E-2</v>
      </c>
      <c r="ES3">
        <v>0.14276712815138717</v>
      </c>
      <c r="ET3">
        <v>0.18639002412265684</v>
      </c>
      <c r="EU3">
        <v>0.1035217220884645</v>
      </c>
      <c r="EV3">
        <v>1.3992712568712772E-2</v>
      </c>
      <c r="EW3">
        <v>0.3888930890838006</v>
      </c>
      <c r="EX3">
        <v>0.24551958634796933</v>
      </c>
      <c r="EY3">
        <v>0.15103194763130418</v>
      </c>
      <c r="EZ3">
        <v>-9.7503389147896094E-2</v>
      </c>
      <c r="FA3">
        <v>-0.13754467880942797</v>
      </c>
      <c r="FB3">
        <v>0.25677231295506064</v>
      </c>
      <c r="FC3">
        <v>2.9146820541069554E-2</v>
      </c>
      <c r="FD3">
        <v>-2.7271812038573338E-2</v>
      </c>
      <c r="FE3">
        <v>8.9383252305476526E-3</v>
      </c>
      <c r="FF3">
        <v>-9.777996550917091E-2</v>
      </c>
      <c r="FG3">
        <v>-3.6703349977232347E-2</v>
      </c>
      <c r="FH3">
        <v>0.32537419147033453</v>
      </c>
      <c r="FI3">
        <v>0.25474315313186274</v>
      </c>
      <c r="FJ3">
        <v>-0.13709640041384538</v>
      </c>
      <c r="FK3">
        <v>0.14783190996556064</v>
      </c>
      <c r="FL3">
        <v>0.25183402181787673</v>
      </c>
      <c r="FM3">
        <v>0.36332493708422153</v>
      </c>
      <c r="FN3">
        <v>0.13558941899085211</v>
      </c>
      <c r="FO3">
        <v>7.6629430584949754E-2</v>
      </c>
      <c r="FP3">
        <v>0.21573927887578709</v>
      </c>
      <c r="FQ3">
        <v>-3.5767817490652505E-2</v>
      </c>
      <c r="FR3">
        <v>9.9319509395942099E-2</v>
      </c>
      <c r="FS3">
        <v>0.1786700373509291</v>
      </c>
      <c r="FT3">
        <v>0.21252204705802355</v>
      </c>
      <c r="FU3">
        <v>0.20814504477073498</v>
      </c>
      <c r="FV3">
        <v>-5.1499513267879847E-2</v>
      </c>
      <c r="FW3">
        <v>-4.0962659162141521E-2</v>
      </c>
      <c r="FX3">
        <v>0.33559652572580073</v>
      </c>
      <c r="FY3">
        <v>0.24306012821550216</v>
      </c>
      <c r="FZ3">
        <v>-5.7894360439805524E-2</v>
      </c>
      <c r="GA3">
        <v>-0.13679209172152793</v>
      </c>
      <c r="GB3">
        <v>6.6152787808717223E-2</v>
      </c>
      <c r="GC3">
        <v>0.23875587052250041</v>
      </c>
      <c r="GD3">
        <v>-3.6466749128636594E-2</v>
      </c>
      <c r="GE3">
        <v>0.25607626481227597</v>
      </c>
      <c r="GF3">
        <v>0.12910781144598052</v>
      </c>
      <c r="GG3">
        <v>0.25611258330441256</v>
      </c>
      <c r="GH3">
        <v>6.612672922294327E-2</v>
      </c>
      <c r="GI3">
        <v>0.29316840419980794</v>
      </c>
      <c r="GJ3">
        <v>0.38062347915264466</v>
      </c>
      <c r="GK3">
        <v>-1.123761703183632E-2</v>
      </c>
      <c r="GL3">
        <v>0.31332944385716721</v>
      </c>
      <c r="GM3">
        <v>-1.0238267020255496E-2</v>
      </c>
      <c r="GN3">
        <v>0.38923924756809403</v>
      </c>
      <c r="GO3">
        <v>-3.613346797032662E-2</v>
      </c>
      <c r="GP3">
        <v>-6.3225308830431565E-2</v>
      </c>
      <c r="GQ3">
        <v>-1.5137912646305783E-2</v>
      </c>
      <c r="GR3">
        <v>-5.4473483909770623E-2</v>
      </c>
      <c r="GS3">
        <v>2.7353669848076974E-2</v>
      </c>
      <c r="GT3">
        <v>0.25597332683549118</v>
      </c>
      <c r="GU3">
        <v>-3.7226261841212832E-2</v>
      </c>
      <c r="GV3">
        <v>2.066258744194182E-2</v>
      </c>
      <c r="GW3">
        <v>0.2697217458273895</v>
      </c>
      <c r="GX3">
        <v>-3.7243425312957497E-2</v>
      </c>
      <c r="GY3">
        <v>0.11194358195132297</v>
      </c>
      <c r="GZ3">
        <v>0.1120114714615589</v>
      </c>
      <c r="HA3">
        <v>7.3673188417058486E-2</v>
      </c>
      <c r="HB3">
        <v>0.25678698439945841</v>
      </c>
      <c r="HC3">
        <v>-0.10255679338724383</v>
      </c>
      <c r="HD3">
        <v>0.1115211696262849</v>
      </c>
      <c r="HE3">
        <v>-2.148028160762868E-2</v>
      </c>
      <c r="HF3">
        <v>9.9498501836353587E-2</v>
      </c>
      <c r="HG3">
        <v>-4.272629849141478E-2</v>
      </c>
      <c r="HH3">
        <v>-4.4657696245569298E-2</v>
      </c>
      <c r="HI3">
        <v>0.24986445316212641</v>
      </c>
      <c r="HJ3">
        <v>-3.2439057397012701E-2</v>
      </c>
      <c r="HK3">
        <v>-9.0516652280703512E-3</v>
      </c>
      <c r="HL3">
        <v>-3.2719464362073285E-2</v>
      </c>
      <c r="HM3">
        <v>-0.10256158294019842</v>
      </c>
      <c r="HN3">
        <v>4.9199783465184943E-2</v>
      </c>
      <c r="HO3">
        <v>0.12400817218859307</v>
      </c>
      <c r="HP3">
        <v>-4.1253497758203528E-4</v>
      </c>
      <c r="HQ3">
        <v>-4.9376434976817464E-2</v>
      </c>
      <c r="HR3">
        <v>-1.0766045916518349E-2</v>
      </c>
      <c r="HS3">
        <v>0.24662920617791081</v>
      </c>
      <c r="HT3">
        <v>-6.2540245769106856E-2</v>
      </c>
      <c r="HU3">
        <v>9.1616762142578467E-2</v>
      </c>
      <c r="HV3">
        <v>6.5063347718779304E-4</v>
      </c>
      <c r="HW3">
        <v>-7.6439066257255439E-2</v>
      </c>
      <c r="HX3">
        <v>-0.10283822047167186</v>
      </c>
      <c r="HY3">
        <v>0.25678576722834728</v>
      </c>
      <c r="HZ3">
        <v>0.14239615157099464</v>
      </c>
      <c r="IA3">
        <v>0.27796750671149972</v>
      </c>
      <c r="IB3">
        <v>-1.6109324805181718E-2</v>
      </c>
      <c r="IC3">
        <v>-2.7590942542351643E-2</v>
      </c>
      <c r="ID3">
        <v>0.35853468319705251</v>
      </c>
      <c r="IE3">
        <v>0.10038652273080319</v>
      </c>
      <c r="IF3">
        <v>0.1677924988356185</v>
      </c>
      <c r="IG3">
        <v>9.9921986866078442E-3</v>
      </c>
      <c r="IH3">
        <v>0.11065840892319997</v>
      </c>
      <c r="II3">
        <v>0.13858486768770206</v>
      </c>
      <c r="IJ3">
        <v>0.20225180077462931</v>
      </c>
      <c r="IK3">
        <v>-0.10381760992742714</v>
      </c>
      <c r="IL3">
        <v>7.5869060688766874E-3</v>
      </c>
      <c r="IM3">
        <v>-0.11164790825913744</v>
      </c>
      <c r="IN3">
        <v>0.35819043462809547</v>
      </c>
      <c r="IO3">
        <v>0.25050699386648084</v>
      </c>
      <c r="IP3">
        <v>-3.37513422451583E-2</v>
      </c>
      <c r="IQ3">
        <v>3.368971196522369E-2</v>
      </c>
      <c r="IR3">
        <v>-1.1601815960292621E-4</v>
      </c>
      <c r="IS3">
        <v>6.3043783541289422E-2</v>
      </c>
      <c r="IT3">
        <v>-4.0929233551798685E-2</v>
      </c>
      <c r="IU3">
        <v>0.31999971135277105</v>
      </c>
      <c r="IV3">
        <v>6.9656280368508267E-2</v>
      </c>
      <c r="IW3">
        <v>4.564374800229308E-2</v>
      </c>
      <c r="IX3">
        <v>0.17124560688279974</v>
      </c>
      <c r="IY3">
        <v>9.1513002672469271E-3</v>
      </c>
      <c r="IZ3">
        <v>-0.11926178303671132</v>
      </c>
      <c r="JA3">
        <v>3.4071160877043837E-2</v>
      </c>
      <c r="JB3">
        <v>-9.4812532591819376E-2</v>
      </c>
      <c r="JC3">
        <v>2.6910718248011903E-2</v>
      </c>
      <c r="JD3">
        <v>4.2668544183709439E-2</v>
      </c>
      <c r="JE3">
        <v>-8.2780486471648637E-2</v>
      </c>
      <c r="JF3">
        <v>-0.10267232773751302</v>
      </c>
      <c r="JG3">
        <v>8.846351221484075E-2</v>
      </c>
      <c r="JH3">
        <v>0.19513924045270892</v>
      </c>
      <c r="JI3">
        <v>3.8806544492963058E-3</v>
      </c>
      <c r="JJ3">
        <v>-2.4645552278363078E-3</v>
      </c>
      <c r="JK3">
        <v>-0.1276151437842151</v>
      </c>
      <c r="JL3">
        <v>-4.2507650518949995E-2</v>
      </c>
      <c r="JM3">
        <v>0.25111944897544158</v>
      </c>
      <c r="JN3">
        <v>0.14393807172573342</v>
      </c>
      <c r="JO3">
        <v>-4.8116545213227335E-2</v>
      </c>
      <c r="JP3">
        <v>8.9062481446211247E-2</v>
      </c>
      <c r="JQ3">
        <v>0.15706301774000517</v>
      </c>
      <c r="JR3">
        <v>7.5806701815709074E-2</v>
      </c>
      <c r="JS3">
        <v>0.22751432566198213</v>
      </c>
      <c r="JT3">
        <v>-2.9350667357694704E-2</v>
      </c>
      <c r="JU3">
        <v>-0.13589915678490894</v>
      </c>
      <c r="JV3">
        <v>3.7443849701181239E-2</v>
      </c>
      <c r="JW3">
        <v>1.8550553591393678E-2</v>
      </c>
      <c r="JX3">
        <v>-6.3308973342262764E-2</v>
      </c>
      <c r="JY3">
        <v>-2.0610397875732468E-2</v>
      </c>
      <c r="JZ3">
        <v>9.2455507496662828E-2</v>
      </c>
      <c r="KA3">
        <v>-0.10483837304039012</v>
      </c>
      <c r="KB3">
        <v>0.14960623619485072</v>
      </c>
      <c r="KC3">
        <v>-3.282890366567183E-3</v>
      </c>
      <c r="KD3">
        <v>0.17601857664950479</v>
      </c>
      <c r="KE3">
        <v>0.17685924851081572</v>
      </c>
      <c r="KF3">
        <v>-0.10392346453155969</v>
      </c>
      <c r="KG3">
        <v>7.3701601611119272E-2</v>
      </c>
      <c r="KH3">
        <v>9.669497797757956E-2</v>
      </c>
      <c r="KI3">
        <v>-2.3375381892979174E-2</v>
      </c>
      <c r="KJ3">
        <v>-6.2099526315600286E-3</v>
      </c>
      <c r="KK3">
        <v>-3.6837358205870176E-2</v>
      </c>
      <c r="KL3">
        <v>8.021026857181128E-2</v>
      </c>
      <c r="KM3">
        <v>1.1929049869089318E-2</v>
      </c>
      <c r="KN3">
        <v>-1.3930728059608759E-2</v>
      </c>
      <c r="KO3">
        <v>0.11844091908252802</v>
      </c>
      <c r="KP3">
        <v>-0.11200521374746035</v>
      </c>
      <c r="KQ3">
        <v>0.17077702798234212</v>
      </c>
      <c r="KR3">
        <v>5.3528700914048169E-2</v>
      </c>
      <c r="KS3">
        <v>0.11980265946572381</v>
      </c>
      <c r="KT3">
        <v>-9.8723786362289276E-2</v>
      </c>
      <c r="KU3">
        <v>2.5262299220037299E-2</v>
      </c>
      <c r="KV3">
        <v>0.22569152132493769</v>
      </c>
      <c r="KW3">
        <v>0.25854668122244157</v>
      </c>
      <c r="KX3">
        <v>0.29363970376857818</v>
      </c>
      <c r="KY3">
        <v>0.18873951008428919</v>
      </c>
      <c r="KZ3">
        <v>0.32513517396375474</v>
      </c>
      <c r="LA3">
        <v>0.28400117806501574</v>
      </c>
      <c r="LB3">
        <v>7.7573148153183488E-2</v>
      </c>
      <c r="LC3">
        <v>9.0493823003050727E-2</v>
      </c>
      <c r="LD3">
        <v>-5.9581448000049261E-2</v>
      </c>
      <c r="LE3">
        <v>-2.4889354656309946E-2</v>
      </c>
      <c r="LF3">
        <v>2.3874667732257205E-2</v>
      </c>
      <c r="LG3">
        <v>-9.2396181311042824E-2</v>
      </c>
      <c r="LH3">
        <v>0.19896470687086543</v>
      </c>
      <c r="LI3">
        <v>-4.0509806718548647E-2</v>
      </c>
      <c r="LJ3">
        <v>-3.6458626772365797E-2</v>
      </c>
      <c r="LK3">
        <v>0.13449376500113017</v>
      </c>
      <c r="LL3">
        <v>-4.3841854623341212E-2</v>
      </c>
      <c r="LM3">
        <v>-8.6841989924424171E-3</v>
      </c>
      <c r="LN3">
        <v>0.31152335297220352</v>
      </c>
      <c r="LO3">
        <v>0.34578957071061983</v>
      </c>
      <c r="LP3">
        <v>-7.397715296176402E-3</v>
      </c>
      <c r="LQ3">
        <v>0.25595144167194561</v>
      </c>
      <c r="LR3">
        <v>3.656386083091457E-2</v>
      </c>
      <c r="LS3">
        <v>6.4632775582293731E-2</v>
      </c>
      <c r="LT3">
        <v>0.10053184379050858</v>
      </c>
      <c r="LU3">
        <v>0.19554997386580511</v>
      </c>
      <c r="LV3">
        <v>0.14793577870411917</v>
      </c>
      <c r="LW3">
        <v>0.13423786184820835</v>
      </c>
      <c r="LX3">
        <v>0.19835329075733935</v>
      </c>
      <c r="LY3">
        <v>0.18262071363862242</v>
      </c>
      <c r="LZ3">
        <v>-0.13751019271515211</v>
      </c>
      <c r="MA3">
        <v>-0.13587102326287864</v>
      </c>
      <c r="MB3">
        <v>0.27489349694364468</v>
      </c>
      <c r="MC3">
        <v>0.13789210460646698</v>
      </c>
      <c r="MD3">
        <v>-3.6462264872814378E-2</v>
      </c>
      <c r="ME3">
        <v>0.11282270029884668</v>
      </c>
      <c r="MF3">
        <v>-0.10344414794153202</v>
      </c>
      <c r="MG3">
        <v>0.14628210674908912</v>
      </c>
      <c r="MH3">
        <v>0.1042315572247928</v>
      </c>
      <c r="MI3">
        <v>-1.7277671652471849E-2</v>
      </c>
      <c r="MJ3">
        <v>-5.2468523752428123E-3</v>
      </c>
      <c r="MK3">
        <v>-0.10252593621437146</v>
      </c>
      <c r="ML3">
        <v>0.17191748039046509</v>
      </c>
      <c r="MM3">
        <v>0.2567666182959627</v>
      </c>
      <c r="MN3">
        <v>-9.9547447777237993E-2</v>
      </c>
      <c r="MO3">
        <v>-1.4667674336507272E-2</v>
      </c>
      <c r="MP3">
        <v>0.23943345889578488</v>
      </c>
      <c r="MQ3">
        <v>0.38639463600794866</v>
      </c>
      <c r="MR3">
        <v>-9.154034033224405E-2</v>
      </c>
      <c r="MS3">
        <v>0.22083793044818362</v>
      </c>
      <c r="MT3">
        <v>-6.9827854752067639E-2</v>
      </c>
      <c r="MU3">
        <v>0.25678437818631633</v>
      </c>
      <c r="MV3">
        <v>-0.13753111526221523</v>
      </c>
      <c r="MW3">
        <v>-3.9785793568953627E-2</v>
      </c>
      <c r="MX3">
        <v>0.28282907343844776</v>
      </c>
      <c r="MY3">
        <v>0.20958674635723984</v>
      </c>
      <c r="MZ3">
        <v>-6.6087137241177138E-2</v>
      </c>
      <c r="NA3">
        <v>-9.8191057734729359E-2</v>
      </c>
      <c r="NB3">
        <v>-3.2319971552299799E-2</v>
      </c>
      <c r="NC3">
        <v>0.30673062591652983</v>
      </c>
      <c r="ND3">
        <v>-0.1025257038095492</v>
      </c>
      <c r="NE3">
        <v>1.4251829282402985E-3</v>
      </c>
      <c r="NF3">
        <v>-3.3592751537199705E-2</v>
      </c>
      <c r="NG3">
        <v>-0.10914625865358861</v>
      </c>
      <c r="NH3">
        <v>0.10515631560432408</v>
      </c>
      <c r="NI3">
        <v>-0.13194025470725398</v>
      </c>
      <c r="NJ3">
        <v>-1.5245839108377639E-2</v>
      </c>
      <c r="NK3">
        <v>4.224776239147289E-2</v>
      </c>
      <c r="NL3">
        <v>1.5650258647912377E-2</v>
      </c>
      <c r="NM3">
        <v>-1.1660120831041038E-2</v>
      </c>
      <c r="NN3">
        <v>0.38568290316020998</v>
      </c>
      <c r="NO3">
        <v>8.3042285470907723E-2</v>
      </c>
      <c r="NP3">
        <v>-2.7608628535062667E-2</v>
      </c>
      <c r="NQ3">
        <v>0.15758623795359145</v>
      </c>
      <c r="NR3">
        <v>0.20961386482002786</v>
      </c>
      <c r="NS3">
        <v>-0.13721434410043251</v>
      </c>
      <c r="NT3">
        <v>0.22766951036820968</v>
      </c>
      <c r="NU3">
        <v>0.15021330328008264</v>
      </c>
      <c r="NV3">
        <v>0.37381887533561942</v>
      </c>
      <c r="NW3">
        <v>-3.6546924181997321E-2</v>
      </c>
      <c r="NX3">
        <v>0.10836742258455799</v>
      </c>
      <c r="NY3">
        <v>-8.2368930131696341E-2</v>
      </c>
      <c r="NZ3">
        <v>0.17246498076817057</v>
      </c>
      <c r="OA3">
        <v>6.2486331824561987E-2</v>
      </c>
      <c r="OB3">
        <v>0.25678476906768466</v>
      </c>
      <c r="OC3">
        <v>0.38403828291839009</v>
      </c>
      <c r="OD3">
        <v>-6.3504315310224171E-2</v>
      </c>
      <c r="OE3">
        <v>1.093456752452697E-2</v>
      </c>
      <c r="OF3">
        <v>0.38913570465214259</v>
      </c>
      <c r="OG3">
        <v>9.9942641141117228E-2</v>
      </c>
      <c r="OH3">
        <v>0.35559291951999566</v>
      </c>
      <c r="OI3">
        <v>4.6222259424201807E-2</v>
      </c>
      <c r="OJ3">
        <v>0.12510997678177543</v>
      </c>
      <c r="OK3">
        <v>-8.9815142856508781E-2</v>
      </c>
      <c r="OL3">
        <v>-7.4032462722107908E-2</v>
      </c>
      <c r="OM3">
        <v>0.17052840589565496</v>
      </c>
      <c r="ON3">
        <v>0.21371682352019555</v>
      </c>
      <c r="OO3">
        <v>-7.3034161599698416E-2</v>
      </c>
      <c r="OP3">
        <v>0.21230092167000297</v>
      </c>
      <c r="OQ3">
        <v>0.17342317359877107</v>
      </c>
      <c r="OR3">
        <v>-7.0359078290440427E-2</v>
      </c>
      <c r="OS3">
        <v>0.24804245180384299</v>
      </c>
      <c r="OT3">
        <v>-0.10207005621620244</v>
      </c>
      <c r="OU3">
        <v>0.19428680951453106</v>
      </c>
      <c r="OV3">
        <v>6.5145125510331442E-2</v>
      </c>
      <c r="OW3">
        <v>-9.2235245382008751E-2</v>
      </c>
      <c r="OX3">
        <v>4.6484618003461882E-2</v>
      </c>
      <c r="OY3">
        <v>-3.667585121614643E-2</v>
      </c>
      <c r="OZ3">
        <v>-0.12135937481697497</v>
      </c>
      <c r="PA3">
        <v>-0.10683060849696217</v>
      </c>
      <c r="PB3">
        <v>8.7901385201169788E-2</v>
      </c>
      <c r="PC3">
        <v>-5.9473929276783993E-2</v>
      </c>
      <c r="PD3">
        <v>8.7561523969166666E-2</v>
      </c>
      <c r="PE3">
        <v>-7.4139278450694582E-2</v>
      </c>
      <c r="PF3">
        <v>0.27672232195896884</v>
      </c>
      <c r="PG3">
        <v>-9.8157162374171728E-2</v>
      </c>
      <c r="PH3">
        <v>6.0871694796043579E-3</v>
      </c>
      <c r="PI3">
        <v>0.15617093060284887</v>
      </c>
      <c r="PJ3">
        <v>4.9591333254633482E-2</v>
      </c>
      <c r="PK3">
        <v>-0.11038974269815886</v>
      </c>
      <c r="PL3">
        <v>7.5596314505651283E-2</v>
      </c>
      <c r="PM3">
        <v>-4.1957346245001616E-2</v>
      </c>
      <c r="PN3">
        <v>-5.1507808219523679E-2</v>
      </c>
      <c r="PO3">
        <v>-1.4420293604137338E-2</v>
      </c>
      <c r="PP3">
        <v>0.22105617150962659</v>
      </c>
      <c r="PQ3">
        <v>-7.6599659958315081E-2</v>
      </c>
      <c r="PR3">
        <v>-3.8389674253427403E-2</v>
      </c>
      <c r="PS3">
        <v>-1.9929563549536358E-2</v>
      </c>
      <c r="PT3">
        <v>-9.5018480455281717E-2</v>
      </c>
      <c r="PU3">
        <v>-3.6972907787545584E-2</v>
      </c>
      <c r="PV3">
        <v>-3.2737167696971201E-2</v>
      </c>
      <c r="PW3">
        <v>-1.9999880560560814E-2</v>
      </c>
      <c r="PX3">
        <v>2.7047126002501819E-2</v>
      </c>
      <c r="PY3">
        <v>1.143193555217047E-2</v>
      </c>
      <c r="PZ3">
        <v>0.20608912295776896</v>
      </c>
      <c r="QA3">
        <v>7.2595914011717055E-2</v>
      </c>
      <c r="QB3">
        <v>-5.4015009816588452E-2</v>
      </c>
      <c r="QC3">
        <v>0.38052840327176896</v>
      </c>
      <c r="QD3">
        <v>-3.3099453568460176E-2</v>
      </c>
      <c r="QE3">
        <v>0.12077217517603747</v>
      </c>
      <c r="QF3">
        <v>9.4538892205353539E-2</v>
      </c>
      <c r="QG3">
        <v>-3.5501266816450799E-2</v>
      </c>
      <c r="QH3">
        <v>0.10143781302090474</v>
      </c>
      <c r="QI3">
        <v>0.24557168174658189</v>
      </c>
      <c r="QJ3">
        <v>0.38881312017524483</v>
      </c>
      <c r="QK3">
        <v>-5.1381480307945301E-2</v>
      </c>
      <c r="QL3">
        <v>-0.13417380004812166</v>
      </c>
      <c r="QM3">
        <v>0.25782326615211226</v>
      </c>
      <c r="QN3">
        <v>7.1049764639821836E-2</v>
      </c>
      <c r="QO3">
        <v>2.089159838838736E-3</v>
      </c>
      <c r="QP3">
        <v>0.3090875167419147</v>
      </c>
      <c r="QQ3">
        <v>-4.1093962906351061E-2</v>
      </c>
      <c r="QR3">
        <v>6.5781371266057709E-2</v>
      </c>
      <c r="QS3">
        <v>2.1625452222496729E-2</v>
      </c>
      <c r="QT3">
        <v>-3.3179839359576448E-2</v>
      </c>
      <c r="QU3">
        <v>0.19254696520648154</v>
      </c>
      <c r="QV3">
        <v>-2.9911766217156389E-2</v>
      </c>
      <c r="QW3">
        <v>-1.8601462962522824E-2</v>
      </c>
      <c r="QX3">
        <v>6.7661732299006211E-2</v>
      </c>
      <c r="QY3">
        <v>-1.7530798625315255E-2</v>
      </c>
      <c r="QZ3">
        <v>-3.7769327438654708E-2</v>
      </c>
      <c r="RA3">
        <v>-6.0701402101054854E-2</v>
      </c>
      <c r="RB3">
        <v>0.17696271385359982</v>
      </c>
      <c r="RC3">
        <v>6.4979725942610533E-2</v>
      </c>
      <c r="RD3">
        <v>-3.8596958580605904E-2</v>
      </c>
      <c r="RE3">
        <v>-3.5723637505126318E-2</v>
      </c>
      <c r="RF3">
        <v>0.33099072162882798</v>
      </c>
      <c r="RG3">
        <v>-9.8461020203093386E-2</v>
      </c>
      <c r="RH3">
        <v>-1.3022687777713779E-2</v>
      </c>
      <c r="RI3">
        <v>-7.2974257588902705E-2</v>
      </c>
      <c r="RJ3">
        <v>0.20570260747492078</v>
      </c>
      <c r="RK3">
        <v>0.38581148020793044</v>
      </c>
      <c r="RL3">
        <v>0.38803561912087126</v>
      </c>
      <c r="RM3">
        <v>-6.308500942674003E-3</v>
      </c>
      <c r="RN3">
        <v>-0.1022444325183787</v>
      </c>
      <c r="RO3">
        <v>-0.13670143836935889</v>
      </c>
      <c r="RP3">
        <v>5.3032181585598102E-2</v>
      </c>
      <c r="RQ3">
        <v>-6.3193428996058135E-2</v>
      </c>
      <c r="RR3">
        <v>0.10342567532761252</v>
      </c>
      <c r="RS3">
        <v>-1.9357185830879E-2</v>
      </c>
      <c r="RT3">
        <v>0.22337626664163526</v>
      </c>
      <c r="RU3">
        <v>-2.6064463172431069E-2</v>
      </c>
      <c r="RV3">
        <v>0.10035547048419732</v>
      </c>
      <c r="RW3">
        <v>0.2973698721444723</v>
      </c>
      <c r="RX3">
        <v>0.11686481438394181</v>
      </c>
      <c r="RY3">
        <v>2.4875010470204045E-2</v>
      </c>
      <c r="RZ3">
        <v>-2.0203908592620098E-2</v>
      </c>
      <c r="SA3">
        <v>-9.5225118098891948E-2</v>
      </c>
      <c r="SB3">
        <v>0.31689033304856468</v>
      </c>
      <c r="SC3">
        <v>2.110401822823646E-2</v>
      </c>
      <c r="SD3">
        <v>-0.11424480728158357</v>
      </c>
      <c r="SE3">
        <v>-0.11333352420410987</v>
      </c>
      <c r="SF3">
        <v>0.25478957476602276</v>
      </c>
      <c r="SG3">
        <v>-0.11709526823171534</v>
      </c>
      <c r="SH3">
        <v>9.7586640317858849E-3</v>
      </c>
      <c r="SI3">
        <v>-2.0388201243080807E-2</v>
      </c>
      <c r="SJ3">
        <v>0.13294648026438202</v>
      </c>
      <c r="SK3">
        <v>5.2361362423688905E-2</v>
      </c>
      <c r="SL3">
        <v>8.5095600796532195E-2</v>
      </c>
      <c r="SM3">
        <v>-9.7937674377988115E-2</v>
      </c>
      <c r="SN3">
        <v>0.18409989986274114</v>
      </c>
      <c r="SO3">
        <v>-0.1033376194350851</v>
      </c>
      <c r="SP3">
        <v>0.10239984901281558</v>
      </c>
      <c r="SQ3">
        <v>0.37590096061034051</v>
      </c>
      <c r="SR3">
        <v>-4.0017844573224166E-2</v>
      </c>
      <c r="SS3">
        <v>6.4746350275915909E-2</v>
      </c>
      <c r="ST3">
        <v>0.1096731546280279</v>
      </c>
      <c r="SU3">
        <v>0.13655889414719247</v>
      </c>
      <c r="SV3">
        <v>-0.12664901537709619</v>
      </c>
      <c r="SW3">
        <v>-0.13711191668294398</v>
      </c>
      <c r="SX3">
        <v>4.3076657521764747E-2</v>
      </c>
      <c r="SY3">
        <v>-4.4145432168606689E-2</v>
      </c>
      <c r="SZ3">
        <v>0.33560501019144307</v>
      </c>
      <c r="TA3">
        <v>6.2996525845513324E-2</v>
      </c>
      <c r="TB3">
        <v>-0.13631352597090354</v>
      </c>
      <c r="TC3">
        <v>-4.6061973206781952E-3</v>
      </c>
      <c r="TD3">
        <v>0.3497588132883675</v>
      </c>
      <c r="TE3">
        <v>-0.10244062626827244</v>
      </c>
      <c r="TF3">
        <v>0.15831344432923794</v>
      </c>
      <c r="TG3">
        <v>-9.7760163556045637E-2</v>
      </c>
      <c r="TH3">
        <v>-0.13748434521018527</v>
      </c>
      <c r="TI3">
        <v>0.38048098526713647</v>
      </c>
      <c r="TJ3">
        <v>9.2483391201639897E-2</v>
      </c>
      <c r="TK3">
        <v>-1.9080426072880807E-2</v>
      </c>
      <c r="TL3">
        <v>0.12289884514376737</v>
      </c>
      <c r="TM3">
        <v>-4.2665611219995826E-2</v>
      </c>
      <c r="TN3">
        <v>-1.2769300706021693E-2</v>
      </c>
      <c r="TO3">
        <v>0.3080675375982907</v>
      </c>
      <c r="TP3">
        <v>8.3456332071077097E-2</v>
      </c>
      <c r="TQ3">
        <v>0.27607607308970283</v>
      </c>
      <c r="TR3">
        <v>-6.6593965829475354E-2</v>
      </c>
      <c r="TS3">
        <v>8.8883194210766965E-3</v>
      </c>
      <c r="TT3">
        <v>-4.9421764040292471E-2</v>
      </c>
      <c r="TU3">
        <v>7.9253827708260838E-2</v>
      </c>
      <c r="TV3">
        <v>0.27920951712600778</v>
      </c>
      <c r="TW3">
        <v>-2.0349491866747837E-2</v>
      </c>
      <c r="TX3">
        <v>-2.770183790906083E-2</v>
      </c>
      <c r="TY3">
        <v>-3.6529018586648733E-2</v>
      </c>
      <c r="TZ3">
        <v>-1.9201863484059188E-2</v>
      </c>
      <c r="UA3">
        <v>-2.9577028626663199E-2</v>
      </c>
      <c r="UB3">
        <v>-1.1725981186425724E-2</v>
      </c>
      <c r="UC3">
        <v>-3.6663784961343024E-2</v>
      </c>
      <c r="UD3">
        <v>5.6679309782381559E-2</v>
      </c>
      <c r="UE3">
        <v>0.28164069013141996</v>
      </c>
      <c r="UF3">
        <v>0.11834608189619059</v>
      </c>
      <c r="UG3">
        <v>-5.5641308250534822E-2</v>
      </c>
      <c r="UH3">
        <v>2.4477164524703124E-2</v>
      </c>
      <c r="UI3">
        <v>-7.2465857461605387E-2</v>
      </c>
      <c r="UJ3">
        <v>-6.6873551583465987E-2</v>
      </c>
      <c r="UK3">
        <v>8.3984667869983959E-2</v>
      </c>
      <c r="UL3">
        <v>-4.1545502017671807E-2</v>
      </c>
      <c r="UM3">
        <v>-1.9298328292726534E-2</v>
      </c>
      <c r="UN3">
        <v>8.5981428769821289E-3</v>
      </c>
      <c r="UO3">
        <v>9.4135852341995091E-2</v>
      </c>
      <c r="UP3">
        <v>5.4112807481088369E-2</v>
      </c>
      <c r="UQ3">
        <v>-4.963953032101466E-2</v>
      </c>
      <c r="UR3">
        <v>0.14680595636298757</v>
      </c>
      <c r="US3">
        <v>-3.6531592901508279E-2</v>
      </c>
      <c r="UT3">
        <v>0.18255086206812129</v>
      </c>
      <c r="UU3">
        <v>-0.10072975844981698</v>
      </c>
      <c r="UV3">
        <v>2.6892387859557963E-2</v>
      </c>
      <c r="UW3">
        <v>0.30607139444733916</v>
      </c>
      <c r="UX3">
        <v>0.26767407339042448</v>
      </c>
      <c r="UY3">
        <v>-0.1186805948369061</v>
      </c>
      <c r="UZ3">
        <v>-2.2581540610067004E-2</v>
      </c>
      <c r="VA3">
        <v>0.21133455200744228</v>
      </c>
      <c r="VB3">
        <v>0.3274765327339722</v>
      </c>
      <c r="VC3">
        <v>3.0375883344393666E-2</v>
      </c>
      <c r="VD3">
        <v>-3.8103909717866091E-2</v>
      </c>
      <c r="VE3">
        <v>0.38262319473474937</v>
      </c>
      <c r="VF3">
        <v>-0.1144176006623449</v>
      </c>
      <c r="VG3">
        <v>-6.9736514982394096E-2</v>
      </c>
      <c r="VH3">
        <v>-8.1134312446662582E-2</v>
      </c>
      <c r="VI3">
        <v>1.1158666678877702E-2</v>
      </c>
      <c r="VJ3">
        <v>0.14786211496459306</v>
      </c>
      <c r="VK3">
        <v>-9.3548936672391059E-2</v>
      </c>
      <c r="VL3">
        <v>0.24859317423039654</v>
      </c>
      <c r="VM3">
        <v>0.38924108524355872</v>
      </c>
      <c r="VN3">
        <v>-7.9678660569291127E-2</v>
      </c>
      <c r="VO3">
        <v>5.4150318373274248E-2</v>
      </c>
      <c r="VP3">
        <v>0.38856753160299307</v>
      </c>
      <c r="VQ3">
        <v>-3.6531365885943023E-2</v>
      </c>
      <c r="VR3">
        <v>-0.10370257810058313</v>
      </c>
      <c r="VS3">
        <v>0.18967375048419163</v>
      </c>
      <c r="VT3">
        <v>0.38921115525739142</v>
      </c>
      <c r="VU3">
        <v>0.37605209556099367</v>
      </c>
      <c r="VV3">
        <v>-3.5622585666348863E-2</v>
      </c>
      <c r="VW3">
        <v>-9.6155386944758586E-2</v>
      </c>
      <c r="VX3">
        <v>-6.2318419168333319E-2</v>
      </c>
      <c r="VY3">
        <v>0.15950526956355487</v>
      </c>
      <c r="VZ3">
        <v>0.32118842385728519</v>
      </c>
      <c r="WA3">
        <v>0.29827513104425324</v>
      </c>
      <c r="WB3">
        <v>-0.12596734154865508</v>
      </c>
      <c r="WC3">
        <v>-1.0927110990410762E-2</v>
      </c>
      <c r="WD3">
        <v>0.36020315067233183</v>
      </c>
      <c r="WE3">
        <v>-6.8007318475932221E-2</v>
      </c>
      <c r="WF3">
        <v>0.38869167348603628</v>
      </c>
      <c r="WG3">
        <v>0.34651849828106551</v>
      </c>
      <c r="WH3">
        <v>-0.11283516870305782</v>
      </c>
      <c r="WI3">
        <v>-3.4333019428658601E-2</v>
      </c>
      <c r="WJ3">
        <v>0.24465901215554042</v>
      </c>
      <c r="WK3">
        <v>0.12879566247959959</v>
      </c>
      <c r="WL3">
        <v>-4.2971709574558245E-2</v>
      </c>
      <c r="WM3">
        <v>0.37655973668679854</v>
      </c>
      <c r="WN3">
        <v>-9.9188907806876447E-2</v>
      </c>
      <c r="WO3">
        <v>7.1722439679301336E-2</v>
      </c>
      <c r="WP3">
        <v>0.19303905012629741</v>
      </c>
      <c r="WQ3">
        <v>5.023570514037806E-3</v>
      </c>
      <c r="WR3">
        <v>0.11486874102353704</v>
      </c>
      <c r="WS3">
        <v>2.393222948611793E-2</v>
      </c>
      <c r="WT3">
        <v>0.13661545326978111</v>
      </c>
      <c r="WU3">
        <v>9.0080560557098024E-2</v>
      </c>
      <c r="WV3">
        <v>-2.8614346277219871E-2</v>
      </c>
      <c r="WW3">
        <v>0.24322779445583168</v>
      </c>
      <c r="WX3">
        <v>0.17953866679362573</v>
      </c>
      <c r="WY3">
        <v>0.2157685869520492</v>
      </c>
      <c r="WZ3">
        <v>0.1459720838774988</v>
      </c>
      <c r="XA3">
        <v>0.29264431709768818</v>
      </c>
      <c r="XB3">
        <v>0.36338624384334645</v>
      </c>
      <c r="XC3">
        <v>6.1810666708631654E-2</v>
      </c>
      <c r="XD3">
        <v>9.4910938458268493E-2</v>
      </c>
      <c r="XE3">
        <v>7.0291129050466736E-2</v>
      </c>
      <c r="XF3">
        <v>1.1209336580458621E-2</v>
      </c>
      <c r="XG3">
        <v>-8.8428514978780969E-3</v>
      </c>
      <c r="XH3">
        <v>-9.1161016133025533E-2</v>
      </c>
      <c r="XI3">
        <v>-3.8117221086463253E-2</v>
      </c>
      <c r="XJ3">
        <v>-1.3881392517212349E-2</v>
      </c>
      <c r="XK3">
        <v>0.1419961410917368</v>
      </c>
      <c r="XL3">
        <v>0.21521579256565426</v>
      </c>
      <c r="XM3">
        <v>0.1617721068235021</v>
      </c>
      <c r="XN3">
        <v>-3.3632292572433123E-2</v>
      </c>
      <c r="XO3">
        <v>-6.8163983675414291E-2</v>
      </c>
      <c r="XP3">
        <v>-4.3238042583427873E-2</v>
      </c>
      <c r="XQ3">
        <v>3.0891627611724023E-2</v>
      </c>
      <c r="XR3">
        <v>8.6661775060146676E-2</v>
      </c>
      <c r="XS3">
        <v>0.28113224718637336</v>
      </c>
      <c r="XT3">
        <v>6.9370267274291672E-2</v>
      </c>
      <c r="XU3">
        <v>-3.6532028173670843E-2</v>
      </c>
      <c r="XV3">
        <v>0.18206846138925847</v>
      </c>
      <c r="XW3">
        <v>6.4597827675093367E-2</v>
      </c>
      <c r="XX3">
        <v>7.0079995527070157E-2</v>
      </c>
      <c r="XY3">
        <v>-8.3769284155790463E-2</v>
      </c>
      <c r="XZ3">
        <v>0.25592959038073448</v>
      </c>
      <c r="YA3">
        <v>1.2570310550096562E-2</v>
      </c>
      <c r="YB3">
        <v>-3.6526151386481243E-2</v>
      </c>
      <c r="YC3">
        <v>1.9928625606578591E-2</v>
      </c>
      <c r="YD3">
        <v>3.5044119452231563E-2</v>
      </c>
      <c r="YE3">
        <v>-1.0282037912070857E-2</v>
      </c>
      <c r="YF3">
        <v>0.1849116082762633</v>
      </c>
      <c r="YG3">
        <v>-6.9653295882588701E-2</v>
      </c>
      <c r="YH3">
        <v>6.1292441886586682E-2</v>
      </c>
      <c r="YI3">
        <v>0.13114542416900771</v>
      </c>
      <c r="YJ3">
        <v>6.9659383687643128E-2</v>
      </c>
      <c r="YK3">
        <v>0.13760546471116369</v>
      </c>
      <c r="YL3">
        <v>-0.13751126857305382</v>
      </c>
      <c r="YM3">
        <v>-0.1217501273105803</v>
      </c>
      <c r="YN3">
        <v>0.17059639072220351</v>
      </c>
      <c r="YO3">
        <v>-7.0079990823917637E-2</v>
      </c>
      <c r="YP3">
        <v>1.3553879938572854E-2</v>
      </c>
      <c r="YQ3">
        <v>0.17324703840898989</v>
      </c>
      <c r="YR3">
        <v>0.32285595779669291</v>
      </c>
      <c r="YS3">
        <v>0.21120409094839188</v>
      </c>
      <c r="YT3">
        <v>5.9177917829596222E-2</v>
      </c>
      <c r="YU3">
        <v>1.8559301556247132E-2</v>
      </c>
      <c r="YV3">
        <v>-9.9113583698391655E-2</v>
      </c>
      <c r="YW3">
        <v>-0.11879700404154586</v>
      </c>
      <c r="YX3">
        <v>-4.6920654176852997E-2</v>
      </c>
      <c r="YY3">
        <v>0.10827644563999748</v>
      </c>
      <c r="YZ3">
        <v>-6.7590623106199024E-2</v>
      </c>
      <c r="ZA3">
        <v>-2.4084714894262588E-3</v>
      </c>
      <c r="ZB3">
        <v>-0.12604083865283838</v>
      </c>
      <c r="ZC3">
        <v>0.14397786260442472</v>
      </c>
      <c r="ZD3">
        <v>0.11660017458151224</v>
      </c>
      <c r="ZE3">
        <v>1.7134825201696929E-2</v>
      </c>
      <c r="ZF3">
        <v>-0.10252091971429113</v>
      </c>
      <c r="ZG3">
        <v>-3.6974121180056177E-2</v>
      </c>
      <c r="ZH3">
        <v>3.4929758373168751E-2</v>
      </c>
      <c r="ZI3">
        <v>-6.398965712221396E-3</v>
      </c>
      <c r="ZJ3">
        <v>-5.7125999735706694E-2</v>
      </c>
      <c r="ZK3">
        <v>0.13147149996476826</v>
      </c>
      <c r="ZL3">
        <v>9.0766469409773717E-2</v>
      </c>
      <c r="ZM3">
        <v>-0.12646952044722798</v>
      </c>
      <c r="ZN3">
        <v>-6.1184750034970974E-2</v>
      </c>
      <c r="ZO3">
        <v>0.12911095921745652</v>
      </c>
      <c r="ZP3">
        <v>-0.12796154830925202</v>
      </c>
      <c r="ZQ3">
        <v>-3.6473781634372149E-2</v>
      </c>
      <c r="ZR3">
        <v>0.13498903763290432</v>
      </c>
      <c r="ZS3">
        <v>0.27162542181542798</v>
      </c>
      <c r="ZT3">
        <v>0.13009878163009067</v>
      </c>
      <c r="ZU3">
        <v>6.1663435878509618E-3</v>
      </c>
      <c r="ZV3">
        <v>4.3641475987197483E-2</v>
      </c>
      <c r="ZW3">
        <v>9.9868262174401867E-2</v>
      </c>
      <c r="ZX3">
        <v>7.8340558474683464E-2</v>
      </c>
      <c r="ZY3">
        <v>-5.4929121098572016E-2</v>
      </c>
      <c r="ZZ3">
        <v>0.38921193484319389</v>
      </c>
      <c r="AAA3">
        <v>0.1837453412919216</v>
      </c>
      <c r="AAB3">
        <v>0.12114437086979729</v>
      </c>
      <c r="AAC3">
        <v>0.30917150464988963</v>
      </c>
      <c r="AAD3">
        <v>5.7255417227655821E-2</v>
      </c>
      <c r="AAE3">
        <v>2.2806760454164146E-2</v>
      </c>
      <c r="AAF3">
        <v>0.11042652817581317</v>
      </c>
      <c r="AAG3">
        <v>-3.080590689105149E-3</v>
      </c>
      <c r="AAH3">
        <v>-5.1548936139068524E-2</v>
      </c>
      <c r="AAI3">
        <v>-9.3561037408761497E-2</v>
      </c>
      <c r="AAJ3">
        <v>0.15875002138253227</v>
      </c>
      <c r="AAK3">
        <v>5.8693719695358512E-2</v>
      </c>
      <c r="AAL3">
        <v>0.16715178006233641</v>
      </c>
      <c r="AAM3">
        <v>4.8080762696097123E-2</v>
      </c>
      <c r="AAN3">
        <v>-6.7901200366370498E-2</v>
      </c>
      <c r="AAO3">
        <v>-3.5752113487573657E-2</v>
      </c>
      <c r="AAP3">
        <v>0.2801160967755702</v>
      </c>
      <c r="AAQ3">
        <v>-3.6851378360196994E-2</v>
      </c>
      <c r="AAR3">
        <v>-7.8534446748497605E-2</v>
      </c>
      <c r="AAS3">
        <v>2.9783497598956207E-2</v>
      </c>
      <c r="AAT3">
        <v>-0.1352413689689467</v>
      </c>
      <c r="AAU3">
        <v>0.30600131913630624</v>
      </c>
      <c r="AAV3">
        <v>-3.3317617266853013E-2</v>
      </c>
      <c r="AAW3">
        <v>6.5993508397741846E-2</v>
      </c>
      <c r="AAX3">
        <v>-3.9045921252310496E-2</v>
      </c>
      <c r="AAY3">
        <v>-5.3894880277632631E-2</v>
      </c>
      <c r="AAZ3">
        <v>-2.3232020208877893E-2</v>
      </c>
      <c r="ABA3">
        <v>0.24572888340790008</v>
      </c>
      <c r="ABB3">
        <v>0.25374963311608306</v>
      </c>
      <c r="ABC3">
        <v>-0.13695303725282465</v>
      </c>
      <c r="ABD3">
        <v>-8.8128335178513983E-2</v>
      </c>
      <c r="ABE3">
        <v>0.17110697450871371</v>
      </c>
      <c r="ABF3">
        <v>0.14902419219052784</v>
      </c>
      <c r="ABG3">
        <v>-3.0805730154791967E-2</v>
      </c>
      <c r="ABH3">
        <v>0.36746486184372917</v>
      </c>
      <c r="ABI3">
        <v>0.36698535175602393</v>
      </c>
      <c r="ABJ3">
        <v>1.2255009293777827E-3</v>
      </c>
      <c r="ABK3">
        <v>-5.9860753785254558E-2</v>
      </c>
      <c r="ABL3">
        <v>-2.8050133154989831E-3</v>
      </c>
      <c r="ABM3">
        <v>-2.7385240585026109E-2</v>
      </c>
      <c r="ABN3">
        <v>0.31166021690476453</v>
      </c>
      <c r="ABO3">
        <v>-3.6403285948121956E-2</v>
      </c>
      <c r="ABP3">
        <v>0.2150294904566051</v>
      </c>
      <c r="ABQ3">
        <v>-1.3091411590765621E-2</v>
      </c>
      <c r="ABR3">
        <v>3.2171663149677197E-2</v>
      </c>
      <c r="ABS3">
        <v>0.22971172912537002</v>
      </c>
      <c r="ABT3">
        <v>0.18388629097407366</v>
      </c>
      <c r="ABU3">
        <v>-2.5131198577461641E-2</v>
      </c>
      <c r="ABV3">
        <v>0.10506917425241302</v>
      </c>
      <c r="ABW3">
        <v>0.25556832851932637</v>
      </c>
      <c r="ABX3">
        <v>-0.10245524239151141</v>
      </c>
      <c r="ABY3">
        <v>-6.0261845492682641E-3</v>
      </c>
      <c r="ABZ3">
        <v>4.5838579168479207E-2</v>
      </c>
      <c r="ACA3">
        <v>0.38054844571995561</v>
      </c>
      <c r="ACB3">
        <v>0.21630817368195643</v>
      </c>
      <c r="ACC3">
        <v>0.24704630120329699</v>
      </c>
      <c r="ACD3">
        <v>4.3829969451916174E-2</v>
      </c>
      <c r="ACE3">
        <v>-3.7443448479552374E-2</v>
      </c>
      <c r="ACF3">
        <v>0.22052282473159557</v>
      </c>
      <c r="ACG3">
        <v>-3.6943373379039517E-2</v>
      </c>
      <c r="ACH3">
        <v>1.5443527859437749E-2</v>
      </c>
      <c r="ACI3">
        <v>0.38847901598354873</v>
      </c>
      <c r="ACJ3">
        <v>-4.0561502665516558E-2</v>
      </c>
      <c r="ACK3">
        <v>0.33426148601060107</v>
      </c>
      <c r="ACL3">
        <v>0.11473738483451695</v>
      </c>
      <c r="ACM3">
        <v>-3.4999808255146765E-2</v>
      </c>
      <c r="ACN3">
        <v>-1.2972872474146675E-2</v>
      </c>
      <c r="ACO3">
        <v>0.1053213263132622</v>
      </c>
      <c r="ACP3">
        <v>6.9337114774749603E-2</v>
      </c>
      <c r="ACQ3">
        <v>3.0847278229796472E-2</v>
      </c>
      <c r="ACR3">
        <v>0.17913284492718443</v>
      </c>
      <c r="ACS3">
        <v>0.25247906706483825</v>
      </c>
      <c r="ACT3">
        <v>0.38135622983574458</v>
      </c>
      <c r="ACU3">
        <v>0.38828307794227351</v>
      </c>
      <c r="ACV3">
        <v>9.5591274559126554E-2</v>
      </c>
      <c r="ACW3">
        <v>2.1959974384468152E-2</v>
      </c>
      <c r="ACX3">
        <v>0.25104449920902094</v>
      </c>
      <c r="ACY3">
        <v>0.2010256518952783</v>
      </c>
      <c r="ACZ3">
        <v>0.25821205883194154</v>
      </c>
      <c r="ADA3">
        <v>0.24918789714732331</v>
      </c>
      <c r="ADB3">
        <v>8.0558440827942793E-2</v>
      </c>
      <c r="ADC3">
        <v>-8.8393955310741304E-2</v>
      </c>
      <c r="ADD3">
        <v>-6.6189749724224409E-2</v>
      </c>
      <c r="ADE3">
        <v>0.24564486397759386</v>
      </c>
      <c r="ADF3">
        <v>-4.9075827180769221E-2</v>
      </c>
      <c r="ADG3">
        <v>-8.2897916346368977E-2</v>
      </c>
      <c r="ADH3">
        <v>-3.6102223905054499E-2</v>
      </c>
      <c r="ADI3">
        <v>6.1635175236852927E-2</v>
      </c>
      <c r="ADJ3">
        <v>2.3745055865521435E-3</v>
      </c>
      <c r="ADK3">
        <v>0.25679219643498052</v>
      </c>
      <c r="ADL3">
        <v>0.28034751167841754</v>
      </c>
      <c r="ADM3">
        <v>0.38786654193809988</v>
      </c>
      <c r="ADN3">
        <v>-0.10756418854311781</v>
      </c>
      <c r="ADO3">
        <v>8.1465407327662442E-2</v>
      </c>
      <c r="ADP3">
        <v>0.28702433710978742</v>
      </c>
      <c r="ADQ3">
        <v>-4.9115187594208007E-3</v>
      </c>
      <c r="ADR3">
        <v>-7.8558583634366255E-2</v>
      </c>
      <c r="ADS3">
        <v>-0.13480223003355404</v>
      </c>
      <c r="ADT3">
        <v>1.1071688730929102E-2</v>
      </c>
      <c r="ADU3">
        <v>-3.3337166498526243E-2</v>
      </c>
      <c r="ADV3">
        <v>0.18541462802978137</v>
      </c>
      <c r="ADW3">
        <v>-3.1208062986342794E-2</v>
      </c>
      <c r="ADX3">
        <v>-4.0436711439167834E-2</v>
      </c>
      <c r="ADY3">
        <v>0.10670724130517238</v>
      </c>
      <c r="ADZ3">
        <v>0.16948268568735214</v>
      </c>
      <c r="AEA3">
        <v>-5.3846783812724529E-2</v>
      </c>
      <c r="AEB3">
        <v>-8.8627784861894474E-2</v>
      </c>
      <c r="AEC3">
        <v>0.36115840881957251</v>
      </c>
      <c r="AED3">
        <v>-7.8846167977776188E-2</v>
      </c>
      <c r="AEE3">
        <v>0.25634267092146945</v>
      </c>
      <c r="AEF3">
        <v>0.19057746481092838</v>
      </c>
      <c r="AEG3">
        <v>-4.3304337449157994E-2</v>
      </c>
      <c r="AEH3">
        <v>8.9580906759007227E-3</v>
      </c>
      <c r="AEI3">
        <v>0.15057867605033221</v>
      </c>
      <c r="AEJ3">
        <v>0.11383105984690407</v>
      </c>
      <c r="AEK3">
        <v>-5.7748707203669522E-2</v>
      </c>
      <c r="AEL3">
        <v>0.17056905348788973</v>
      </c>
      <c r="AEM3">
        <v>0.25210847113877527</v>
      </c>
      <c r="AEN3">
        <v>5.8889886183085334E-2</v>
      </c>
      <c r="AEO3">
        <v>-3.8417792545599144E-3</v>
      </c>
      <c r="AEP3">
        <v>-7.0112269500243102E-2</v>
      </c>
      <c r="AEQ3">
        <v>0.21690790042874325</v>
      </c>
      <c r="AER3">
        <v>4.6006248552936752E-2</v>
      </c>
      <c r="AES3">
        <v>0.38674668009206487</v>
      </c>
      <c r="AET3">
        <v>-4.2712198874549551E-2</v>
      </c>
      <c r="AEU3">
        <v>0.18486507862036977</v>
      </c>
      <c r="AEV3">
        <v>0.2836729206712526</v>
      </c>
      <c r="AEW3">
        <v>2.1980690442527852E-2</v>
      </c>
      <c r="AEX3">
        <v>9.0201804555394161E-3</v>
      </c>
      <c r="AEY3">
        <v>8.1910635139364946E-2</v>
      </c>
      <c r="AEZ3">
        <v>4.4813365225458243E-2</v>
      </c>
      <c r="AFA3">
        <v>7.9633347512207603E-2</v>
      </c>
      <c r="AFB3">
        <v>-3.6483652595118356E-2</v>
      </c>
      <c r="AFC3">
        <v>-5.0725633078792486E-3</v>
      </c>
      <c r="AFD3">
        <v>0.17647224318906346</v>
      </c>
      <c r="AFE3">
        <v>0.15914696187543645</v>
      </c>
      <c r="AFF3">
        <v>4.7261235159697011E-2</v>
      </c>
      <c r="AFG3">
        <v>8.6110499224481094E-2</v>
      </c>
      <c r="AFH3">
        <v>-1.1692705388856819E-2</v>
      </c>
      <c r="AFI3">
        <v>0.16019040436278889</v>
      </c>
      <c r="AFJ3">
        <v>0.37807597011696253</v>
      </c>
      <c r="AFK3">
        <v>-1.5222367319303595E-2</v>
      </c>
      <c r="AFL3">
        <v>-0.10254494688993006</v>
      </c>
      <c r="AFM3">
        <v>0.36057880648619633</v>
      </c>
      <c r="AFN3">
        <v>-0.10190593948835744</v>
      </c>
      <c r="AFO3">
        <v>-4.9799243594699345E-2</v>
      </c>
      <c r="AFP3">
        <v>0.38337837844133782</v>
      </c>
      <c r="AFQ3">
        <v>0.25312668827365498</v>
      </c>
      <c r="AFR3">
        <v>-0.12731077086421277</v>
      </c>
      <c r="AFS3">
        <v>-3.6796932588874405E-2</v>
      </c>
      <c r="AFT3">
        <v>7.3103264260676162E-2</v>
      </c>
      <c r="AFU3">
        <v>-0.10258352991923619</v>
      </c>
      <c r="AFV3">
        <v>-6.5851198430713812E-2</v>
      </c>
      <c r="AFW3">
        <v>8.93272836581494E-3</v>
      </c>
      <c r="AFX3">
        <v>-0.12282065387735223</v>
      </c>
      <c r="AFY3">
        <v>-7.2555851020617027E-2</v>
      </c>
      <c r="AFZ3">
        <v>-3.1802093053864271E-2</v>
      </c>
      <c r="AGA3">
        <v>1.098780906743213E-2</v>
      </c>
      <c r="AGB3">
        <v>0.13245259031740314</v>
      </c>
      <c r="AGC3">
        <v>-5.466536177217738E-2</v>
      </c>
      <c r="AGD3">
        <v>0.22242266405659317</v>
      </c>
      <c r="AGE3">
        <v>9.3887766161056999E-2</v>
      </c>
      <c r="AGF3">
        <v>8.0763510788454618E-2</v>
      </c>
      <c r="AGG3">
        <v>-6.764929609134146E-2</v>
      </c>
      <c r="AGH3">
        <v>-1.8354592799444215E-2</v>
      </c>
      <c r="AGI3">
        <v>8.258220233980787E-2</v>
      </c>
      <c r="AGJ3">
        <v>0.20202087201084834</v>
      </c>
      <c r="AGK3">
        <v>-3.5958330930571818E-2</v>
      </c>
      <c r="AGL3">
        <v>7.0531057271505909E-2</v>
      </c>
      <c r="AGM3">
        <v>7.6688873563192317E-2</v>
      </c>
      <c r="AGN3">
        <v>-1.9576310445397403E-2</v>
      </c>
      <c r="AGO3">
        <v>3.7304092485818875E-2</v>
      </c>
      <c r="AGP3">
        <v>-5.3575783646074841E-2</v>
      </c>
      <c r="AGQ3">
        <v>-0.10144668770769165</v>
      </c>
      <c r="AGR3">
        <v>-0.12651305956462786</v>
      </c>
      <c r="AGS3">
        <v>0.1142508099352155</v>
      </c>
      <c r="AGT3">
        <v>-7.810863979755206E-2</v>
      </c>
      <c r="AGU3">
        <v>-2.3451780373813715E-2</v>
      </c>
      <c r="AGV3">
        <v>9.9614249778689171E-2</v>
      </c>
      <c r="AGW3">
        <v>-0.12952518213131989</v>
      </c>
      <c r="AGX3">
        <v>-1.8302083251613456E-2</v>
      </c>
      <c r="AGY3">
        <v>0.37405607642066713</v>
      </c>
      <c r="AGZ3">
        <v>-5.1068570444039944E-2</v>
      </c>
      <c r="AHA3">
        <v>6.7711587607876086E-2</v>
      </c>
      <c r="AHB3">
        <v>-9.863235789817637E-2</v>
      </c>
      <c r="AHC3">
        <v>-3.561055743185762E-2</v>
      </c>
      <c r="AHD3">
        <v>8.9326012095827783E-3</v>
      </c>
      <c r="AHE3">
        <v>-0.13082099291160681</v>
      </c>
      <c r="AHF3">
        <v>-0.12510956760493119</v>
      </c>
      <c r="AHG3">
        <v>-0.12235976684387737</v>
      </c>
      <c r="AHH3">
        <v>-0.1024263004968846</v>
      </c>
      <c r="AHI3">
        <v>0.2493883873969209</v>
      </c>
      <c r="AHJ3">
        <v>5.6678469210214626E-2</v>
      </c>
      <c r="AHK3">
        <v>8.3520594941463244E-2</v>
      </c>
      <c r="AHL3">
        <v>3.7755741212582794E-2</v>
      </c>
      <c r="AHM3">
        <v>-0.13337359015221251</v>
      </c>
      <c r="AHN3">
        <v>-5.2875334294471166E-2</v>
      </c>
      <c r="AHO3">
        <v>0.17657863669281368</v>
      </c>
      <c r="AHP3">
        <v>0.37051237869914355</v>
      </c>
      <c r="AHQ3">
        <v>-1.5834541775828305E-2</v>
      </c>
      <c r="AHR3">
        <v>-0.11361216899340396</v>
      </c>
      <c r="AHS3">
        <v>0.1462520905094313</v>
      </c>
      <c r="AHT3">
        <v>0.12913740717050809</v>
      </c>
      <c r="AHU3">
        <v>0.28832299142250783</v>
      </c>
      <c r="AHV3">
        <v>0.1058997638873498</v>
      </c>
      <c r="AHW3">
        <v>8.3501676469435973E-2</v>
      </c>
      <c r="AHX3">
        <v>0.14050155698630046</v>
      </c>
      <c r="AHY3">
        <v>7.2589855478870702E-2</v>
      </c>
      <c r="AHZ3">
        <v>0.20667631004677783</v>
      </c>
      <c r="AIA3">
        <v>-2.7210663697867874E-2</v>
      </c>
      <c r="AIB3">
        <v>0.32778969351438203</v>
      </c>
      <c r="AIC3">
        <v>-3.6586505673915463E-2</v>
      </c>
      <c r="AID3">
        <v>0.37986807002149509</v>
      </c>
      <c r="AIE3">
        <v>0.28690236555503967</v>
      </c>
      <c r="AIF3">
        <v>0.12667703583375395</v>
      </c>
      <c r="AIG3">
        <v>0.17950430372212881</v>
      </c>
      <c r="AIH3">
        <v>8.9620115280948948E-3</v>
      </c>
      <c r="AII3">
        <v>8.7854114496425384E-3</v>
      </c>
      <c r="AIJ3">
        <v>-9.2135411220222369E-2</v>
      </c>
      <c r="AIK3">
        <v>0.25331737301073576</v>
      </c>
      <c r="AIL3">
        <v>-4.0540076793757103E-3</v>
      </c>
      <c r="AIM3">
        <v>-3.6436015407691161E-2</v>
      </c>
      <c r="AIN3">
        <v>-2.1219432473805339E-2</v>
      </c>
      <c r="AIO3">
        <v>-7.9351999402660883E-2</v>
      </c>
      <c r="AIP3">
        <v>-2.8357763293657228E-2</v>
      </c>
      <c r="AIQ3">
        <v>-1.6861949467160853E-2</v>
      </c>
      <c r="AIR3">
        <v>-0.1369311826945846</v>
      </c>
      <c r="AIS3">
        <v>-7.4169821725895396E-2</v>
      </c>
      <c r="AIT3">
        <v>-3.6531496758757574E-2</v>
      </c>
      <c r="AIU3">
        <v>0.16316908462066507</v>
      </c>
      <c r="AIV3">
        <v>-3.902052895984464E-2</v>
      </c>
      <c r="AIW3">
        <v>0.35634218319220468</v>
      </c>
      <c r="AIX3">
        <v>-0.13356429072607293</v>
      </c>
      <c r="AIY3">
        <v>-4.0828357265956267E-2</v>
      </c>
      <c r="AIZ3">
        <v>0.32219091658844246</v>
      </c>
      <c r="AJA3">
        <v>7.9089780668194276E-2</v>
      </c>
      <c r="AJB3">
        <v>-4.7555169524661094E-2</v>
      </c>
      <c r="AJC3">
        <v>7.9135514254479442E-2</v>
      </c>
      <c r="AJD3">
        <v>4.8926376742222319E-2</v>
      </c>
      <c r="AJE3">
        <v>5.2163480100185251E-3</v>
      </c>
      <c r="AJF3">
        <v>3.4678418108479629E-4</v>
      </c>
      <c r="AJG3">
        <v>0.11386253681038748</v>
      </c>
      <c r="AJH3">
        <v>5.5872149136610323E-2</v>
      </c>
      <c r="AJI3">
        <v>-0.13755289769625553</v>
      </c>
      <c r="AJJ3">
        <v>-0.10336871082835845</v>
      </c>
      <c r="AJK3">
        <v>-0.1365369923471792</v>
      </c>
      <c r="AJL3">
        <v>7.7057468271791815E-2</v>
      </c>
      <c r="AJM3">
        <v>-2.014335940762197E-2</v>
      </c>
      <c r="AJN3">
        <v>-7.7108689453341248E-2</v>
      </c>
      <c r="AJO3">
        <v>-0.10252551357040064</v>
      </c>
      <c r="AJP3">
        <v>-4.2005883728650148E-4</v>
      </c>
      <c r="AJQ3">
        <v>-9.6939525120879735E-2</v>
      </c>
      <c r="AJR3">
        <v>-9.4984774220626296E-3</v>
      </c>
      <c r="AJS3">
        <v>1.0694501137907209E-2</v>
      </c>
      <c r="AJT3">
        <v>-3.5895100064982477E-2</v>
      </c>
      <c r="AJU3">
        <v>1.9383637926027434E-2</v>
      </c>
      <c r="AJV3">
        <v>-2.5213450626588932E-2</v>
      </c>
      <c r="AJW3">
        <v>6.8478440083118153E-2</v>
      </c>
      <c r="AJX3">
        <v>-0.10251539123530835</v>
      </c>
      <c r="AJY3">
        <v>7.5108392651937625E-2</v>
      </c>
      <c r="AJZ3">
        <v>5.4356838928123888E-2</v>
      </c>
      <c r="AKA3">
        <v>-0.10249981103490861</v>
      </c>
      <c r="AKB3">
        <v>0.28618787672588786</v>
      </c>
      <c r="AKC3">
        <v>-2.7069482551462885E-2</v>
      </c>
      <c r="AKD3">
        <v>1.0807654837185167E-2</v>
      </c>
      <c r="AKE3">
        <v>0.36529380433719877</v>
      </c>
      <c r="AKF3">
        <v>9.1713331887049235E-3</v>
      </c>
      <c r="AKG3">
        <v>0.23795455075911512</v>
      </c>
      <c r="AKH3">
        <v>0.14803708767886997</v>
      </c>
      <c r="AKI3">
        <v>-0.10552423964691028</v>
      </c>
      <c r="AKJ3">
        <v>5.5700504634020175E-2</v>
      </c>
      <c r="AKK3">
        <v>-7.3835754730322778E-2</v>
      </c>
      <c r="AKL3">
        <v>0.11669675823199674</v>
      </c>
      <c r="AKM3">
        <v>0.17661951205836399</v>
      </c>
      <c r="AKN3">
        <v>0.14931189073052564</v>
      </c>
      <c r="AKO3">
        <v>2.1037676714212361E-2</v>
      </c>
      <c r="AKP3">
        <v>-9.2961442493873891E-2</v>
      </c>
      <c r="AKQ3">
        <v>0.26748005080201853</v>
      </c>
      <c r="AKR3">
        <v>-2.443960385552365E-3</v>
      </c>
      <c r="AKS3">
        <v>0.11938847613525189</v>
      </c>
      <c r="AKT3">
        <v>0.13506071824624211</v>
      </c>
      <c r="AKU3">
        <v>-9.0334980647888793E-2</v>
      </c>
      <c r="AKV3">
        <v>-1.3656266300461409E-2</v>
      </c>
      <c r="AKW3">
        <v>0.2414112206778839</v>
      </c>
      <c r="AKX3">
        <v>0.21399403819443724</v>
      </c>
      <c r="AKY3">
        <v>6.342587023584223E-2</v>
      </c>
      <c r="AKZ3">
        <v>0.23665063034862632</v>
      </c>
      <c r="ALA3">
        <v>0.21116617171352814</v>
      </c>
      <c r="ALB3">
        <v>5.2484394163883091E-2</v>
      </c>
      <c r="ALC3">
        <v>-4.0868367985574236E-2</v>
      </c>
      <c r="ALD3">
        <v>2.1339889965858432E-2</v>
      </c>
      <c r="ALE3">
        <v>1.2695931011313902E-2</v>
      </c>
      <c r="ALF3">
        <v>-7.8656772364709263E-2</v>
      </c>
      <c r="ALG3">
        <v>-0.10245808545626349</v>
      </c>
      <c r="ALH3">
        <v>6.1001933056126136E-3</v>
      </c>
      <c r="ALI3">
        <v>-0.10031789105646677</v>
      </c>
      <c r="ALJ3">
        <v>0.18234175077610715</v>
      </c>
      <c r="ALK3">
        <v>1.9651565862252824E-2</v>
      </c>
      <c r="ALL3">
        <v>0.1263424910356265</v>
      </c>
      <c r="ALM3">
        <v>-0.13740092653434227</v>
      </c>
    </row>
    <row r="4" spans="1:1001" ht="15" x14ac:dyDescent="0.2">
      <c r="B4">
        <v>-5.306730375415103E-2</v>
      </c>
      <c r="C4">
        <v>0.14940898936970279</v>
      </c>
      <c r="D4">
        <v>5.4162225751296936E-2</v>
      </c>
      <c r="E4">
        <v>0.21452033062830322</v>
      </c>
      <c r="F4">
        <v>0.18377505039216308</v>
      </c>
      <c r="G4">
        <v>-8.6997151494056651E-2</v>
      </c>
      <c r="H4">
        <v>0.12752564076892312</v>
      </c>
      <c r="I4">
        <v>0.13719134681640907</v>
      </c>
      <c r="J4">
        <v>2.5112668371475071E-2</v>
      </c>
      <c r="K4">
        <v>7.5713700199324885E-2</v>
      </c>
      <c r="L4">
        <v>0.12243918098022646</v>
      </c>
      <c r="M4">
        <v>0.15466273629338026</v>
      </c>
      <c r="N4">
        <v>0.15254507811757034</v>
      </c>
      <c r="O4">
        <v>7.3663867610332973E-2</v>
      </c>
      <c r="P4">
        <v>-9.9513646022610924E-2</v>
      </c>
      <c r="Q4">
        <v>0.12753511537002096</v>
      </c>
      <c r="R4">
        <v>-2.6853013636537592E-4</v>
      </c>
      <c r="S4">
        <v>0.15966073829125094</v>
      </c>
      <c r="T4">
        <v>0.1191164636647352</v>
      </c>
      <c r="U4">
        <v>0.11969611756407102</v>
      </c>
      <c r="V4">
        <v>0.20288271656985365</v>
      </c>
      <c r="W4">
        <v>5.638190163539479E-2</v>
      </c>
      <c r="X4">
        <v>7.7832017930292083E-2</v>
      </c>
      <c r="Y4">
        <v>1.0910018995580008E-2</v>
      </c>
      <c r="Z4">
        <v>0.21496860296941489</v>
      </c>
      <c r="AA4">
        <v>0.12679960402517162</v>
      </c>
      <c r="AB4">
        <v>0.18908434764754722</v>
      </c>
      <c r="AC4">
        <v>0.21490483327951032</v>
      </c>
      <c r="AD4">
        <v>0.17837066354842893</v>
      </c>
      <c r="AE4">
        <v>8.7441832844414452E-2</v>
      </c>
      <c r="AF4">
        <v>0.19402333487275206</v>
      </c>
      <c r="AG4">
        <v>0.1452879391806699</v>
      </c>
      <c r="AH4">
        <v>3.1995464185587158E-2</v>
      </c>
      <c r="AI4">
        <v>0.18382415634765803</v>
      </c>
      <c r="AJ4">
        <v>0.17420074285232784</v>
      </c>
      <c r="AK4">
        <v>4.3164837137110418E-2</v>
      </c>
      <c r="AL4">
        <v>0.15374516048268519</v>
      </c>
      <c r="AM4">
        <v>0.12739931402237784</v>
      </c>
      <c r="AN4">
        <v>4.7581968501785796E-2</v>
      </c>
      <c r="AO4">
        <v>0.20615106288635082</v>
      </c>
      <c r="AP4">
        <v>0.10831708129263061</v>
      </c>
      <c r="AQ4">
        <v>0.21351899191713708</v>
      </c>
      <c r="AR4">
        <v>0.15400820647508928</v>
      </c>
      <c r="AS4">
        <v>0.15751229719286772</v>
      </c>
      <c r="AT4">
        <v>0.12263068278456032</v>
      </c>
      <c r="AU4">
        <v>0.13888407898101807</v>
      </c>
      <c r="AV4">
        <v>4.7384985591436436E-3</v>
      </c>
      <c r="AW4">
        <v>0.16967828984119371</v>
      </c>
      <c r="AX4">
        <v>0.11062101315724882</v>
      </c>
      <c r="AY4">
        <v>7.0396489781632571E-2</v>
      </c>
      <c r="AZ4">
        <v>0.2132735512081218</v>
      </c>
      <c r="BA4">
        <v>8.6568413671523708E-2</v>
      </c>
      <c r="BB4">
        <v>0.21221143375475485</v>
      </c>
      <c r="BC4">
        <v>0.10837787939507301</v>
      </c>
      <c r="BD4">
        <v>0.19403094479438174</v>
      </c>
      <c r="BE4">
        <v>-9.5741125388002099E-2</v>
      </c>
      <c r="BF4">
        <v>0.15675469904023248</v>
      </c>
      <c r="BG4">
        <v>-2.200863442457875E-2</v>
      </c>
      <c r="BH4">
        <v>-2.028248841016746E-2</v>
      </c>
      <c r="BI4">
        <v>0.16455476654442608</v>
      </c>
      <c r="BJ4">
        <v>-9.3435831248368079E-4</v>
      </c>
      <c r="BK4">
        <v>0.1418932743536423</v>
      </c>
      <c r="BL4">
        <v>5.4970119524905742E-2</v>
      </c>
      <c r="BM4">
        <v>0.13582306879839565</v>
      </c>
      <c r="BN4">
        <v>1.417941767674644E-2</v>
      </c>
      <c r="BO4">
        <v>0.19083208284854195</v>
      </c>
      <c r="BP4">
        <v>0.12770814378355283</v>
      </c>
      <c r="BQ4">
        <v>0.16661732512441602</v>
      </c>
      <c r="BR4">
        <v>7.5331295968827372E-2</v>
      </c>
      <c r="BS4">
        <v>-3.0972452598408223E-2</v>
      </c>
      <c r="BT4">
        <v>0.15733394096579692</v>
      </c>
      <c r="BU4">
        <v>0.13259938295630469</v>
      </c>
      <c r="BV4">
        <v>8.1067349684530873E-2</v>
      </c>
      <c r="BW4">
        <v>-7.5491412689865384E-3</v>
      </c>
      <c r="BX4">
        <v>0.19403381955167284</v>
      </c>
      <c r="BY4">
        <v>-3.8723793019114716E-2</v>
      </c>
      <c r="BZ4">
        <v>-2.0379203880662229E-2</v>
      </c>
      <c r="CA4">
        <v>-3.4448971301169438E-2</v>
      </c>
      <c r="CB4">
        <v>0.18591396899373291</v>
      </c>
      <c r="CC4">
        <v>0.19012871831141245</v>
      </c>
      <c r="CD4">
        <v>4.07538861705425E-2</v>
      </c>
      <c r="CE4">
        <v>-1.6431559915100202E-2</v>
      </c>
      <c r="CF4">
        <v>9.6899489308747658E-2</v>
      </c>
      <c r="CG4">
        <v>0.19028403930132948</v>
      </c>
      <c r="CH4">
        <v>-2.0435854435030446E-2</v>
      </c>
      <c r="CI4">
        <v>0.12424469051284542</v>
      </c>
      <c r="CJ4">
        <v>1.1939662320379917E-2</v>
      </c>
      <c r="CK4">
        <v>-3.6494397445013108E-2</v>
      </c>
      <c r="CL4">
        <v>0.19384244840582895</v>
      </c>
      <c r="CM4">
        <v>0.19373283728395493</v>
      </c>
      <c r="CN4">
        <v>-1.3699519285065492E-2</v>
      </c>
      <c r="CO4">
        <v>0.12964602250723917</v>
      </c>
      <c r="CP4">
        <v>0.14029726680767957</v>
      </c>
      <c r="CQ4">
        <v>8.2222877346533926E-2</v>
      </c>
      <c r="CR4">
        <v>-5.8265064066980288E-2</v>
      </c>
      <c r="CS4">
        <v>8.9194566084059068E-2</v>
      </c>
      <c r="CT4">
        <v>-1.2889643079169705E-2</v>
      </c>
      <c r="CU4">
        <v>-6.7842071786649721E-2</v>
      </c>
      <c r="CV4">
        <v>0.18519328603369475</v>
      </c>
      <c r="CW4">
        <v>5.6317381430704153E-2</v>
      </c>
      <c r="CX4">
        <v>0.19303746752163334</v>
      </c>
      <c r="CY4">
        <v>8.3528778735009773E-2</v>
      </c>
      <c r="CZ4">
        <v>-1.8758608728950264E-2</v>
      </c>
      <c r="DA4">
        <v>0.18789635214048242</v>
      </c>
      <c r="DB4">
        <v>4.9581111964894696E-2</v>
      </c>
      <c r="DC4">
        <v>6.1126476569909938E-2</v>
      </c>
      <c r="DD4">
        <v>-1.4131573096660953E-2</v>
      </c>
      <c r="DE4">
        <v>0.15597461574706029</v>
      </c>
      <c r="DF4">
        <v>2.0707998100840248E-2</v>
      </c>
      <c r="DG4">
        <v>2.556740886004116E-2</v>
      </c>
      <c r="DH4">
        <v>0.21494214510579004</v>
      </c>
      <c r="DI4">
        <v>4.1696449910583855E-2</v>
      </c>
      <c r="DJ4">
        <v>-8.2467579674565833E-2</v>
      </c>
      <c r="DK4">
        <v>9.5845690688467378E-2</v>
      </c>
      <c r="DL4">
        <v>0.18487661966834593</v>
      </c>
      <c r="DM4">
        <v>0.1553674357099144</v>
      </c>
      <c r="DN4">
        <v>0.12650261986171907</v>
      </c>
      <c r="DO4">
        <v>0.13356488819327406</v>
      </c>
      <c r="DP4">
        <v>0.13186871985162391</v>
      </c>
      <c r="DQ4">
        <v>1.1310616877086843E-2</v>
      </c>
      <c r="DR4">
        <v>-7.976860168481785E-2</v>
      </c>
      <c r="DS4">
        <v>5.9690313257346188E-2</v>
      </c>
      <c r="DT4">
        <v>0.12046914453150542</v>
      </c>
      <c r="DU4">
        <v>0.16042494468994217</v>
      </c>
      <c r="DV4">
        <v>0.12691076470480644</v>
      </c>
      <c r="DW4">
        <v>0.1799921117456473</v>
      </c>
      <c r="DX4">
        <v>0.20407607913270348</v>
      </c>
      <c r="DY4">
        <v>-7.10996005411271E-2</v>
      </c>
      <c r="DZ4">
        <v>-2.0219296040427926E-2</v>
      </c>
      <c r="EA4">
        <v>0.11093150737966471</v>
      </c>
      <c r="EB4">
        <v>0.11538631089183751</v>
      </c>
      <c r="EC4">
        <v>0.16451168052766779</v>
      </c>
      <c r="ED4">
        <v>0.21268751450684134</v>
      </c>
      <c r="EE4">
        <v>3.1207618210979577E-2</v>
      </c>
      <c r="EF4">
        <v>0.14332132704121239</v>
      </c>
      <c r="EG4">
        <v>0.14092187958391258</v>
      </c>
      <c r="EH4">
        <v>7.4628812516646909E-2</v>
      </c>
      <c r="EI4">
        <v>9.5512133008269426E-2</v>
      </c>
      <c r="EJ4">
        <v>-4.9092467669456267E-3</v>
      </c>
      <c r="EK4">
        <v>7.5799653627737676E-2</v>
      </c>
      <c r="EL4">
        <v>1.7595674310511129E-2</v>
      </c>
      <c r="EM4">
        <v>6.65179978170405E-2</v>
      </c>
      <c r="EN4">
        <v>0.11381197109895537</v>
      </c>
      <c r="EO4">
        <v>0.15262257920017164</v>
      </c>
      <c r="EP4">
        <v>0.11399184149424225</v>
      </c>
      <c r="EQ4">
        <v>0.20118252399242192</v>
      </c>
      <c r="ER4">
        <v>0.11074069841717998</v>
      </c>
      <c r="ES4">
        <v>4.7626144866014603E-2</v>
      </c>
      <c r="ET4">
        <v>2.1583809264363624E-2</v>
      </c>
      <c r="EU4">
        <v>7.1055172507527076E-2</v>
      </c>
      <c r="EV4">
        <v>0.12450289669191733</v>
      </c>
      <c r="EW4">
        <v>-9.9308044902179704E-2</v>
      </c>
      <c r="EX4">
        <v>-1.3715816520784987E-2</v>
      </c>
      <c r="EY4">
        <v>4.2692148674546293E-2</v>
      </c>
      <c r="EZ4">
        <v>0.19106470636847075</v>
      </c>
      <c r="FA4">
        <v>0.21496886678861593</v>
      </c>
      <c r="FB4">
        <v>-2.043355673978612E-2</v>
      </c>
      <c r="FC4">
        <v>0.11545607949253464</v>
      </c>
      <c r="FD4">
        <v>0.14913731342053815</v>
      </c>
      <c r="FE4">
        <v>0.12752030414253507</v>
      </c>
      <c r="FF4">
        <v>0.1912298190749849</v>
      </c>
      <c r="FG4">
        <v>0.15476782626865421</v>
      </c>
      <c r="FH4">
        <v>-6.1388039550259815E-2</v>
      </c>
      <c r="FI4">
        <v>-1.9222173131969063E-2</v>
      </c>
      <c r="FJ4">
        <v>0.21470125006669033</v>
      </c>
      <c r="FK4">
        <v>4.4602532040293151E-2</v>
      </c>
      <c r="FL4">
        <v>-1.7485457301869383E-2</v>
      </c>
      <c r="FM4">
        <v>-8.4044170731019732E-2</v>
      </c>
      <c r="FN4">
        <v>5.1911149486817534E-2</v>
      </c>
      <c r="FO4">
        <v>8.7109541774831156E-2</v>
      </c>
      <c r="FP4">
        <v>4.0626629736003426E-3</v>
      </c>
      <c r="FQ4">
        <v>0.15420932481112123</v>
      </c>
      <c r="FR4">
        <v>7.3563842112595437E-2</v>
      </c>
      <c r="FS4">
        <v>2.6192546989663931E-2</v>
      </c>
      <c r="FT4">
        <v>5.9833110379032394E-3</v>
      </c>
      <c r="FU4">
        <v>8.5963278942310546E-3</v>
      </c>
      <c r="FV4">
        <v>0.16360095486895726</v>
      </c>
      <c r="FW4">
        <v>0.15731058178166851</v>
      </c>
      <c r="FX4">
        <v>-6.7490648131965064E-2</v>
      </c>
      <c r="FY4">
        <v>-1.2247550082763537E-2</v>
      </c>
      <c r="FZ4">
        <v>0.16741860045310736</v>
      </c>
      <c r="GA4">
        <v>0.21451958149757358</v>
      </c>
      <c r="GB4">
        <v>9.3363969434492933E-2</v>
      </c>
      <c r="GC4">
        <v>-9.6779608599167847E-3</v>
      </c>
      <c r="GD4">
        <v>0.1546265784545057</v>
      </c>
      <c r="GE4">
        <v>-2.0018024507784771E-2</v>
      </c>
      <c r="GF4">
        <v>5.5780589952964282E-2</v>
      </c>
      <c r="GG4">
        <v>-2.0039706203594011E-2</v>
      </c>
      <c r="GH4">
        <v>9.3379526091631873E-2</v>
      </c>
      <c r="GI4">
        <v>-4.2161578267936602E-2</v>
      </c>
      <c r="GJ4">
        <v>-9.4371188869885408E-2</v>
      </c>
      <c r="GK4">
        <v>0.13956509502076078</v>
      </c>
      <c r="GL4">
        <v>-5.4197472473148052E-2</v>
      </c>
      <c r="GM4">
        <v>0.13896849528097641</v>
      </c>
      <c r="GN4">
        <v>-9.9514697285489284E-2</v>
      </c>
      <c r="GO4">
        <v>0.154427613677382</v>
      </c>
      <c r="GP4">
        <v>0.17060111147106455</v>
      </c>
      <c r="GQ4">
        <v>0.14189352382119072</v>
      </c>
      <c r="GR4">
        <v>0.16537637898515045</v>
      </c>
      <c r="GS4">
        <v>0.11652656853484848</v>
      </c>
      <c r="GT4">
        <v>-1.995657179406881E-2</v>
      </c>
      <c r="GU4">
        <v>0.15507999825881355</v>
      </c>
      <c r="GV4">
        <v>0.12052106293232362</v>
      </c>
      <c r="GW4">
        <v>-2.8164209856771739E-2</v>
      </c>
      <c r="GX4">
        <v>0.1550902446416203</v>
      </c>
      <c r="GY4">
        <v>6.6027425127273262E-2</v>
      </c>
      <c r="GZ4">
        <v>6.5986895919616748E-2</v>
      </c>
      <c r="HA4">
        <v>8.8874382208778482E-2</v>
      </c>
      <c r="HB4">
        <v>-2.0442315412732098E-2</v>
      </c>
      <c r="HC4">
        <v>0.19408152692111294</v>
      </c>
      <c r="HD4">
        <v>6.6279600121298396E-2</v>
      </c>
      <c r="HE4">
        <v>0.14567984055516101</v>
      </c>
      <c r="HF4">
        <v>7.3456985813865866E-2</v>
      </c>
      <c r="HG4">
        <v>0.15836345290062073</v>
      </c>
      <c r="HH4">
        <v>0.15951647374836753</v>
      </c>
      <c r="HI4">
        <v>-1.6309648892511956E-2</v>
      </c>
      <c r="HJ4">
        <v>0.15222209572956175</v>
      </c>
      <c r="HK4">
        <v>0.13826010851733839</v>
      </c>
      <c r="HL4">
        <v>0.15238949525970669</v>
      </c>
      <c r="HM4">
        <v>0.1940843862256742</v>
      </c>
      <c r="HN4">
        <v>0.10348470577582358</v>
      </c>
      <c r="HO4">
        <v>5.8825012246149687E-2</v>
      </c>
      <c r="HP4">
        <v>0.13310265337181654</v>
      </c>
      <c r="HQ4">
        <v>0.16233350308398545</v>
      </c>
      <c r="HR4">
        <v>0.13928357282990855</v>
      </c>
      <c r="HS4">
        <v>-1.437824599407389E-2</v>
      </c>
      <c r="HT4">
        <v>0.17019213719840137</v>
      </c>
      <c r="HU4">
        <v>7.816228805618676E-2</v>
      </c>
      <c r="HV4">
        <v>0.13246795480163345</v>
      </c>
      <c r="HW4">
        <v>0.17848956311569622</v>
      </c>
      <c r="HX4">
        <v>0.19424953545004914</v>
      </c>
      <c r="HY4">
        <v>-2.0441588776458769E-2</v>
      </c>
      <c r="HZ4">
        <v>4.7847613349292231E-2</v>
      </c>
      <c r="IA4">
        <v>-3.3086828299536214E-2</v>
      </c>
      <c r="IB4">
        <v>0.14247344500445258</v>
      </c>
      <c r="IC4">
        <v>0.14932783042989931</v>
      </c>
      <c r="ID4">
        <v>-8.118444772159529E-2</v>
      </c>
      <c r="IE4">
        <v>7.2926848196001953E-2</v>
      </c>
      <c r="IF4">
        <v>3.2686304504574694E-2</v>
      </c>
      <c r="IG4">
        <v>0.12689115457294969</v>
      </c>
      <c r="IH4">
        <v>6.679465771372535E-2</v>
      </c>
      <c r="II4">
        <v>5.0122903234384703E-2</v>
      </c>
      <c r="IJ4">
        <v>1.2114522514553359E-2</v>
      </c>
      <c r="IK4">
        <v>0.19483421898202502</v>
      </c>
      <c r="IL4">
        <v>0.12832708486085134</v>
      </c>
      <c r="IM4">
        <v>0.19950881136006782</v>
      </c>
      <c r="IN4">
        <v>-8.097893553439274E-2</v>
      </c>
      <c r="IO4">
        <v>-1.6693237837902879E-2</v>
      </c>
      <c r="IP4">
        <v>0.15300551374112334</v>
      </c>
      <c r="IQ4">
        <v>0.1127440288495053</v>
      </c>
      <c r="IR4">
        <v>0.13292563645642344</v>
      </c>
      <c r="IS4">
        <v>9.5220006974335469E-2</v>
      </c>
      <c r="IT4">
        <v>0.15729062710092448</v>
      </c>
      <c r="IU4">
        <v>-5.817954062349974E-2</v>
      </c>
      <c r="IV4">
        <v>9.1272427206758794E-2</v>
      </c>
      <c r="IW4">
        <v>0.10560761547436799</v>
      </c>
      <c r="IX4">
        <v>3.0624841214914059E-2</v>
      </c>
      <c r="IY4">
        <v>0.12739316064926148</v>
      </c>
      <c r="IZ4">
        <v>0.20405420152208539</v>
      </c>
      <c r="JA4">
        <v>0.11251630851239033</v>
      </c>
      <c r="JB4">
        <v>0.18945829790041752</v>
      </c>
      <c r="JC4">
        <v>0.11679100522497064</v>
      </c>
      <c r="JD4">
        <v>0.10738377578197103</v>
      </c>
      <c r="JE4">
        <v>0.18227531345934794</v>
      </c>
      <c r="JF4">
        <v>0.19415049951580751</v>
      </c>
      <c r="JG4">
        <v>8.0044739714327726E-2</v>
      </c>
      <c r="JH4">
        <v>1.6360634075152859E-2</v>
      </c>
      <c r="JI4">
        <v>0.13053967176853506</v>
      </c>
      <c r="JJ4">
        <v>0.13432768437511569</v>
      </c>
      <c r="JK4">
        <v>0.20904105576787924</v>
      </c>
      <c r="JL4">
        <v>0.15823292273404718</v>
      </c>
      <c r="JM4">
        <v>-1.7058866050642531E-2</v>
      </c>
      <c r="JN4">
        <v>4.6927105867003556E-2</v>
      </c>
      <c r="JO4">
        <v>0.16158136429736969</v>
      </c>
      <c r="JP4">
        <v>7.9687162405643622E-2</v>
      </c>
      <c r="JQ4">
        <v>3.9091673549939282E-2</v>
      </c>
      <c r="JR4">
        <v>8.7600700792146491E-2</v>
      </c>
      <c r="JS4">
        <v>-2.9668960069219943E-3</v>
      </c>
      <c r="JT4">
        <v>0.15037836463189033</v>
      </c>
      <c r="JU4">
        <v>0.21398651025660903</v>
      </c>
      <c r="JV4">
        <v>0.11050285451575591</v>
      </c>
      <c r="JW4">
        <v>0.12178192132132755</v>
      </c>
      <c r="JX4">
        <v>0.1706510581618228</v>
      </c>
      <c r="JY4">
        <v>0.14516053060161327</v>
      </c>
      <c r="JZ4">
        <v>7.7661567333523709E-2</v>
      </c>
      <c r="KA4">
        <v>0.19544360208155787</v>
      </c>
      <c r="KB4">
        <v>4.3543280972679108E-2</v>
      </c>
      <c r="KC4">
        <v>0.13481622044872915</v>
      </c>
      <c r="KD4">
        <v>2.7775436614106908E-2</v>
      </c>
      <c r="KE4">
        <v>2.7273565790181312E-2</v>
      </c>
      <c r="KF4">
        <v>0.19489741288661164</v>
      </c>
      <c r="KG4">
        <v>8.8857419879277727E-2</v>
      </c>
      <c r="KH4">
        <v>7.5130655284263104E-2</v>
      </c>
      <c r="KI4">
        <v>0.14681119225777117</v>
      </c>
      <c r="KJ4">
        <v>0.1365636408373728</v>
      </c>
      <c r="KK4">
        <v>0.15484782754289017</v>
      </c>
      <c r="KL4">
        <v>8.4971825272689677E-2</v>
      </c>
      <c r="KM4">
        <v>0.12573487809516018</v>
      </c>
      <c r="KN4">
        <v>0.14117284938085534</v>
      </c>
      <c r="KO4">
        <v>6.2148594290380839E-2</v>
      </c>
      <c r="KP4">
        <v>0.19972211836850995</v>
      </c>
      <c r="KQ4">
        <v>3.090457709007477E-2</v>
      </c>
      <c r="KR4">
        <v>0.10090039498019493</v>
      </c>
      <c r="KS4">
        <v>6.1335651928991902E-2</v>
      </c>
      <c r="KT4">
        <v>0.19179326858601542</v>
      </c>
      <c r="KU4">
        <v>0.11777509123262432</v>
      </c>
      <c r="KV4">
        <v>-1.8787041016272376E-3</v>
      </c>
      <c r="KW4">
        <v>-2.149283290362651E-2</v>
      </c>
      <c r="KX4">
        <v>-4.2442938348819688E-2</v>
      </c>
      <c r="KY4">
        <v>2.0181194867912394E-2</v>
      </c>
      <c r="KZ4">
        <v>-6.1245349020838828E-2</v>
      </c>
      <c r="LA4">
        <v>-3.6688856335497358E-2</v>
      </c>
      <c r="LB4">
        <v>8.6546153923614116E-2</v>
      </c>
      <c r="LC4">
        <v>7.883266899446903E-2</v>
      </c>
      <c r="LD4">
        <v>0.1684257711018001</v>
      </c>
      <c r="LE4">
        <v>0.14771501548904836</v>
      </c>
      <c r="LF4">
        <v>0.11860349026692933</v>
      </c>
      <c r="LG4">
        <v>0.18801576572587086</v>
      </c>
      <c r="LH4">
        <v>1.4076877390129132E-2</v>
      </c>
      <c r="LI4">
        <v>0.15704023440899895</v>
      </c>
      <c r="LJ4">
        <v>0.15462172950710848</v>
      </c>
      <c r="LK4">
        <v>5.2565241524228791E-2</v>
      </c>
      <c r="LL4">
        <v>0.15902942627362288</v>
      </c>
      <c r="LM4">
        <v>0.13804073566697098</v>
      </c>
      <c r="LN4">
        <v>-5.3119258294422149E-2</v>
      </c>
      <c r="LO4">
        <v>-7.3575771377157498E-2</v>
      </c>
      <c r="LP4">
        <v>0.13727272062766058</v>
      </c>
      <c r="LQ4">
        <v>-1.9943506618979878E-2</v>
      </c>
      <c r="LR4">
        <v>0.11102819711337464</v>
      </c>
      <c r="LS4">
        <v>9.4271398151403479E-2</v>
      </c>
      <c r="LT4">
        <v>7.2840093299918751E-2</v>
      </c>
      <c r="LU4">
        <v>1.6115431248781419E-2</v>
      </c>
      <c r="LV4">
        <v>4.4540523673176846E-2</v>
      </c>
      <c r="LW4">
        <v>5.2718012578087767E-2</v>
      </c>
      <c r="LX4">
        <v>1.4441885335296126E-2</v>
      </c>
      <c r="LY4">
        <v>2.3834041543226915E-2</v>
      </c>
      <c r="LZ4">
        <v>0.21494827901192834</v>
      </c>
      <c r="MA4">
        <v>0.21396971488789138</v>
      </c>
      <c r="MB4">
        <v>-3.1251682048128254E-2</v>
      </c>
      <c r="MC4">
        <v>5.0536474324801031E-2</v>
      </c>
      <c r="MD4">
        <v>0.15462390140860022</v>
      </c>
      <c r="ME4">
        <v>6.5502602221089737E-2</v>
      </c>
      <c r="MF4">
        <v>0.1946112667420466</v>
      </c>
      <c r="MG4">
        <v>4.5527745614065245E-2</v>
      </c>
      <c r="MH4">
        <v>7.0631409608927248E-2</v>
      </c>
      <c r="MI4">
        <v>0.14317093378915646</v>
      </c>
      <c r="MJ4">
        <v>0.13598868175832479</v>
      </c>
      <c r="MK4">
        <v>0.19406310556613943</v>
      </c>
      <c r="ML4">
        <v>3.022374094454218E-2</v>
      </c>
      <c r="MM4">
        <v>-2.0430157097922289E-2</v>
      </c>
      <c r="MN4">
        <v>0.19228498438141678</v>
      </c>
      <c r="MO4">
        <v>0.14161279729893983</v>
      </c>
      <c r="MP4">
        <v>-1.0082472835198581E-2</v>
      </c>
      <c r="MQ4">
        <v>-9.7816498959673606E-2</v>
      </c>
      <c r="MR4">
        <v>0.18750483912424848</v>
      </c>
      <c r="MS4">
        <v>1.0188303162799995E-3</v>
      </c>
      <c r="MT4">
        <v>0.17454275066965885</v>
      </c>
      <c r="MU4">
        <v>-2.0440759535347446E-2</v>
      </c>
      <c r="MV4">
        <v>0.21496076951674531</v>
      </c>
      <c r="MW4">
        <v>0.1566080074098061</v>
      </c>
      <c r="MX4">
        <v>-3.5989124202503824E-2</v>
      </c>
      <c r="MY4">
        <v>7.7356496719984263E-3</v>
      </c>
      <c r="MZ4">
        <v>0.17230958804621127</v>
      </c>
      <c r="NA4">
        <v>0.19147523610800982</v>
      </c>
      <c r="NB4">
        <v>0.15215100293610162</v>
      </c>
      <c r="NC4">
        <v>-5.0258058833635093E-2</v>
      </c>
      <c r="ND4">
        <v>0.19406296682330171</v>
      </c>
      <c r="NE4">
        <v>0.13200555824828059</v>
      </c>
      <c r="NF4">
        <v>0.15291083702725544</v>
      </c>
      <c r="NG4">
        <v>0.19801535712841042</v>
      </c>
      <c r="NH4">
        <v>7.0079340161588025E-2</v>
      </c>
      <c r="NI4">
        <v>0.21162309411412583</v>
      </c>
      <c r="NJ4">
        <v>0.14195795459963842</v>
      </c>
      <c r="NK4">
        <v>0.10763497736784716</v>
      </c>
      <c r="NL4">
        <v>0.12351336194626113</v>
      </c>
      <c r="NM4">
        <v>0.13981732462374521</v>
      </c>
      <c r="NN4">
        <v>-9.7391603150561376E-2</v>
      </c>
      <c r="NO4">
        <v>8.3281145805549461E-2</v>
      </c>
      <c r="NP4">
        <v>0.14933838875133518</v>
      </c>
      <c r="NQ4">
        <v>3.8779317478834868E-2</v>
      </c>
      <c r="NR4">
        <v>7.7194602812391978E-3</v>
      </c>
      <c r="NS4">
        <v>0.21477166100571238</v>
      </c>
      <c r="NT4">
        <v>-3.0595393793952149E-3</v>
      </c>
      <c r="NU4">
        <v>4.3180869344236608E-2</v>
      </c>
      <c r="NV4">
        <v>-9.0308923577916755E-2</v>
      </c>
      <c r="NW4">
        <v>0.15467444198121597</v>
      </c>
      <c r="NX4">
        <v>6.8162348550413657E-2</v>
      </c>
      <c r="NY4">
        <v>0.18202961935570378</v>
      </c>
      <c r="NZ4">
        <v>2.9896889912285531E-2</v>
      </c>
      <c r="OA4">
        <v>9.5552798834332403E-2</v>
      </c>
      <c r="OB4">
        <v>-2.0440992886745772E-2</v>
      </c>
      <c r="OC4">
        <v>-9.640978497180154E-2</v>
      </c>
      <c r="OD4">
        <v>0.17076767492862543</v>
      </c>
      <c r="OE4">
        <v>0.12632857189724231</v>
      </c>
      <c r="OF4">
        <v>-9.945288343048618E-2</v>
      </c>
      <c r="OG4">
        <v>7.3191840078558515E-2</v>
      </c>
      <c r="OH4">
        <v>-7.9428250769675482E-2</v>
      </c>
      <c r="OI4">
        <v>0.10526225122783431</v>
      </c>
      <c r="OJ4">
        <v>5.8167248373664021E-2</v>
      </c>
      <c r="OK4">
        <v>0.18647491732190394</v>
      </c>
      <c r="OL4">
        <v>0.17705285022612308</v>
      </c>
      <c r="OM4">
        <v>3.1053001436403261E-2</v>
      </c>
      <c r="ON4">
        <v>5.2700440962190065E-3</v>
      </c>
      <c r="OO4">
        <v>0.17645687666035115</v>
      </c>
      <c r="OP4">
        <v>6.1153201912769687E-3</v>
      </c>
      <c r="OQ4">
        <v>2.93248605063967E-2</v>
      </c>
      <c r="OR4">
        <v>0.1748598846278196</v>
      </c>
      <c r="OS4">
        <v>-1.5221936355720951E-2</v>
      </c>
      <c r="OT4">
        <v>0.19379095078039993</v>
      </c>
      <c r="OU4">
        <v>1.686952492421244E-2</v>
      </c>
      <c r="OV4">
        <v>9.3965531507881561E-2</v>
      </c>
      <c r="OW4">
        <v>0.18791968894369132</v>
      </c>
      <c r="OX4">
        <v>0.10510562636336943</v>
      </c>
      <c r="OY4">
        <v>0.15475140984446029</v>
      </c>
      <c r="OZ4">
        <v>0.20530643817168487</v>
      </c>
      <c r="PA4">
        <v>0.19663294229390249</v>
      </c>
      <c r="PB4">
        <v>8.0380322669444129E-2</v>
      </c>
      <c r="PC4">
        <v>0.16836158373843527</v>
      </c>
      <c r="PD4">
        <v>8.058321567012075E-2</v>
      </c>
      <c r="PE4">
        <v>0.1771166179102589</v>
      </c>
      <c r="PF4">
        <v>-3.2343468224752904E-2</v>
      </c>
      <c r="PG4">
        <v>0.19145500099213031</v>
      </c>
      <c r="PH4">
        <v>0.12922240927025397</v>
      </c>
      <c r="PI4">
        <v>3.9624238664988973E-2</v>
      </c>
      <c r="PJ4">
        <v>0.1032509553382486</v>
      </c>
      <c r="PK4">
        <v>0.19875770190133255</v>
      </c>
      <c r="PL4">
        <v>8.7726299444250241E-2</v>
      </c>
      <c r="PM4">
        <v>0.15790439781001128</v>
      </c>
      <c r="PN4">
        <v>0.16360590685368229</v>
      </c>
      <c r="PO4">
        <v>0.14146511402596318</v>
      </c>
      <c r="PP4">
        <v>8.8854307061200354E-4</v>
      </c>
      <c r="PQ4">
        <v>0.17858543559195861</v>
      </c>
      <c r="PR4">
        <v>0.15577454124610099</v>
      </c>
      <c r="PS4">
        <v>0.14475408083212526</v>
      </c>
      <c r="PT4">
        <v>0.18958124625717632</v>
      </c>
      <c r="PU4">
        <v>0.15492874898604658</v>
      </c>
      <c r="PV4">
        <v>0.15240006393421607</v>
      </c>
      <c r="PW4">
        <v>0.14479605922807609</v>
      </c>
      <c r="PX4">
        <v>0.11670957146313524</v>
      </c>
      <c r="PY4">
        <v>0.12603164926510071</v>
      </c>
      <c r="PZ4">
        <v>9.823688082772418E-3</v>
      </c>
      <c r="QA4">
        <v>8.9517501859006449E-2</v>
      </c>
      <c r="QB4">
        <v>0.16510267555640112</v>
      </c>
      <c r="QC4">
        <v>-9.4314429731312405E-2</v>
      </c>
      <c r="QD4">
        <v>0.15261634417052283</v>
      </c>
      <c r="QE4">
        <v>6.0756862902337422E-2</v>
      </c>
      <c r="QF4">
        <v>7.6417812131970617E-2</v>
      </c>
      <c r="QG4">
        <v>0.15405019731722497</v>
      </c>
      <c r="QH4">
        <v>7.2299240744914534E-2</v>
      </c>
      <c r="QI4">
        <v>-1.3746916836886553E-2</v>
      </c>
      <c r="QJ4">
        <v>-9.9260304441397829E-2</v>
      </c>
      <c r="QK4">
        <v>0.16353049063483821</v>
      </c>
      <c r="QL4">
        <v>0.21295649337736339</v>
      </c>
      <c r="QM4">
        <v>-2.1060962950443785E-2</v>
      </c>
      <c r="QN4">
        <v>9.0440534132235031E-2</v>
      </c>
      <c r="QO4">
        <v>0.13160917214982121</v>
      </c>
      <c r="QP4">
        <v>-5.1665093843221578E-2</v>
      </c>
      <c r="QQ4">
        <v>0.15738896851176343</v>
      </c>
      <c r="QR4">
        <v>9.3585700569865454E-2</v>
      </c>
      <c r="QS4">
        <v>0.11994624442942699</v>
      </c>
      <c r="QT4">
        <v>0.15266433350509692</v>
      </c>
      <c r="QU4">
        <v>1.7908190706389947E-2</v>
      </c>
      <c r="QV4">
        <v>0.15071333379151303</v>
      </c>
      <c r="QW4">
        <v>0.14396122101780812</v>
      </c>
      <c r="QX4">
        <v>9.2463148020750785E-2</v>
      </c>
      <c r="QY4">
        <v>0.14332204749744751</v>
      </c>
      <c r="QZ4">
        <v>0.15540420178146838</v>
      </c>
      <c r="RA4">
        <v>0.16909437000857702</v>
      </c>
      <c r="RB4">
        <v>2.7211798245410802E-2</v>
      </c>
      <c r="RC4">
        <v>9.4064273027788803E-2</v>
      </c>
      <c r="RD4">
        <v>0.15589828745536</v>
      </c>
      <c r="RE4">
        <v>0.15418294989986578</v>
      </c>
      <c r="RF4">
        <v>-6.4741039392375133E-2</v>
      </c>
      <c r="RG4">
        <v>0.19163640040131158</v>
      </c>
      <c r="RH4">
        <v>0.14063076043342498</v>
      </c>
      <c r="RI4">
        <v>0.17642111469823718</v>
      </c>
      <c r="RJ4">
        <v>1.0054433100851787E-2</v>
      </c>
      <c r="RK4">
        <v>-9.7468362076186407E-2</v>
      </c>
      <c r="RL4">
        <v>-9.8796145816945888E-2</v>
      </c>
      <c r="RM4">
        <v>0.13662247297434724</v>
      </c>
      <c r="RN4">
        <v>0.19389505130103568</v>
      </c>
      <c r="RO4">
        <v>0.21446546255457274</v>
      </c>
      <c r="RP4">
        <v>0.10119681094929336</v>
      </c>
      <c r="RQ4">
        <v>0.17058207959967697</v>
      </c>
      <c r="RR4">
        <v>7.1112511249576765E-2</v>
      </c>
      <c r="RS4">
        <v>0.14441237833144763</v>
      </c>
      <c r="RT4">
        <v>-4.9652535985898597E-4</v>
      </c>
      <c r="RU4">
        <v>0.14841654090738221</v>
      </c>
      <c r="RV4">
        <v>7.2945386007609664E-2</v>
      </c>
      <c r="RW4">
        <v>-4.4669803267638426E-2</v>
      </c>
      <c r="RX4">
        <v>6.3089509527437942E-2</v>
      </c>
      <c r="RY4">
        <v>0.11800629788164074</v>
      </c>
      <c r="RZ4">
        <v>0.14491786146895741</v>
      </c>
      <c r="SA4">
        <v>0.18970460640425091</v>
      </c>
      <c r="SB4">
        <v>-5.6323279788273076E-2</v>
      </c>
      <c r="SC4">
        <v>0.12025753414943043</v>
      </c>
      <c r="SD4">
        <v>0.20105912832918144</v>
      </c>
      <c r="SE4">
        <v>0.20051510347243412</v>
      </c>
      <c r="SF4">
        <v>-1.9249886280054647E-2</v>
      </c>
      <c r="SG4">
        <v>0.20276081866930984</v>
      </c>
      <c r="SH4">
        <v>0.12703057190689962</v>
      </c>
      <c r="SI4">
        <v>0.14502788192829083</v>
      </c>
      <c r="SJ4">
        <v>5.3488951596394746E-2</v>
      </c>
      <c r="SK4">
        <v>0.10159728178813814</v>
      </c>
      <c r="SL4">
        <v>8.2055341658086575E-2</v>
      </c>
      <c r="SM4">
        <v>0.19132396934166607</v>
      </c>
      <c r="SN4">
        <v>2.2950985450591297E-2</v>
      </c>
      <c r="SO4">
        <v>0.19454767052601682</v>
      </c>
      <c r="SP4">
        <v>7.1724917018706327E-2</v>
      </c>
      <c r="SQ4">
        <v>-9.1551903033275553E-2</v>
      </c>
      <c r="SR4">
        <v>0.15674653902251451</v>
      </c>
      <c r="SS4">
        <v>9.420359544777035E-2</v>
      </c>
      <c r="ST4">
        <v>6.7382842483134947E-2</v>
      </c>
      <c r="SU4">
        <v>5.133238467038935E-2</v>
      </c>
      <c r="SV4">
        <v>0.20846428891982199</v>
      </c>
      <c r="SW4">
        <v>0.21471051308965466</v>
      </c>
      <c r="SX4">
        <v>0.10714013710836852</v>
      </c>
      <c r="SY4">
        <v>0.15921065835688791</v>
      </c>
      <c r="SZ4">
        <v>-6.7495713254230316E-2</v>
      </c>
      <c r="TA4">
        <v>9.5248219240984922E-2</v>
      </c>
      <c r="TB4">
        <v>0.21423388359495324</v>
      </c>
      <c r="TC4">
        <v>0.1356062185228061</v>
      </c>
      <c r="TD4">
        <v>-7.5945360671782577E-2</v>
      </c>
      <c r="TE4">
        <v>0.19401217657123887</v>
      </c>
      <c r="TF4">
        <v>3.8345184162726732E-2</v>
      </c>
      <c r="TG4">
        <v>0.19121799755104951</v>
      </c>
      <c r="TH4">
        <v>0.21493284836745083</v>
      </c>
      <c r="TI4">
        <v>-9.4286121762235511E-2</v>
      </c>
      <c r="TJ4">
        <v>7.7644921102532793E-2</v>
      </c>
      <c r="TK4">
        <v>0.14424715613933164</v>
      </c>
      <c r="TL4">
        <v>5.9487266930303727E-2</v>
      </c>
      <c r="TM4">
        <v>0.15832722334149005</v>
      </c>
      <c r="TN4">
        <v>0.14047949144930089</v>
      </c>
      <c r="TO4">
        <v>-5.1056178763800038E-2</v>
      </c>
      <c r="TP4">
        <v>8.3033965046999281E-2</v>
      </c>
      <c r="TQ4">
        <v>-3.1957665550242265E-2</v>
      </c>
      <c r="TR4">
        <v>0.17261215851740749</v>
      </c>
      <c r="TS4">
        <v>0.1275501569994644</v>
      </c>
      <c r="TT4">
        <v>0.16236056398072887</v>
      </c>
      <c r="TU4">
        <v>8.5542808775667473E-2</v>
      </c>
      <c r="TV4">
        <v>-3.3828293333326438E-2</v>
      </c>
      <c r="TW4">
        <v>0.14500477290384506</v>
      </c>
      <c r="TX4">
        <v>0.14939403360812045</v>
      </c>
      <c r="TY4">
        <v>0.15466375255969014</v>
      </c>
      <c r="TZ4">
        <v>0.1443196527892236</v>
      </c>
      <c r="UA4">
        <v>0.15051349954218096</v>
      </c>
      <c r="UB4">
        <v>0.13985664245076201</v>
      </c>
      <c r="UC4">
        <v>0.15474420643785353</v>
      </c>
      <c r="UD4">
        <v>9.9019520002231187E-2</v>
      </c>
      <c r="UE4">
        <v>-3.5279673896283913E-2</v>
      </c>
      <c r="UF4">
        <v>6.2205210931232519E-2</v>
      </c>
      <c r="UG4">
        <v>0.16607355583984587</v>
      </c>
      <c r="UH4">
        <v>0.118243807047408</v>
      </c>
      <c r="UI4">
        <v>0.17611760603747056</v>
      </c>
      <c r="UJ4">
        <v>0.17277906779458302</v>
      </c>
      <c r="UK4">
        <v>8.2718555033996929E-2</v>
      </c>
      <c r="UL4">
        <v>0.15765853184112216</v>
      </c>
      <c r="UM4">
        <v>0.14437724110070843</v>
      </c>
      <c r="UN4">
        <v>0.12772338884885873</v>
      </c>
      <c r="UO4">
        <v>7.6658422003202942E-2</v>
      </c>
      <c r="UP4">
        <v>0.10055169050041882</v>
      </c>
      <c r="UQ4">
        <v>0.16249056778811077</v>
      </c>
      <c r="UR4">
        <v>4.5215013798668942E-2</v>
      </c>
      <c r="US4">
        <v>0.15466528939419011</v>
      </c>
      <c r="UT4">
        <v>2.387574207687547E-2</v>
      </c>
      <c r="UU4">
        <v>0.1929908093991092</v>
      </c>
      <c r="UV4">
        <v>0.11680194824278727</v>
      </c>
      <c r="UW4">
        <v>-4.9864505705682648E-2</v>
      </c>
      <c r="UX4">
        <v>-2.6941774444853857E-2</v>
      </c>
      <c r="UY4">
        <v>0.20370723927187129</v>
      </c>
      <c r="UZ4">
        <v>0.14633727871664226</v>
      </c>
      <c r="VA4">
        <v>6.6922310658835398E-3</v>
      </c>
      <c r="VB4">
        <v>-6.2643111583370881E-2</v>
      </c>
      <c r="VC4">
        <v>0.11472234402433566</v>
      </c>
      <c r="VD4">
        <v>0.15560394331186397</v>
      </c>
      <c r="VE4">
        <v>-9.5564994625727956E-2</v>
      </c>
      <c r="VF4">
        <v>0.20116228386508386</v>
      </c>
      <c r="VG4">
        <v>0.17448822194379934</v>
      </c>
      <c r="VH4">
        <v>0.18129256769103302</v>
      </c>
      <c r="VI4">
        <v>0.12619478744172399</v>
      </c>
      <c r="VJ4">
        <v>4.4584500025129183E-2</v>
      </c>
      <c r="VK4">
        <v>0.18870394658407444</v>
      </c>
      <c r="VL4">
        <v>-1.555071091175011E-2</v>
      </c>
      <c r="VM4">
        <v>-9.9515794355275938E-2</v>
      </c>
      <c r="VN4">
        <v>0.18042356131569637</v>
      </c>
      <c r="VO4">
        <v>0.10052929695635725</v>
      </c>
      <c r="VP4">
        <v>-9.9113691066102336E-2</v>
      </c>
      <c r="VQ4">
        <v>0.15466515386867291</v>
      </c>
      <c r="VR4">
        <v>0.19476554638767188</v>
      </c>
      <c r="VS4">
        <v>1.9623464770330088E-2</v>
      </c>
      <c r="VT4">
        <v>-9.9497926519430402E-2</v>
      </c>
      <c r="VU4">
        <v>-9.1642128751179344E-2</v>
      </c>
      <c r="VV4">
        <v>0.15412262318748199</v>
      </c>
      <c r="VW4">
        <v>0.19025996553262639</v>
      </c>
      <c r="VX4">
        <v>0.17005970942958648</v>
      </c>
      <c r="VY4">
        <v>3.7633679067993045E-2</v>
      </c>
      <c r="VZ4">
        <v>-5.8889187456594549E-2</v>
      </c>
      <c r="WA4">
        <v>-4.5210231763949227E-2</v>
      </c>
      <c r="WB4">
        <v>0.20805733797775666</v>
      </c>
      <c r="WC4">
        <v>0.13937972670998958</v>
      </c>
      <c r="WD4">
        <v>-8.2180502407196168E-2</v>
      </c>
      <c r="WE4">
        <v>0.17345591276899941</v>
      </c>
      <c r="WF4">
        <v>-9.9187802252635252E-2</v>
      </c>
      <c r="WG4">
        <v>-7.4010932225518994E-2</v>
      </c>
      <c r="WH4">
        <v>0.2002175913307396</v>
      </c>
      <c r="WI4">
        <v>0.15335276790862556</v>
      </c>
      <c r="WJ4">
        <v>-1.3202064248489491E-2</v>
      </c>
      <c r="WK4">
        <v>5.5966939069849002E-2</v>
      </c>
      <c r="WL4">
        <v>0.15850996031708831</v>
      </c>
      <c r="WM4">
        <v>-9.1945184297333726E-2</v>
      </c>
      <c r="WN4">
        <v>0.19207094040228914</v>
      </c>
      <c r="WO4">
        <v>9.0038955357168965E-2</v>
      </c>
      <c r="WP4">
        <v>1.7614422025035152E-2</v>
      </c>
      <c r="WQ4">
        <v>0.12985736485011942</v>
      </c>
      <c r="WR4">
        <v>6.4281140921451971E-2</v>
      </c>
      <c r="WS4">
        <v>0.11856912660357137</v>
      </c>
      <c r="WT4">
        <v>5.1298619565643508E-2</v>
      </c>
      <c r="WU4">
        <v>7.9079381622538192E-2</v>
      </c>
      <c r="WV4">
        <v>0.14993878994842774</v>
      </c>
      <c r="WW4">
        <v>-1.2347644778507808E-2</v>
      </c>
      <c r="WX4">
        <v>2.5673985831434543E-2</v>
      </c>
      <c r="WY4">
        <v>4.0451664103652368E-3</v>
      </c>
      <c r="WZ4">
        <v>4.5712825478351753E-2</v>
      </c>
      <c r="XA4">
        <v>-4.1848704674975562E-2</v>
      </c>
      <c r="XB4">
        <v>-8.4080770116737563E-2</v>
      </c>
      <c r="XC4">
        <v>9.5956162648485749E-2</v>
      </c>
      <c r="XD4">
        <v>7.6195705067274008E-2</v>
      </c>
      <c r="XE4">
        <v>9.0893430304702663E-2</v>
      </c>
      <c r="XF4">
        <v>0.12616453812992354</v>
      </c>
      <c r="XG4">
        <v>0.1381354492731772</v>
      </c>
      <c r="XH4">
        <v>0.18727838721458206</v>
      </c>
      <c r="XI4">
        <v>0.15561189003618395</v>
      </c>
      <c r="XJ4">
        <v>0.14114339666517545</v>
      </c>
      <c r="XK4">
        <v>4.8086414715250825E-2</v>
      </c>
      <c r="XL4">
        <v>4.3751779010899952E-3</v>
      </c>
      <c r="XM4">
        <v>3.6280404936061224E-2</v>
      </c>
      <c r="XN4">
        <v>0.15293444254189767</v>
      </c>
      <c r="XO4">
        <v>0.17354943997784639</v>
      </c>
      <c r="XP4">
        <v>0.15866895786744234</v>
      </c>
      <c r="XQ4">
        <v>0.11441445100175206</v>
      </c>
      <c r="XR4">
        <v>8.1120354769307304E-2</v>
      </c>
      <c r="XS4">
        <v>-3.4976139673844421E-2</v>
      </c>
      <c r="XT4">
        <v>9.1443173527474539E-2</v>
      </c>
      <c r="XU4">
        <v>0.15466554924634993</v>
      </c>
      <c r="XV4">
        <v>2.4163729384771765E-2</v>
      </c>
      <c r="XW4">
        <v>9.4292261624761342E-2</v>
      </c>
      <c r="XX4">
        <v>9.1019474437047165E-2</v>
      </c>
      <c r="XY4">
        <v>0.18286561358865427</v>
      </c>
      <c r="XZ4">
        <v>-1.9930461665260545E-2</v>
      </c>
      <c r="YA4">
        <v>0.12535205330805921</v>
      </c>
      <c r="YB4">
        <v>0.15466204087624189</v>
      </c>
      <c r="YC4">
        <v>0.12095922917529656</v>
      </c>
      <c r="YD4">
        <v>0.11193546413749535</v>
      </c>
      <c r="YE4">
        <v>0.13899462596828779</v>
      </c>
      <c r="YF4">
        <v>2.2466405450915244E-2</v>
      </c>
      <c r="YG4">
        <v>0.17443854115857529</v>
      </c>
      <c r="YH4">
        <v>9.6265536531909085E-2</v>
      </c>
      <c r="YI4">
        <v>5.4564160067286475E-2</v>
      </c>
      <c r="YJ4">
        <v>9.1270574563173668E-2</v>
      </c>
      <c r="YK4">
        <v>5.0707594838102707E-2</v>
      </c>
      <c r="YL4">
        <v>0.2149489212859432</v>
      </c>
      <c r="YM4">
        <v>0.20553971263338852</v>
      </c>
      <c r="YN4">
        <v>3.1012415326073489E-2</v>
      </c>
      <c r="YO4">
        <v>0.17469327282217076</v>
      </c>
      <c r="YP4">
        <v>0.12476487440734882</v>
      </c>
      <c r="YQ4">
        <v>2.9430011061430065E-2</v>
      </c>
      <c r="YR4">
        <v>-5.9884684832692575E-2</v>
      </c>
      <c r="YS4">
        <v>6.7701147232404101E-3</v>
      </c>
      <c r="YT4">
        <v>9.7527881543716069E-2</v>
      </c>
      <c r="YU4">
        <v>0.12177669889325456</v>
      </c>
      <c r="YV4">
        <v>0.19202597283036665</v>
      </c>
      <c r="YW4">
        <v>0.20377673414392986</v>
      </c>
      <c r="YX4">
        <v>0.16086743196851241</v>
      </c>
      <c r="YY4">
        <v>6.8216660674116261E-2</v>
      </c>
      <c r="YZ4">
        <v>0.17320715072740109</v>
      </c>
      <c r="ZA4">
        <v>0.13429420306891296</v>
      </c>
      <c r="ZB4">
        <v>0.20810121485044644</v>
      </c>
      <c r="ZC4">
        <v>4.690335119887129E-2</v>
      </c>
      <c r="ZD4">
        <v>6.3247496254246721E-2</v>
      </c>
      <c r="ZE4">
        <v>0.12262709386259012</v>
      </c>
      <c r="ZF4">
        <v>0.19406011077691857</v>
      </c>
      <c r="ZG4">
        <v>0.15492947336654156</v>
      </c>
      <c r="ZH4">
        <v>0.11200373630362304</v>
      </c>
      <c r="ZI4">
        <v>0.13667647933582835</v>
      </c>
      <c r="ZJ4">
        <v>0.16695989850602797</v>
      </c>
      <c r="ZK4">
        <v>5.4369496803518616E-2</v>
      </c>
      <c r="ZL4">
        <v>7.866990242277834E-2</v>
      </c>
      <c r="ZM4">
        <v>0.20835713264102973</v>
      </c>
      <c r="ZN4">
        <v>0.16938292281615996</v>
      </c>
      <c r="ZO4">
        <v>5.5778710771874809E-2</v>
      </c>
      <c r="ZP4">
        <v>0.2092478550345048</v>
      </c>
      <c r="ZQ4">
        <v>0.15463077677445691</v>
      </c>
      <c r="ZR4">
        <v>5.2269569817804909E-2</v>
      </c>
      <c r="ZS4">
        <v>-2.9300681149048088E-2</v>
      </c>
      <c r="ZT4">
        <v>5.5188992867735848E-2</v>
      </c>
      <c r="ZU4">
        <v>0.12917514329554011</v>
      </c>
      <c r="ZV4">
        <v>0.10680294738945348</v>
      </c>
      <c r="ZW4">
        <v>7.3236243412399107E-2</v>
      </c>
      <c r="ZX4">
        <v>8.6088019343327785E-2</v>
      </c>
      <c r="ZY4">
        <v>0.1656483888166658</v>
      </c>
      <c r="ZZ4">
        <v>-9.9498391922623969E-2</v>
      </c>
      <c r="AAA4">
        <v>2.3162652582865297E-2</v>
      </c>
      <c r="AAB4">
        <v>6.0534666623283349E-2</v>
      </c>
      <c r="AAC4">
        <v>-5.1715233597524106E-2</v>
      </c>
      <c r="AAD4">
        <v>9.8675590900359489E-2</v>
      </c>
      <c r="AAE4">
        <v>0.11924101785670391</v>
      </c>
      <c r="AAF4">
        <v>6.6933087685155684E-2</v>
      </c>
      <c r="AAG4">
        <v>0.13469545001441327</v>
      </c>
      <c r="AAH4">
        <v>0.16363045971885856</v>
      </c>
      <c r="AAI4">
        <v>0.18871117057575507</v>
      </c>
      <c r="AAJ4">
        <v>3.8084552999097541E-2</v>
      </c>
      <c r="AAK4">
        <v>9.7816941910497252E-2</v>
      </c>
      <c r="AAL4">
        <v>3.3068805779388769E-2</v>
      </c>
      <c r="AAM4">
        <v>0.10415274749485565</v>
      </c>
      <c r="AAN4">
        <v>0.17339256155489299</v>
      </c>
      <c r="AAO4">
        <v>0.15419994971326584</v>
      </c>
      <c r="AAP4">
        <v>-3.4369510301110476E-2</v>
      </c>
      <c r="AAQ4">
        <v>0.15485619740362583</v>
      </c>
      <c r="AAR4">
        <v>0.17974047965278298</v>
      </c>
      <c r="AAS4">
        <v>0.11507599107240128</v>
      </c>
      <c r="AAT4">
        <v>0.21359381897198532</v>
      </c>
      <c r="AAU4">
        <v>-4.9822671601672065E-2</v>
      </c>
      <c r="AAV4">
        <v>0.15274658523139567</v>
      </c>
      <c r="AAW4">
        <v>9.3459057295642495E-2</v>
      </c>
      <c r="AAX4">
        <v>0.15616631268176503</v>
      </c>
      <c r="AAY4">
        <v>0.16503095969023723</v>
      </c>
      <c r="AAZ4">
        <v>0.14672560708497009</v>
      </c>
      <c r="ABA4">
        <v>-1.3840764306891339E-2</v>
      </c>
      <c r="ABB4">
        <v>-1.8629053828405812E-2</v>
      </c>
      <c r="ABC4">
        <v>0.21461566401218643</v>
      </c>
      <c r="ABD4">
        <v>0.18546791375949231</v>
      </c>
      <c r="ABE4">
        <v>3.0707603047452185E-2</v>
      </c>
      <c r="ABF4">
        <v>4.3890754127727923E-2</v>
      </c>
      <c r="ABG4">
        <v>0.1512470193335049</v>
      </c>
      <c r="ABH4">
        <v>-8.6515655201553049E-2</v>
      </c>
      <c r="ABI4">
        <v>-8.6229393541239999E-2</v>
      </c>
      <c r="ABJ4">
        <v>0.13212476596047401</v>
      </c>
      <c r="ABK4">
        <v>0.16859251324103336</v>
      </c>
      <c r="ABL4">
        <v>0.13453093369132463</v>
      </c>
      <c r="ABM4">
        <v>0.14920502887609791</v>
      </c>
      <c r="ABN4">
        <v>-5.320096438898915E-2</v>
      </c>
      <c r="ABO4">
        <v>0.1545886917115806</v>
      </c>
      <c r="ABP4">
        <v>4.4863979826349418E-3</v>
      </c>
      <c r="ABQ4">
        <v>0.1406717877096631</v>
      </c>
      <c r="ABR4">
        <v>0.11365028543412514</v>
      </c>
      <c r="ABS4">
        <v>-4.278719011141385E-3</v>
      </c>
      <c r="ABT4">
        <v>2.3078507345741035E-2</v>
      </c>
      <c r="ABU4">
        <v>0.14785939335341569</v>
      </c>
      <c r="ABV4">
        <v>7.0131362483369375E-2</v>
      </c>
      <c r="ABW4">
        <v>-1.9714792750453406E-2</v>
      </c>
      <c r="ABX4">
        <v>0.19402090221812929</v>
      </c>
      <c r="ABY4">
        <v>0.13645393353882324</v>
      </c>
      <c r="ABZ4">
        <v>0.10549130364998061</v>
      </c>
      <c r="ACA4">
        <v>-9.4326394827859428E-2</v>
      </c>
      <c r="ACB4">
        <v>3.7230397290991847E-3</v>
      </c>
      <c r="ACC4">
        <v>-1.4627246625211284E-2</v>
      </c>
      <c r="ACD4">
        <v>0.10669041909536328</v>
      </c>
      <c r="ACE4">
        <v>0.15520965602677914</v>
      </c>
      <c r="ACF4">
        <v>1.2069445768918869E-3</v>
      </c>
      <c r="ACG4">
        <v>0.15491111730522883</v>
      </c>
      <c r="ACH4">
        <v>0.12363677769968111</v>
      </c>
      <c r="ACI4">
        <v>-9.9060848323404255E-2</v>
      </c>
      <c r="ACJ4">
        <v>0.15707109625735199</v>
      </c>
      <c r="ACK4">
        <v>-6.6693645742952154E-2</v>
      </c>
      <c r="ACL4">
        <v>6.4359558960457558E-2</v>
      </c>
      <c r="ACM4">
        <v>0.15375083268649523</v>
      </c>
      <c r="ACN4">
        <v>0.14060102130619129</v>
      </c>
      <c r="ACO4">
        <v>6.9980830785620327E-2</v>
      </c>
      <c r="ACP4">
        <v>9.1462965164409216E-2</v>
      </c>
      <c r="ACQ4">
        <v>0.11444092704058829</v>
      </c>
      <c r="ACR4">
        <v>2.5916256524497066E-2</v>
      </c>
      <c r="ACS4">
        <v>-1.7870541428578551E-2</v>
      </c>
      <c r="ACT4">
        <v>-9.4808632069763671E-2</v>
      </c>
      <c r="ACU4">
        <v>-9.8943875708120299E-2</v>
      </c>
      <c r="ACV4">
        <v>7.5789552732221876E-2</v>
      </c>
      <c r="ACW4">
        <v>0.11974653878828873</v>
      </c>
      <c r="ACX4">
        <v>-1.7014121956355918E-2</v>
      </c>
      <c r="ACY4">
        <v>1.2846518405763206E-2</v>
      </c>
      <c r="ACZ4">
        <v>-2.1293067427282014E-2</v>
      </c>
      <c r="ADA4">
        <v>-1.5905753222622894E-2</v>
      </c>
      <c r="ADB4">
        <v>8.4763970692211255E-2</v>
      </c>
      <c r="ADC4">
        <v>0.18562648573120588</v>
      </c>
      <c r="ADD4">
        <v>0.1723708464441451</v>
      </c>
      <c r="ADE4">
        <v>-1.3790605734142425E-2</v>
      </c>
      <c r="ADF4">
        <v>0.16215404390469765</v>
      </c>
      <c r="ADG4">
        <v>0.18234541765896689</v>
      </c>
      <c r="ADH4">
        <v>0.15440896135237558</v>
      </c>
      <c r="ADI4">
        <v>9.6060928911741159E-2</v>
      </c>
      <c r="ADJ4">
        <v>0.13143882422680961</v>
      </c>
      <c r="ADK4">
        <v>-2.0445426934221252E-2</v>
      </c>
      <c r="ADL4">
        <v>-3.4507662169045702E-2</v>
      </c>
      <c r="ADM4">
        <v>-9.8695208805812729E-2</v>
      </c>
      <c r="ADN4">
        <v>0.1970708806133859</v>
      </c>
      <c r="ADO4">
        <v>8.4222522779612563E-2</v>
      </c>
      <c r="ADP4">
        <v>-3.8493645326878483E-2</v>
      </c>
      <c r="ADQ4">
        <v>0.1357884916891578</v>
      </c>
      <c r="ADR4">
        <v>0.17975488907857134</v>
      </c>
      <c r="ADS4">
        <v>0.21333165839606255</v>
      </c>
      <c r="ADT4">
        <v>0.12624671221333719</v>
      </c>
      <c r="ADU4">
        <v>0.15275825588371381</v>
      </c>
      <c r="ADV4">
        <v>2.2166108807519444E-2</v>
      </c>
      <c r="ADW4">
        <v>0.15148720711539157</v>
      </c>
      <c r="ADX4">
        <v>0.15699659742080385</v>
      </c>
      <c r="ADY4">
        <v>6.9153456478365405E-2</v>
      </c>
      <c r="ADZ4">
        <v>3.1677283616751539E-2</v>
      </c>
      <c r="AEA4">
        <v>0.16500224668866997</v>
      </c>
      <c r="AEB4">
        <v>0.18576607911466042</v>
      </c>
      <c r="AEC4">
        <v>-8.2750779842995864E-2</v>
      </c>
      <c r="AED4">
        <v>0.17992657341584667</v>
      </c>
      <c r="AEE4">
        <v>-2.0177065698138492E-2</v>
      </c>
      <c r="AEF4">
        <v>1.908395836524418E-2</v>
      </c>
      <c r="AEG4">
        <v>0.1587085350918235</v>
      </c>
      <c r="AEH4">
        <v>0.12750850441329334</v>
      </c>
      <c r="AEI4">
        <v>4.2962746267107312E-2</v>
      </c>
      <c r="AEJ4">
        <v>6.4900623898171084E-2</v>
      </c>
      <c r="AEK4">
        <v>0.167331647251756</v>
      </c>
      <c r="AEL4">
        <v>3.1028735320759063E-2</v>
      </c>
      <c r="AEM4">
        <v>-1.7649300191282163E-2</v>
      </c>
      <c r="AEN4">
        <v>9.7699832915474377E-2</v>
      </c>
      <c r="AEO4">
        <v>0.13514987028240194</v>
      </c>
      <c r="AEP4">
        <v>0.17471254279732784</v>
      </c>
      <c r="AEQ4">
        <v>3.3650101929722023E-3</v>
      </c>
      <c r="AER4">
        <v>0.10539120707723033</v>
      </c>
      <c r="AES4">
        <v>-9.802666497412546E-2</v>
      </c>
      <c r="AET4">
        <v>0.15835503560172112</v>
      </c>
      <c r="AEU4">
        <v>2.2494183086655135E-2</v>
      </c>
      <c r="AEV4">
        <v>-3.6492890684392217E-2</v>
      </c>
      <c r="AEW4">
        <v>0.1197341715548824</v>
      </c>
      <c r="AEX4">
        <v>0.12747143757390134</v>
      </c>
      <c r="AEY4">
        <v>8.3956727218969754E-2</v>
      </c>
      <c r="AEZ4">
        <v>0.10610334384064624</v>
      </c>
      <c r="AFA4">
        <v>8.5316240092369405E-2</v>
      </c>
      <c r="AFB4">
        <v>0.15463666961734915</v>
      </c>
      <c r="AFC4">
        <v>0.13588463331580564</v>
      </c>
      <c r="AFD4">
        <v>2.750460323609814E-2</v>
      </c>
      <c r="AFE4">
        <v>3.7847584377461253E-2</v>
      </c>
      <c r="AFF4">
        <v>0.1046419954153005</v>
      </c>
      <c r="AFG4">
        <v>8.1449459703810914E-2</v>
      </c>
      <c r="AFH4">
        <v>0.13983677720641258</v>
      </c>
      <c r="AFI4">
        <v>3.7224661968675042E-2</v>
      </c>
      <c r="AFJ4">
        <v>-9.2850357119073454E-2</v>
      </c>
      <c r="AFK4">
        <v>0.14194394222850559</v>
      </c>
      <c r="AFL4">
        <v>0.19407445470704099</v>
      </c>
      <c r="AFM4">
        <v>-8.2404764335652608E-2</v>
      </c>
      <c r="AFN4">
        <v>0.19369297510021585</v>
      </c>
      <c r="AFO4">
        <v>0.16258591465999372</v>
      </c>
      <c r="AFP4">
        <v>-9.601583006638334E-2</v>
      </c>
      <c r="AFQ4">
        <v>-1.8257163373023976E-2</v>
      </c>
      <c r="AFR4">
        <v>0.20885934885561977</v>
      </c>
      <c r="AFS4">
        <v>0.15482369394374995</v>
      </c>
      <c r="AFT4">
        <v>8.9214619962773023E-2</v>
      </c>
      <c r="AFU4">
        <v>0.19409748830385634</v>
      </c>
      <c r="AFV4">
        <v>0.17216873546073441</v>
      </c>
      <c r="AFW4">
        <v>0.12752364540235836</v>
      </c>
      <c r="AFX4">
        <v>0.20617880390648324</v>
      </c>
      <c r="AFY4">
        <v>0.17617133109202243</v>
      </c>
      <c r="AFZ4">
        <v>0.15184183580363936</v>
      </c>
      <c r="AGA4">
        <v>0.12629678734700966</v>
      </c>
      <c r="AGB4">
        <v>5.3783797856899261E-2</v>
      </c>
      <c r="AGC4">
        <v>0.16549092772328586</v>
      </c>
      <c r="AGD4">
        <v>7.276372554751399E-5</v>
      </c>
      <c r="AGE4">
        <v>7.6806526420350657E-2</v>
      </c>
      <c r="AGF4">
        <v>8.4641546432781434E-2</v>
      </c>
      <c r="AGG4">
        <v>0.17324217778224946</v>
      </c>
      <c r="AGH4">
        <v>0.1438138425484565</v>
      </c>
      <c r="AGI4">
        <v>8.3555809810265086E-2</v>
      </c>
      <c r="AGJ4">
        <v>1.2252384163408993E-2</v>
      </c>
      <c r="AGK4">
        <v>0.15432305900571189</v>
      </c>
      <c r="AGL4">
        <v>9.0750196089882967E-2</v>
      </c>
      <c r="AGM4">
        <v>8.7074055043515217E-2</v>
      </c>
      <c r="AGN4">
        <v>0.14454319304750018</v>
      </c>
      <c r="AGO4">
        <v>0.11058628786478472</v>
      </c>
      <c r="AGP4">
        <v>0.16484046290217749</v>
      </c>
      <c r="AGQ4">
        <v>0.19341880740154607</v>
      </c>
      <c r="AGR4">
        <v>0.20838312496184846</v>
      </c>
      <c r="AGS4">
        <v>6.4650038226925749E-2</v>
      </c>
      <c r="AGT4">
        <v>0.17948627810859058</v>
      </c>
      <c r="AGU4">
        <v>0.14685680121685216</v>
      </c>
      <c r="AGV4">
        <v>7.3387885707318939E-2</v>
      </c>
      <c r="AGW4">
        <v>0.21018132531073783</v>
      </c>
      <c r="AGX4">
        <v>0.14378249499033474</v>
      </c>
      <c r="AGY4">
        <v>-9.0450529725889114E-2</v>
      </c>
      <c r="AGZ4">
        <v>0.16334368727143342</v>
      </c>
      <c r="AHA4">
        <v>9.2433385010840405E-2</v>
      </c>
      <c r="AHB4">
        <v>0.19173868691065984</v>
      </c>
      <c r="AHC4">
        <v>0.15411544247853681</v>
      </c>
      <c r="AHD4">
        <v>0.12752372131307452</v>
      </c>
      <c r="AHE4">
        <v>0.21095490850518445</v>
      </c>
      <c r="AHF4">
        <v>0.20754525741970475</v>
      </c>
      <c r="AHG4">
        <v>0.20590365998187748</v>
      </c>
      <c r="AHH4">
        <v>0.19400362426085396</v>
      </c>
      <c r="AHI4">
        <v>-1.6025443450624205E-2</v>
      </c>
      <c r="AHJ4">
        <v>9.9020021813538805E-2</v>
      </c>
      <c r="AHK4">
        <v>8.2995600898997199E-2</v>
      </c>
      <c r="AHL4">
        <v>0.11031665909634637</v>
      </c>
      <c r="AHM4">
        <v>0.21247877785213204</v>
      </c>
      <c r="AHN4">
        <v>0.16442230320231632</v>
      </c>
      <c r="AHO4">
        <v>2.7441087615027844E-2</v>
      </c>
      <c r="AHP4">
        <v>-8.8334985508111752E-2</v>
      </c>
      <c r="AHQ4">
        <v>0.14230940289517191</v>
      </c>
      <c r="AHR4">
        <v>0.20068145100518911</v>
      </c>
      <c r="AHS4">
        <v>4.5545664942190145E-2</v>
      </c>
      <c r="AHT4">
        <v>5.5762921667231263E-2</v>
      </c>
      <c r="AHU4">
        <v>-3.9268926075425488E-2</v>
      </c>
      <c r="AHV4">
        <v>6.9635510625333089E-2</v>
      </c>
      <c r="AHW4">
        <v>8.3006894995517722E-2</v>
      </c>
      <c r="AHX4">
        <v>4.8978663154792879E-2</v>
      </c>
      <c r="AHY4">
        <v>8.9521118729049554E-2</v>
      </c>
      <c r="AHZ4">
        <v>9.4731445690405675E-3</v>
      </c>
      <c r="AIA4">
        <v>0.14910080860868002</v>
      </c>
      <c r="AIB4">
        <v>-6.2830064740861336E-2</v>
      </c>
      <c r="AIC4">
        <v>0.15469807164800436</v>
      </c>
      <c r="AID4">
        <v>-9.392021885352278E-2</v>
      </c>
      <c r="AIE4">
        <v>-3.8420829799805552E-2</v>
      </c>
      <c r="AIF4">
        <v>5.723173327704812E-2</v>
      </c>
      <c r="AIG4">
        <v>2.5694500165027067E-2</v>
      </c>
      <c r="AIH4">
        <v>0.12750616371246612</v>
      </c>
      <c r="AII4">
        <v>0.12761159180035289</v>
      </c>
      <c r="AIJ4">
        <v>0.18786008916958505</v>
      </c>
      <c r="AIK4">
        <v>-1.8370999829925877E-2</v>
      </c>
      <c r="AIL4">
        <v>0.13527656805750854</v>
      </c>
      <c r="AIM4">
        <v>0.15460823079882335</v>
      </c>
      <c r="AIN4">
        <v>0.14552411681116884</v>
      </c>
      <c r="AIO4">
        <v>0.18022854859267554</v>
      </c>
      <c r="AIP4">
        <v>0.14978561304398719</v>
      </c>
      <c r="AIQ4">
        <v>0.14292275272676083</v>
      </c>
      <c r="AIR4">
        <v>0.21460261710809075</v>
      </c>
      <c r="AIS4">
        <v>0.17713485187215988</v>
      </c>
      <c r="AIT4">
        <v>0.15466523199814325</v>
      </c>
      <c r="AIU4">
        <v>3.544642626931406E-2</v>
      </c>
      <c r="AIV4">
        <v>0.15615115379358574</v>
      </c>
      <c r="AIW4">
        <v>-7.9875552022179261E-2</v>
      </c>
      <c r="AIX4">
        <v>0.2125926237633978</v>
      </c>
      <c r="AIY4">
        <v>0.15723040519149675</v>
      </c>
      <c r="AIZ4">
        <v>-5.9487663361546081E-2</v>
      </c>
      <c r="AJA4">
        <v>8.5640742853099722E-2</v>
      </c>
      <c r="AJB4">
        <v>0.16124622987415582</v>
      </c>
      <c r="AJC4">
        <v>8.5613440461184062E-2</v>
      </c>
      <c r="AJD4">
        <v>0.10364792624701438</v>
      </c>
      <c r="AJE4">
        <v>0.12974227904173849</v>
      </c>
      <c r="AJF4">
        <v>0.13264934911682635</v>
      </c>
      <c r="AJG4">
        <v>6.488183253577981E-2</v>
      </c>
      <c r="AJH4">
        <v>9.9501385040156792E-2</v>
      </c>
      <c r="AJI4">
        <v>0.21497377336357545</v>
      </c>
      <c r="AJJ4">
        <v>0.19456623170770637</v>
      </c>
      <c r="AJK4">
        <v>0.2143672902896965</v>
      </c>
      <c r="AJL4">
        <v>8.6854008508579494E-2</v>
      </c>
      <c r="AJM4">
        <v>0.1448817143457318</v>
      </c>
      <c r="AJN4">
        <v>0.17888931997756524</v>
      </c>
      <c r="AJO4">
        <v>0.19406285325285569</v>
      </c>
      <c r="AJP4">
        <v>0.13310714502408028</v>
      </c>
      <c r="AJQ4">
        <v>0.19072808643762229</v>
      </c>
      <c r="AJR4">
        <v>0.13852684993483899</v>
      </c>
      <c r="AJS4">
        <v>0.12647188859522449</v>
      </c>
      <c r="AJT4">
        <v>0.15428531095195716</v>
      </c>
      <c r="AJU4">
        <v>0.1212845801580701</v>
      </c>
      <c r="AJV4">
        <v>0.14790849682120721</v>
      </c>
      <c r="AJW4">
        <v>9.1975583457950316E-2</v>
      </c>
      <c r="AJX4">
        <v>0.1940568103425519</v>
      </c>
      <c r="AJY4">
        <v>8.8017582826035765E-2</v>
      </c>
      <c r="AJZ4">
        <v>0.10040600670984148</v>
      </c>
      <c r="AKA4">
        <v>0.1940475091533824</v>
      </c>
      <c r="AKB4">
        <v>-3.7994288703481767E-2</v>
      </c>
      <c r="AKC4">
        <v>0.14901652519022646</v>
      </c>
      <c r="AKD4">
        <v>0.12640433722006805</v>
      </c>
      <c r="AKE4">
        <v>-8.5219560411496309E-2</v>
      </c>
      <c r="AKF4">
        <v>0.12738120124005506</v>
      </c>
      <c r="AKG4">
        <v>-9.1995827573703812E-3</v>
      </c>
      <c r="AKH4">
        <v>4.448004345376054E-2</v>
      </c>
      <c r="AKI4">
        <v>0.1958530560608793</v>
      </c>
      <c r="AKJ4">
        <v>9.960385470983607E-2</v>
      </c>
      <c r="AKK4">
        <v>0.17693541795979736</v>
      </c>
      <c r="AKL4">
        <v>6.3189836995649937E-2</v>
      </c>
      <c r="AKM4">
        <v>2.7416685521498754E-2</v>
      </c>
      <c r="AKN4">
        <v>4.3719001616485592E-2</v>
      </c>
      <c r="AKO4">
        <v>0.12029713922227279</v>
      </c>
      <c r="AKP4">
        <v>0.1883532197416603</v>
      </c>
      <c r="AKQ4">
        <v>-2.6825945331516308E-2</v>
      </c>
      <c r="AKR4">
        <v>0.13431538950604571</v>
      </c>
      <c r="AKS4">
        <v>6.1582914313861259E-2</v>
      </c>
      <c r="AKT4">
        <v>5.2226777367943157E-2</v>
      </c>
      <c r="AKU4">
        <v>0.18678525412830158</v>
      </c>
      <c r="AKV4">
        <v>0.14100899906596007</v>
      </c>
      <c r="AKW4">
        <v>-1.1263172440824582E-2</v>
      </c>
      <c r="AKX4">
        <v>5.104550324667073E-3</v>
      </c>
      <c r="AKY4">
        <v>9.4991905888726108E-2</v>
      </c>
      <c r="AKZ4">
        <v>-8.421158212833995E-3</v>
      </c>
      <c r="ALA4">
        <v>6.7927520428884974E-3</v>
      </c>
      <c r="ALB4">
        <v>0.10152383334331461</v>
      </c>
      <c r="ALC4">
        <v>0.15725429110197459</v>
      </c>
      <c r="ALD4">
        <v>0.12011672160561991</v>
      </c>
      <c r="ALE4">
        <v>0.12527705942843212</v>
      </c>
      <c r="ALF4">
        <v>0.17981350655022141</v>
      </c>
      <c r="ALG4">
        <v>0.19402259949302963</v>
      </c>
      <c r="ALH4">
        <v>0.12921463420534418</v>
      </c>
      <c r="ALI4">
        <v>0.19274492960038908</v>
      </c>
      <c r="ALJ4">
        <v>2.4000578961806511E-2</v>
      </c>
      <c r="ALK4">
        <v>0.12112463045558272</v>
      </c>
      <c r="ALL4">
        <v>5.7431452431694813E-2</v>
      </c>
      <c r="ALM4">
        <v>0.21488304843777217</v>
      </c>
    </row>
    <row r="5" spans="1:1001" ht="15" x14ac:dyDescent="0.2">
      <c r="B5">
        <v>0.73042158974019034</v>
      </c>
      <c r="C5">
        <v>0.17623303000334095</v>
      </c>
      <c r="D5">
        <v>0.43692857087336434</v>
      </c>
      <c r="E5">
        <v>-1.9802308082143929E-3</v>
      </c>
      <c r="F5">
        <v>8.2171263225459201E-2</v>
      </c>
      <c r="G5">
        <v>0.82328941718291637</v>
      </c>
      <c r="H5">
        <v>0.23612893809302085</v>
      </c>
      <c r="I5">
        <v>0.20967337813262915</v>
      </c>
      <c r="J5">
        <v>0.51643877978196373</v>
      </c>
      <c r="K5">
        <v>0.37794102028020765</v>
      </c>
      <c r="L5">
        <v>0.25005085349836126</v>
      </c>
      <c r="M5">
        <v>0.16185324066635567</v>
      </c>
      <c r="N5">
        <v>0.16764938556984393</v>
      </c>
      <c r="O5">
        <v>0.38355152288606198</v>
      </c>
      <c r="P5">
        <v>0.85754773932382311</v>
      </c>
      <c r="Q5">
        <v>0.23610300559763858</v>
      </c>
      <c r="R5">
        <v>0.5859084921539256</v>
      </c>
      <c r="S5">
        <v>0.14817343901635413</v>
      </c>
      <c r="T5">
        <v>0.25914531041020544</v>
      </c>
      <c r="U5">
        <v>0.25755876635281166</v>
      </c>
      <c r="V5">
        <v>2.9872547975523803E-2</v>
      </c>
      <c r="W5">
        <v>0.43085319798742178</v>
      </c>
      <c r="X5">
        <v>0.37214307013859949</v>
      </c>
      <c r="Y5">
        <v>0.55531219889014594</v>
      </c>
      <c r="Z5">
        <v>-3.2071764385285988E-3</v>
      </c>
      <c r="AA5">
        <v>0.23811613990873937</v>
      </c>
      <c r="AB5">
        <v>6.763942962765454E-2</v>
      </c>
      <c r="AC5">
        <v>-3.0326353499999532E-3</v>
      </c>
      <c r="AD5">
        <v>9.6963362166927608E-2</v>
      </c>
      <c r="AE5">
        <v>0.345840487231585</v>
      </c>
      <c r="AF5">
        <v>5.4121154600658132E-2</v>
      </c>
      <c r="AG5">
        <v>0.18751256714632072</v>
      </c>
      <c r="AH5">
        <v>0.49760019556878693</v>
      </c>
      <c r="AI5">
        <v>8.2036857570701158E-2</v>
      </c>
      <c r="AJ5">
        <v>0.10837666052959348</v>
      </c>
      <c r="AK5">
        <v>0.4670290180068683</v>
      </c>
      <c r="AL5">
        <v>0.16436469526251135</v>
      </c>
      <c r="AM5">
        <v>0.2364747012272824</v>
      </c>
      <c r="AN5">
        <v>0.4549390906806085</v>
      </c>
      <c r="AO5">
        <v>2.0926907427112361E-2</v>
      </c>
      <c r="AP5">
        <v>0.28870380375531635</v>
      </c>
      <c r="AQ5">
        <v>7.6048737458281465E-4</v>
      </c>
      <c r="AR5">
        <v>0.16364472416156936</v>
      </c>
      <c r="AS5">
        <v>0.15405383844298812</v>
      </c>
      <c r="AT5">
        <v>0.24952670270770122</v>
      </c>
      <c r="AU5">
        <v>0.2050402786924343</v>
      </c>
      <c r="AV5">
        <v>0.57220398394452321</v>
      </c>
      <c r="AW5">
        <v>0.12075485889568517</v>
      </c>
      <c r="AX5">
        <v>0.28239781769598254</v>
      </c>
      <c r="AY5">
        <v>0.39249451263101925</v>
      </c>
      <c r="AZ5">
        <v>1.4322718631835834E-3</v>
      </c>
      <c r="BA5">
        <v>0.34823108272305225</v>
      </c>
      <c r="BB5">
        <v>4.3393447489595473E-3</v>
      </c>
      <c r="BC5">
        <v>0.28853739606230971</v>
      </c>
      <c r="BD5">
        <v>5.4100325833780806E-2</v>
      </c>
      <c r="BE5">
        <v>0.84722214641210114</v>
      </c>
      <c r="BF5">
        <v>0.15612742554096684</v>
      </c>
      <c r="BG5">
        <v>0.64541233281661547</v>
      </c>
      <c r="BH5">
        <v>0.64068777786322662</v>
      </c>
      <c r="BI5">
        <v>0.13477821912619381</v>
      </c>
      <c r="BJ5">
        <v>0.58773089986527927</v>
      </c>
      <c r="BK5">
        <v>0.19680394828657607</v>
      </c>
      <c r="BL5">
        <v>0.43471732194190171</v>
      </c>
      <c r="BM5">
        <v>0.21341842903426034</v>
      </c>
      <c r="BN5">
        <v>0.54636367796274621</v>
      </c>
      <c r="BO5">
        <v>6.2855783903519216E-2</v>
      </c>
      <c r="BP5">
        <v>0.23562941747623739</v>
      </c>
      <c r="BQ5">
        <v>0.12913288479503693</v>
      </c>
      <c r="BR5">
        <v>0.3789876813310748</v>
      </c>
      <c r="BS5">
        <v>0.66994678772417771</v>
      </c>
      <c r="BT5">
        <v>0.15454200907805607</v>
      </c>
      <c r="BU5">
        <v>0.22224183144996762</v>
      </c>
      <c r="BV5">
        <v>0.36328779223178936</v>
      </c>
      <c r="BW5">
        <v>0.60583591839894924</v>
      </c>
      <c r="BX5">
        <v>5.4092457467671481E-2</v>
      </c>
      <c r="BY5">
        <v>0.6911626254773594</v>
      </c>
      <c r="BZ5">
        <v>0.64095249333421256</v>
      </c>
      <c r="CA5">
        <v>0.67946220734717011</v>
      </c>
      <c r="CB5">
        <v>7.6316927387370254E-2</v>
      </c>
      <c r="CC5">
        <v>6.4780930664099928E-2</v>
      </c>
      <c r="CD5">
        <v>0.47362792113347374</v>
      </c>
      <c r="CE5">
        <v>0.63014757839886038</v>
      </c>
      <c r="CF5">
        <v>0.31995437022701972</v>
      </c>
      <c r="CG5">
        <v>6.4355808718360163E-2</v>
      </c>
      <c r="CH5">
        <v>0.64110754896393218</v>
      </c>
      <c r="CI5">
        <v>0.24510907630540787</v>
      </c>
      <c r="CJ5">
        <v>0.55249400944974347</v>
      </c>
      <c r="CK5">
        <v>0.68506064927444998</v>
      </c>
      <c r="CL5">
        <v>5.4616250638981324E-2</v>
      </c>
      <c r="CM5">
        <v>5.4916262204905156E-2</v>
      </c>
      <c r="CN5">
        <v>0.62266983550589183</v>
      </c>
      <c r="CO5">
        <v>0.23032533865172289</v>
      </c>
      <c r="CP5">
        <v>0.20117230721680007</v>
      </c>
      <c r="CQ5">
        <v>0.36012505055541033</v>
      </c>
      <c r="CR5">
        <v>0.74464814069676166</v>
      </c>
      <c r="CS5">
        <v>0.3410431616054812</v>
      </c>
      <c r="CT5">
        <v>0.62045316055009381</v>
      </c>
      <c r="CU5">
        <v>0.7708609285390684</v>
      </c>
      <c r="CV5">
        <v>7.8289475607650816E-2</v>
      </c>
      <c r="CW5">
        <v>0.43102979327549107</v>
      </c>
      <c r="CX5">
        <v>5.6819526834655111E-2</v>
      </c>
      <c r="CY5">
        <v>0.35655072786077713</v>
      </c>
      <c r="CZ5">
        <v>0.63651683679789695</v>
      </c>
      <c r="DA5">
        <v>7.0891037551113242E-2</v>
      </c>
      <c r="DB5">
        <v>0.44946732695244712</v>
      </c>
      <c r="DC5">
        <v>0.41786703990957641</v>
      </c>
      <c r="DD5">
        <v>0.62385239014417981</v>
      </c>
      <c r="DE5">
        <v>0.15826255568409658</v>
      </c>
      <c r="DF5">
        <v>0.52849460042021335</v>
      </c>
      <c r="DG5">
        <v>0.51519413048241181</v>
      </c>
      <c r="DH5">
        <v>-3.134759835529037E-3</v>
      </c>
      <c r="DI5">
        <v>0.47104807322390069</v>
      </c>
      <c r="DJ5">
        <v>0.81089173425352412</v>
      </c>
      <c r="DK5">
        <v>0.32283867401693822</v>
      </c>
      <c r="DL5">
        <v>7.9156208567950456E-2</v>
      </c>
      <c r="DM5">
        <v>0.15992444026868349</v>
      </c>
      <c r="DN5">
        <v>0.23892900161846931</v>
      </c>
      <c r="DO5">
        <v>0.21959919142313181</v>
      </c>
      <c r="DP5">
        <v>0.22424169586564124</v>
      </c>
      <c r="DQ5">
        <v>0.55421574083295477</v>
      </c>
      <c r="DR5">
        <v>0.80350448559431942</v>
      </c>
      <c r="DS5">
        <v>0.42179789653213301</v>
      </c>
      <c r="DT5">
        <v>0.25544294975467702</v>
      </c>
      <c r="DU5">
        <v>0.14608176479169185</v>
      </c>
      <c r="DV5">
        <v>0.23781188711945836</v>
      </c>
      <c r="DW5">
        <v>9.2525370798947085E-2</v>
      </c>
      <c r="DX5">
        <v>2.6606250130249292E-2</v>
      </c>
      <c r="DY5">
        <v>0.77977696083545622</v>
      </c>
      <c r="DZ5">
        <v>0.64051481693119838</v>
      </c>
      <c r="EA5">
        <v>0.28154797822454358</v>
      </c>
      <c r="EB5">
        <v>0.26935494019410344</v>
      </c>
      <c r="EC5">
        <v>0.13489614788320384</v>
      </c>
      <c r="ED5">
        <v>3.0362859945409579E-3</v>
      </c>
      <c r="EE5">
        <v>0.49975657259063994</v>
      </c>
      <c r="EF5">
        <v>0.19289529088307111</v>
      </c>
      <c r="EG5">
        <v>0.19946270828295273</v>
      </c>
      <c r="EH5">
        <v>0.3809104165145204</v>
      </c>
      <c r="EI5">
        <v>0.32375163941909041</v>
      </c>
      <c r="EJ5">
        <v>0.59861038443953229</v>
      </c>
      <c r="EK5">
        <v>0.37770576110017434</v>
      </c>
      <c r="EL5">
        <v>0.53701319888024235</v>
      </c>
      <c r="EM5">
        <v>0.40311015480150009</v>
      </c>
      <c r="EN5">
        <v>0.27366399331283131</v>
      </c>
      <c r="EO5">
        <v>0.16743726091721312</v>
      </c>
      <c r="EP5">
        <v>0.27317167831750305</v>
      </c>
      <c r="EQ5">
        <v>3.4526066968909704E-2</v>
      </c>
      <c r="ER5">
        <v>0.28207023266960912</v>
      </c>
      <c r="ES5">
        <v>0.45481817758362969</v>
      </c>
      <c r="ET5">
        <v>0.52609745792107854</v>
      </c>
      <c r="EU5">
        <v>0.39069166240319664</v>
      </c>
      <c r="EV5">
        <v>0.24440235203518668</v>
      </c>
      <c r="EW5">
        <v>0.85698499794282412</v>
      </c>
      <c r="EX5">
        <v>0.62271444192105185</v>
      </c>
      <c r="EY5">
        <v>0.46832279188148385</v>
      </c>
      <c r="EZ5">
        <v>6.2219080754319402E-2</v>
      </c>
      <c r="FA5">
        <v>-3.2078985259433811E-3</v>
      </c>
      <c r="FB5">
        <v>0.64110126004783985</v>
      </c>
      <c r="FC5">
        <v>0.26916397976244677</v>
      </c>
      <c r="FD5">
        <v>0.17697662176245418</v>
      </c>
      <c r="FE5">
        <v>0.2361435447279322</v>
      </c>
      <c r="FF5">
        <v>6.1767158350932799E-2</v>
      </c>
      <c r="FG5">
        <v>0.16156560372308018</v>
      </c>
      <c r="FH5">
        <v>0.75319589341620485</v>
      </c>
      <c r="FI5">
        <v>0.63778563762830875</v>
      </c>
      <c r="FJ5">
        <v>-2.4754170912169994E-3</v>
      </c>
      <c r="FK5">
        <v>0.46309396933799302</v>
      </c>
      <c r="FL5">
        <v>0.63303215251799816</v>
      </c>
      <c r="FM5">
        <v>0.81520694920234638</v>
      </c>
      <c r="FN5">
        <v>0.4430898882978519</v>
      </c>
      <c r="FO5">
        <v>0.34674998585201433</v>
      </c>
      <c r="FP5">
        <v>0.57405378247645322</v>
      </c>
      <c r="FQ5">
        <v>0.1630942524038016</v>
      </c>
      <c r="FR5">
        <v>0.38382529808054477</v>
      </c>
      <c r="FS5">
        <v>0.51348309362793776</v>
      </c>
      <c r="FT5">
        <v>0.56879686489812575</v>
      </c>
      <c r="FU5">
        <v>0.56164489650797644</v>
      </c>
      <c r="FV5">
        <v>0.13738885324307218</v>
      </c>
      <c r="FW5">
        <v>0.1546059444277654</v>
      </c>
      <c r="FX5">
        <v>0.76989906299894806</v>
      </c>
      <c r="FY5">
        <v>0.61869571730868755</v>
      </c>
      <c r="FZ5">
        <v>0.12693975090509282</v>
      </c>
      <c r="GA5">
        <v>-1.9781803969107737E-3</v>
      </c>
      <c r="GB5">
        <v>0.32963127924587299</v>
      </c>
      <c r="GC5">
        <v>0.61166261269898548</v>
      </c>
      <c r="GD5">
        <v>0.16195220662597448</v>
      </c>
      <c r="GE5">
        <v>0.63996392586602435</v>
      </c>
      <c r="GF5">
        <v>0.43249902056792144</v>
      </c>
      <c r="GG5">
        <v>0.64002326983952251</v>
      </c>
      <c r="GH5">
        <v>0.3295886998343226</v>
      </c>
      <c r="GI5">
        <v>0.70057202954306819</v>
      </c>
      <c r="GJ5">
        <v>0.843472556106032</v>
      </c>
      <c r="GK5">
        <v>0.20317630097731507</v>
      </c>
      <c r="GL5">
        <v>0.73351492261870899</v>
      </c>
      <c r="GM5">
        <v>0.20480922671607452</v>
      </c>
      <c r="GN5">
        <v>0.85755061668715038</v>
      </c>
      <c r="GO5">
        <v>0.16249678397659351</v>
      </c>
      <c r="GP5">
        <v>0.11822904620886715</v>
      </c>
      <c r="GQ5">
        <v>0.19680326548041016</v>
      </c>
      <c r="GR5">
        <v>0.1325294214612325</v>
      </c>
      <c r="GS5">
        <v>0.2662339933851719</v>
      </c>
      <c r="GT5">
        <v>0.63979572646657479</v>
      </c>
      <c r="GU5">
        <v>0.1607111721106308</v>
      </c>
      <c r="GV5">
        <v>0.25530084628503441</v>
      </c>
      <c r="GW5">
        <v>0.66226047553242395</v>
      </c>
      <c r="GX5">
        <v>0.16068312720699027</v>
      </c>
      <c r="GY5">
        <v>0.4044528787727556</v>
      </c>
      <c r="GZ5">
        <v>0.40456380940503794</v>
      </c>
      <c r="HA5">
        <v>0.34191952218061367</v>
      </c>
      <c r="HB5">
        <v>0.64112523300916902</v>
      </c>
      <c r="HC5">
        <v>5.396187981855044E-2</v>
      </c>
      <c r="HD5">
        <v>0.40376266218204104</v>
      </c>
      <c r="HE5">
        <v>0.18643991189894704</v>
      </c>
      <c r="HF5">
        <v>0.38411776954660198</v>
      </c>
      <c r="HG5">
        <v>0.15172417925912021</v>
      </c>
      <c r="HH5">
        <v>0.14856829886887399</v>
      </c>
      <c r="HI5">
        <v>0.62981390133977422</v>
      </c>
      <c r="HJ5">
        <v>0.1685334058255949</v>
      </c>
      <c r="HK5">
        <v>0.2067481195821004</v>
      </c>
      <c r="HL5">
        <v>0.16807522426230984</v>
      </c>
      <c r="HM5">
        <v>5.395405374739818E-2</v>
      </c>
      <c r="HN5">
        <v>0.30193027677321554</v>
      </c>
      <c r="HO5">
        <v>0.42416627217619191</v>
      </c>
      <c r="HP5">
        <v>0.22086435311693603</v>
      </c>
      <c r="HQ5">
        <v>0.14085793729440771</v>
      </c>
      <c r="HR5">
        <v>0.20394684243219535</v>
      </c>
      <c r="HS5">
        <v>0.62452754719903436</v>
      </c>
      <c r="HT5">
        <v>0.11934843090146408</v>
      </c>
      <c r="HU5">
        <v>0.37123910295029422</v>
      </c>
      <c r="HV5">
        <v>0.22260155741404167</v>
      </c>
      <c r="HW5">
        <v>9.6637927623848124E-2</v>
      </c>
      <c r="HX5">
        <v>5.3502031392652485E-2</v>
      </c>
      <c r="HY5">
        <v>0.64112324416640842</v>
      </c>
      <c r="HZ5">
        <v>0.45421200637276271</v>
      </c>
      <c r="IA5">
        <v>0.67573394831701783</v>
      </c>
      <c r="IB5">
        <v>0.19521598985246216</v>
      </c>
      <c r="IC5">
        <v>0.1764551664088701</v>
      </c>
      <c r="ID5">
        <v>0.80737973273473829</v>
      </c>
      <c r="IE5">
        <v>0.38556878486485757</v>
      </c>
      <c r="IF5">
        <v>0.49570932827029457</v>
      </c>
      <c r="IG5">
        <v>0.23786556111043428</v>
      </c>
      <c r="IH5">
        <v>0.40235292170860193</v>
      </c>
      <c r="II5">
        <v>0.44798441495971825</v>
      </c>
      <c r="IJ5">
        <v>0.55201540764570411</v>
      </c>
      <c r="IK5">
        <v>5.1901720958831284E-2</v>
      </c>
      <c r="IL5">
        <v>0.23393534228897478</v>
      </c>
      <c r="IM5">
        <v>3.9107108921165944E-2</v>
      </c>
      <c r="IN5">
        <v>0.80681723476879375</v>
      </c>
      <c r="IO5">
        <v>0.63086380501934791</v>
      </c>
      <c r="IP5">
        <v>0.16638914837796553</v>
      </c>
      <c r="IQ5">
        <v>0.27658700898036342</v>
      </c>
      <c r="IR5">
        <v>0.2213488579835417</v>
      </c>
      <c r="IS5">
        <v>0.32455120416570721</v>
      </c>
      <c r="IT5">
        <v>0.15466056146767099</v>
      </c>
      <c r="IU5">
        <v>0.74441405840873176</v>
      </c>
      <c r="IV5">
        <v>0.33535594338770314</v>
      </c>
      <c r="IW5">
        <v>0.29611975816811614</v>
      </c>
      <c r="IX5">
        <v>0.50135166473261117</v>
      </c>
      <c r="IY5">
        <v>0.23649154334214076</v>
      </c>
      <c r="IZ5">
        <v>2.6666130333170415E-2</v>
      </c>
      <c r="JA5">
        <v>0.27721029185314561</v>
      </c>
      <c r="JB5">
        <v>6.6615907570557742E-2</v>
      </c>
      <c r="JC5">
        <v>0.26551021586939771</v>
      </c>
      <c r="JD5">
        <v>0.29125831139059044</v>
      </c>
      <c r="JE5">
        <v>8.6276124283304542E-2</v>
      </c>
      <c r="JF5">
        <v>5.377309809835322E-2</v>
      </c>
      <c r="JG5">
        <v>0.3660867310004518</v>
      </c>
      <c r="JH5">
        <v>0.54039357076818251</v>
      </c>
      <c r="JI5">
        <v>0.22787937231469363</v>
      </c>
      <c r="JJ5">
        <v>0.21751137703821999</v>
      </c>
      <c r="JK5">
        <v>1.3016840683228089E-2</v>
      </c>
      <c r="JL5">
        <v>0.15208144738122784</v>
      </c>
      <c r="JM5">
        <v>0.63186454920273427</v>
      </c>
      <c r="JN5">
        <v>0.45673148511255046</v>
      </c>
      <c r="JO5">
        <v>0.14291658181246913</v>
      </c>
      <c r="JP5">
        <v>0.36706543942422276</v>
      </c>
      <c r="JQ5">
        <v>0.47817748693190038</v>
      </c>
      <c r="JR5">
        <v>0.34540565707056403</v>
      </c>
      <c r="JS5">
        <v>0.59329406540981355</v>
      </c>
      <c r="JT5">
        <v>0.17357979750827712</v>
      </c>
      <c r="JU5">
        <v>-5.1913559364312077E-4</v>
      </c>
      <c r="JV5">
        <v>0.28272122428516472</v>
      </c>
      <c r="JW5">
        <v>0.25184980871488905</v>
      </c>
      <c r="JX5">
        <v>0.11809233941624526</v>
      </c>
      <c r="JY5">
        <v>0.18786129131464779</v>
      </c>
      <c r="JZ5">
        <v>0.37260960263616749</v>
      </c>
      <c r="KA5">
        <v>5.0233806473398451E-2</v>
      </c>
      <c r="KB5">
        <v>0.46599319677101236</v>
      </c>
      <c r="KC5">
        <v>0.21617422739547279</v>
      </c>
      <c r="KD5">
        <v>0.50915063915804137</v>
      </c>
      <c r="KE5">
        <v>0.51052428673324246</v>
      </c>
      <c r="KF5">
        <v>5.1728755825843749E-2</v>
      </c>
      <c r="KG5">
        <v>0.34196594899340632</v>
      </c>
      <c r="KH5">
        <v>0.37953684573095492</v>
      </c>
      <c r="KI5">
        <v>0.18334334113032952</v>
      </c>
      <c r="KJ5">
        <v>0.21139144332976065</v>
      </c>
      <c r="KK5">
        <v>0.16134663591078996</v>
      </c>
      <c r="KL5">
        <v>0.35260103147898458</v>
      </c>
      <c r="KM5">
        <v>0.24103035233610029</v>
      </c>
      <c r="KN5">
        <v>0.19877579038180365</v>
      </c>
      <c r="KO5">
        <v>0.41506944845504118</v>
      </c>
      <c r="KP5">
        <v>3.8523276108116206E-2</v>
      </c>
      <c r="KQ5">
        <v>0.50058601252034329</v>
      </c>
      <c r="KR5">
        <v>0.3090036751234399</v>
      </c>
      <c r="KS5">
        <v>0.41729451564417425</v>
      </c>
      <c r="KT5">
        <v>6.0224966580307071E-2</v>
      </c>
      <c r="KU5">
        <v>0.26281671926876005</v>
      </c>
      <c r="KV5">
        <v>0.59031562533957904</v>
      </c>
      <c r="KW5">
        <v>0.64400055617058716</v>
      </c>
      <c r="KX5">
        <v>0.70134212729419909</v>
      </c>
      <c r="KY5">
        <v>0.52993648934664894</v>
      </c>
      <c r="KZ5">
        <v>0.75280534172361946</v>
      </c>
      <c r="LA5">
        <v>0.68559289376975785</v>
      </c>
      <c r="LB5">
        <v>0.34829200885639727</v>
      </c>
      <c r="LC5">
        <v>0.36940423408278461</v>
      </c>
      <c r="LD5">
        <v>0.12418307039402268</v>
      </c>
      <c r="LE5">
        <v>0.18086952808747694</v>
      </c>
      <c r="LF5">
        <v>0.26054934633029925</v>
      </c>
      <c r="LG5">
        <v>7.0564196112649621E-2</v>
      </c>
      <c r="LH5">
        <v>0.54664433627033704</v>
      </c>
      <c r="LI5">
        <v>0.15534589980119159</v>
      </c>
      <c r="LJ5">
        <v>0.16196547845712506</v>
      </c>
      <c r="LK5">
        <v>0.44129960303257104</v>
      </c>
      <c r="LL5">
        <v>0.14990137413604659</v>
      </c>
      <c r="LM5">
        <v>0.2073485549324062</v>
      </c>
      <c r="LN5">
        <v>0.73056379212546896</v>
      </c>
      <c r="LO5">
        <v>0.78655437427043395</v>
      </c>
      <c r="LP5">
        <v>0.20945065361233087</v>
      </c>
      <c r="LQ5">
        <v>0.63975996637607957</v>
      </c>
      <c r="LR5">
        <v>0.2812833331965291</v>
      </c>
      <c r="LS5">
        <v>0.32714759779393687</v>
      </c>
      <c r="LT5">
        <v>0.38580623770523043</v>
      </c>
      <c r="LU5">
        <v>0.54106470415912788</v>
      </c>
      <c r="LV5">
        <v>0.46326368959083664</v>
      </c>
      <c r="LW5">
        <v>0.44088146039966647</v>
      </c>
      <c r="LX5">
        <v>0.54564528979282756</v>
      </c>
      <c r="LY5">
        <v>0.51993845053084631</v>
      </c>
      <c r="LZ5">
        <v>-3.151548668216098E-3</v>
      </c>
      <c r="MA5">
        <v>-4.731657615393986E-4</v>
      </c>
      <c r="MB5">
        <v>0.67071105382263785</v>
      </c>
      <c r="MC5">
        <v>0.44685244852843609</v>
      </c>
      <c r="MD5">
        <v>0.16195953384533357</v>
      </c>
      <c r="ME5">
        <v>0.40588934743783933</v>
      </c>
      <c r="MF5">
        <v>5.2511953291997135E-2</v>
      </c>
      <c r="MG5">
        <v>0.46056160977141353</v>
      </c>
      <c r="MH5">
        <v>0.39185152436442533</v>
      </c>
      <c r="MI5">
        <v>0.19330692534390159</v>
      </c>
      <c r="MJ5">
        <v>0.21296513741023437</v>
      </c>
      <c r="MK5">
        <v>5.4012300062934046E-2</v>
      </c>
      <c r="ML5">
        <v>0.50244949785528414</v>
      </c>
      <c r="MM5">
        <v>0.64109195504428074</v>
      </c>
      <c r="MN5">
        <v>5.887911386713704E-2</v>
      </c>
      <c r="MO5">
        <v>0.19757162914731638</v>
      </c>
      <c r="MP5">
        <v>0.61276978384242697</v>
      </c>
      <c r="MQ5">
        <v>0.85290255606824306</v>
      </c>
      <c r="MR5">
        <v>7.1962629840943274E-2</v>
      </c>
      <c r="MS5">
        <v>0.5823849170029457</v>
      </c>
      <c r="MT5">
        <v>0.10744056664531088</v>
      </c>
      <c r="MU5">
        <v>0.64112097448865946</v>
      </c>
      <c r="MV5">
        <v>-3.1857358551113605E-3</v>
      </c>
      <c r="MW5">
        <v>0.15652892846329505</v>
      </c>
      <c r="MX5">
        <v>0.68367768909565751</v>
      </c>
      <c r="MY5">
        <v>0.56400061932874246</v>
      </c>
      <c r="MZ5">
        <v>0.11355285346591946</v>
      </c>
      <c r="NA5">
        <v>6.1095438664797726E-2</v>
      </c>
      <c r="NB5">
        <v>0.16872799064442706</v>
      </c>
      <c r="NC5">
        <v>0.72273253453066766</v>
      </c>
      <c r="ND5">
        <v>5.4012679809581007E-2</v>
      </c>
      <c r="NE5">
        <v>0.22386716177678612</v>
      </c>
      <c r="NF5">
        <v>0.16664828366185261</v>
      </c>
      <c r="NG5">
        <v>4.3194773886312307E-2</v>
      </c>
      <c r="NH5">
        <v>0.39336256828554494</v>
      </c>
      <c r="NI5">
        <v>5.9496621498061966E-3</v>
      </c>
      <c r="NJ5">
        <v>0.19662691495680176</v>
      </c>
      <c r="NK5">
        <v>0.29057075907060037</v>
      </c>
      <c r="NL5">
        <v>0.24711076212628472</v>
      </c>
      <c r="NM5">
        <v>0.20248593491892727</v>
      </c>
      <c r="NN5">
        <v>0.85173959326969884</v>
      </c>
      <c r="NO5">
        <v>0.35722851257524274</v>
      </c>
      <c r="NP5">
        <v>0.17642626771233907</v>
      </c>
      <c r="NQ5">
        <v>0.47903242238384747</v>
      </c>
      <c r="NR5">
        <v>0.56404493056641603</v>
      </c>
      <c r="NS5">
        <v>-2.6681356375925485E-3</v>
      </c>
      <c r="NT5">
        <v>0.59354763532838495</v>
      </c>
      <c r="NU5">
        <v>0.4669851369892955</v>
      </c>
      <c r="NV5">
        <v>0.83235391640410916</v>
      </c>
      <c r="NW5">
        <v>0.16182120156596352</v>
      </c>
      <c r="NX5">
        <v>0.39860947795399937</v>
      </c>
      <c r="NY5">
        <v>8.6948602326702512E-2</v>
      </c>
      <c r="NZ5">
        <v>0.50334410679947328</v>
      </c>
      <c r="OA5">
        <v>0.32364033485484406</v>
      </c>
      <c r="OB5">
        <v>0.64112161318405125</v>
      </c>
      <c r="OC5">
        <v>0.84905230383933827</v>
      </c>
      <c r="OD5">
        <v>0.11777315302144073</v>
      </c>
      <c r="OE5">
        <v>0.2394053803059214</v>
      </c>
      <c r="OF5">
        <v>0.85738142882447554</v>
      </c>
      <c r="OG5">
        <v>0.3848434877573777</v>
      </c>
      <c r="OH5">
        <v>0.80257292674089609</v>
      </c>
      <c r="OI5">
        <v>0.29706503878056811</v>
      </c>
      <c r="OJ5">
        <v>0.42596660745256293</v>
      </c>
      <c r="OK5">
        <v>7.4781581489439641E-2</v>
      </c>
      <c r="OL5">
        <v>0.10057028846838842</v>
      </c>
      <c r="OM5">
        <v>0.50017976706092393</v>
      </c>
      <c r="ON5">
        <v>0.57074911507527637</v>
      </c>
      <c r="OO5">
        <v>0.10220150033502583</v>
      </c>
      <c r="OP5">
        <v>0.56843554870919533</v>
      </c>
      <c r="OQ5">
        <v>0.50490978220613791</v>
      </c>
      <c r="OR5">
        <v>0.10657255385820794</v>
      </c>
      <c r="OS5">
        <v>0.62683677332704835</v>
      </c>
      <c r="OT5">
        <v>5.4757202423637602E-2</v>
      </c>
      <c r="OU5">
        <v>0.53900070900470187</v>
      </c>
      <c r="OV5">
        <v>0.32798477133178544</v>
      </c>
      <c r="OW5">
        <v>7.082716345919024E-2</v>
      </c>
      <c r="OX5">
        <v>0.2974937295014301</v>
      </c>
      <c r="OY5">
        <v>0.16161053636353748</v>
      </c>
      <c r="OZ5">
        <v>2.3238690929848517E-2</v>
      </c>
      <c r="PA5">
        <v>4.6978518018896631E-2</v>
      </c>
      <c r="PB5">
        <v>0.36516822231136586</v>
      </c>
      <c r="PC5">
        <v>0.12435875467739067</v>
      </c>
      <c r="PD5">
        <v>0.36461289320053059</v>
      </c>
      <c r="PE5">
        <v>0.10039575286975722</v>
      </c>
      <c r="PF5">
        <v>0.67369933160780116</v>
      </c>
      <c r="PG5">
        <v>6.1150823270829407E-2</v>
      </c>
      <c r="PH5">
        <v>0.23148479098102193</v>
      </c>
      <c r="PI5">
        <v>0.4767198274226217</v>
      </c>
      <c r="PJ5">
        <v>0.30257006435693179</v>
      </c>
      <c r="PK5">
        <v>4.1162936113174897E-2</v>
      </c>
      <c r="PL5">
        <v>0.34506188677014826</v>
      </c>
      <c r="PM5">
        <v>0.15298063785770369</v>
      </c>
      <c r="PN5">
        <v>0.13737529939318593</v>
      </c>
      <c r="PO5">
        <v>0.1979758462489109</v>
      </c>
      <c r="PP5">
        <v>0.58274152023740267</v>
      </c>
      <c r="PQ5">
        <v>9.637551947364667E-2</v>
      </c>
      <c r="PR5">
        <v>0.15881017040884299</v>
      </c>
      <c r="PS5">
        <v>0.18897376630558463</v>
      </c>
      <c r="PT5">
        <v>6.6279391271770488E-2</v>
      </c>
      <c r="PU5">
        <v>0.16112514954642243</v>
      </c>
      <c r="PV5">
        <v>0.16804629722885667</v>
      </c>
      <c r="PW5">
        <v>0.18885886916660061</v>
      </c>
      <c r="PX5">
        <v>0.26573310447768478</v>
      </c>
      <c r="PY5">
        <v>0.24021807360112699</v>
      </c>
      <c r="PZ5">
        <v>0.55828554532334163</v>
      </c>
      <c r="QA5">
        <v>0.34015926893219861</v>
      </c>
      <c r="QB5">
        <v>0.13327856254157056</v>
      </c>
      <c r="QC5">
        <v>0.8433172032754741</v>
      </c>
      <c r="QD5">
        <v>0.16745432653041489</v>
      </c>
      <c r="QE5">
        <v>0.41887869249828596</v>
      </c>
      <c r="QF5">
        <v>0.37601382785769638</v>
      </c>
      <c r="QG5">
        <v>0.1635297929567045</v>
      </c>
      <c r="QH5">
        <v>0.38728658038566693</v>
      </c>
      <c r="QI5">
        <v>0.6227995651674415</v>
      </c>
      <c r="QJ5">
        <v>0.85685432972091202</v>
      </c>
      <c r="QK5">
        <v>0.13758171766100974</v>
      </c>
      <c r="QL5">
        <v>2.3000762854710676E-3</v>
      </c>
      <c r="QM5">
        <v>0.64281850476271429</v>
      </c>
      <c r="QN5">
        <v>0.33763287970312356</v>
      </c>
      <c r="QO5">
        <v>0.22495209195609636</v>
      </c>
      <c r="QP5">
        <v>0.7265836654133585</v>
      </c>
      <c r="QQ5">
        <v>0.15439139571006838</v>
      </c>
      <c r="QR5">
        <v>0.32902438914202414</v>
      </c>
      <c r="QS5">
        <v>0.25687415560098226</v>
      </c>
      <c r="QT5">
        <v>0.16732297712747995</v>
      </c>
      <c r="QU5">
        <v>0.53615782461072092</v>
      </c>
      <c r="QV5">
        <v>0.17266296881063797</v>
      </c>
      <c r="QW5">
        <v>0.19114386647776063</v>
      </c>
      <c r="QX5">
        <v>0.33209687615186007</v>
      </c>
      <c r="QY5">
        <v>0.19289331895540898</v>
      </c>
      <c r="QZ5">
        <v>0.15982380954334136</v>
      </c>
      <c r="RA5">
        <v>0.12235307904307631</v>
      </c>
      <c r="RB5">
        <v>0.51069334784230713</v>
      </c>
      <c r="RC5">
        <v>0.32771451045403349</v>
      </c>
      <c r="RD5">
        <v>0.15847147034463258</v>
      </c>
      <c r="RE5">
        <v>0.16316644196168198</v>
      </c>
      <c r="RF5">
        <v>0.76237323524043088</v>
      </c>
      <c r="RG5">
        <v>6.0654323281816684E-2</v>
      </c>
      <c r="RH5">
        <v>0.20025951713514722</v>
      </c>
      <c r="RI5">
        <v>0.10229938275855087</v>
      </c>
      <c r="RJ5">
        <v>0.55765398373525155</v>
      </c>
      <c r="RK5">
        <v>0.85194968659856629</v>
      </c>
      <c r="RL5">
        <v>0.85558390247431515</v>
      </c>
      <c r="RM5">
        <v>0.21123041659051597</v>
      </c>
      <c r="RN5">
        <v>5.4472273671194983E-2</v>
      </c>
      <c r="RO5">
        <v>-1.8300539243574507E-3</v>
      </c>
      <c r="RP5">
        <v>0.3081923685923727</v>
      </c>
      <c r="RQ5">
        <v>0.11828113746967919</v>
      </c>
      <c r="RR5">
        <v>0.39053472316659071</v>
      </c>
      <c r="RS5">
        <v>0.18990902452168198</v>
      </c>
      <c r="RT5">
        <v>0.58653252740558592</v>
      </c>
      <c r="RU5">
        <v>0.17894941509445883</v>
      </c>
      <c r="RV5">
        <v>0.38551804587237082</v>
      </c>
      <c r="RW5">
        <v>0.7074371769567972</v>
      </c>
      <c r="RX5">
        <v>0.41249411258725072</v>
      </c>
      <c r="RY5">
        <v>0.26218389417184074</v>
      </c>
      <c r="RZ5">
        <v>0.18852548984892686</v>
      </c>
      <c r="SA5">
        <v>6.5941747880628898E-2</v>
      </c>
      <c r="SB5">
        <v>0.73933337215702866</v>
      </c>
      <c r="SC5">
        <v>0.25602213880964358</v>
      </c>
      <c r="SD5">
        <v>3.4863807569717374E-2</v>
      </c>
      <c r="SE5">
        <v>3.6352833011512993E-2</v>
      </c>
      <c r="SF5">
        <v>0.6378614900127354</v>
      </c>
      <c r="SG5">
        <v>3.0206189118865211E-2</v>
      </c>
      <c r="SH5">
        <v>0.23748396833079566</v>
      </c>
      <c r="SI5">
        <v>0.18822435790424888</v>
      </c>
      <c r="SJ5">
        <v>0.4387713586311639</v>
      </c>
      <c r="SK5">
        <v>0.307096258257815</v>
      </c>
      <c r="SL5">
        <v>0.3605836047913295</v>
      </c>
      <c r="SM5">
        <v>6.1509463981454765E-2</v>
      </c>
      <c r="SN5">
        <v>0.5223554227926076</v>
      </c>
      <c r="SO5">
        <v>5.2686019573152817E-2</v>
      </c>
      <c r="SP5">
        <v>0.38885853547107196</v>
      </c>
      <c r="SQ5">
        <v>0.83575601836636881</v>
      </c>
      <c r="SR5">
        <v>0.15614975995057487</v>
      </c>
      <c r="SS5">
        <v>0.32733317745905721</v>
      </c>
      <c r="ST5">
        <v>0.40074302819865493</v>
      </c>
      <c r="SU5">
        <v>0.44467399888726533</v>
      </c>
      <c r="SV5">
        <v>1.4595482725204298E-2</v>
      </c>
      <c r="SW5">
        <v>-2.5007704858104733E-3</v>
      </c>
      <c r="SX5">
        <v>0.29192516361085202</v>
      </c>
      <c r="SY5">
        <v>0.14940533212711229</v>
      </c>
      <c r="SZ5">
        <v>0.76991292651239818</v>
      </c>
      <c r="TA5">
        <v>0.32447398566678987</v>
      </c>
      <c r="TB5">
        <v>-1.1962097931910278E-3</v>
      </c>
      <c r="TC5">
        <v>0.21401195996103412</v>
      </c>
      <c r="TD5">
        <v>0.79304006826500384</v>
      </c>
      <c r="TE5">
        <v>5.4151695475094894E-2</v>
      </c>
      <c r="TF5">
        <v>0.48022066873839997</v>
      </c>
      <c r="TG5">
        <v>6.1799514500991623E-2</v>
      </c>
      <c r="TH5">
        <v>-3.1093141601318836E-3</v>
      </c>
      <c r="TI5">
        <v>0.84323972283383941</v>
      </c>
      <c r="TJ5">
        <v>0.37265516427025103</v>
      </c>
      <c r="TK5">
        <v>0.19036124659307954</v>
      </c>
      <c r="TL5">
        <v>0.42235364530552011</v>
      </c>
      <c r="TM5">
        <v>0.1518233415209575</v>
      </c>
      <c r="TN5">
        <v>0.20067354852198868</v>
      </c>
      <c r="TO5">
        <v>0.72491703192427026</v>
      </c>
      <c r="TP5">
        <v>0.35790505967348413</v>
      </c>
      <c r="TQ5">
        <v>0.67264336883195708</v>
      </c>
      <c r="TR5">
        <v>0.1127247017299107</v>
      </c>
      <c r="TS5">
        <v>0.23606183584473173</v>
      </c>
      <c r="TT5">
        <v>0.14078387015716384</v>
      </c>
      <c r="TU5">
        <v>0.35103821876512664</v>
      </c>
      <c r="TV5">
        <v>0.67776337819659427</v>
      </c>
      <c r="TW5">
        <v>0.18828760855338367</v>
      </c>
      <c r="TX5">
        <v>0.17627396473126986</v>
      </c>
      <c r="TY5">
        <v>0.1618504590905282</v>
      </c>
      <c r="TZ5">
        <v>0.19016281934330354</v>
      </c>
      <c r="UA5">
        <v>0.17320992595369317</v>
      </c>
      <c r="UB5">
        <v>0.20237831990094046</v>
      </c>
      <c r="UC5">
        <v>0.16163025247682186</v>
      </c>
      <c r="UD5">
        <v>0.31415173161440524</v>
      </c>
      <c r="UE5">
        <v>0.6817358852560923</v>
      </c>
      <c r="UF5">
        <v>0.41491448564844946</v>
      </c>
      <c r="UG5">
        <v>0.13062121072196742</v>
      </c>
      <c r="UH5">
        <v>0.26153381874587289</v>
      </c>
      <c r="UI5">
        <v>0.10313010237013004</v>
      </c>
      <c r="UJ5">
        <v>0.11226786201550508</v>
      </c>
      <c r="UK5">
        <v>0.3587683539294958</v>
      </c>
      <c r="UL5">
        <v>0.15365358630556758</v>
      </c>
      <c r="UM5">
        <v>0.19000519702166249</v>
      </c>
      <c r="UN5">
        <v>0.23558769090837794</v>
      </c>
      <c r="UO5">
        <v>0.375355265633253</v>
      </c>
      <c r="UP5">
        <v>0.30995809813484265</v>
      </c>
      <c r="UQ5">
        <v>0.14042804270861814</v>
      </c>
      <c r="UR5">
        <v>0.46141757365579944</v>
      </c>
      <c r="US5">
        <v>0.16184625269142366</v>
      </c>
      <c r="UT5">
        <v>0.51982431391600437</v>
      </c>
      <c r="UU5">
        <v>5.6947232638247094E-2</v>
      </c>
      <c r="UV5">
        <v>0.2654802642380763</v>
      </c>
      <c r="UW5">
        <v>0.72165535834477978</v>
      </c>
      <c r="UX5">
        <v>0.658914603727631</v>
      </c>
      <c r="UY5">
        <v>2.7615784768080399E-2</v>
      </c>
      <c r="UZ5">
        <v>0.18464046811120194</v>
      </c>
      <c r="VA5">
        <v>0.56685651245876778</v>
      </c>
      <c r="VB5">
        <v>0.75663109341747281</v>
      </c>
      <c r="VC5">
        <v>0.27117225340315532</v>
      </c>
      <c r="VD5">
        <v>0.15927710617702714</v>
      </c>
      <c r="VE5">
        <v>0.8467400669944859</v>
      </c>
      <c r="VF5">
        <v>3.4581465291573986E-2</v>
      </c>
      <c r="VG5">
        <v>0.10758981471570067</v>
      </c>
      <c r="VH5">
        <v>8.8965952576421189E-2</v>
      </c>
      <c r="VI5">
        <v>0.23977155559279084</v>
      </c>
      <c r="VJ5">
        <v>0.4631433239382709</v>
      </c>
      <c r="VK5">
        <v>6.8680607902087923E-2</v>
      </c>
      <c r="VL5">
        <v>0.6277366470597846</v>
      </c>
      <c r="VM5">
        <v>0.8575536194264618</v>
      </c>
      <c r="VN5">
        <v>9.1344470002435882E-2</v>
      </c>
      <c r="VO5">
        <v>0.3100193904754886</v>
      </c>
      <c r="VP5">
        <v>0.85645304098710717</v>
      </c>
      <c r="VQ5">
        <v>0.16184662363209038</v>
      </c>
      <c r="VR5">
        <v>5.2089681561876607E-2</v>
      </c>
      <c r="VS5">
        <v>0.531463026773487</v>
      </c>
      <c r="VT5">
        <v>0.85750471419385366</v>
      </c>
      <c r="VU5">
        <v>0.83600297103369048</v>
      </c>
      <c r="VV5">
        <v>0.1633315594346158</v>
      </c>
      <c r="VW5">
        <v>6.4421699924679374E-2</v>
      </c>
      <c r="VX5">
        <v>0.11971089286348663</v>
      </c>
      <c r="VY5">
        <v>0.48216809664520544</v>
      </c>
      <c r="VZ5">
        <v>0.74635640015297788</v>
      </c>
      <c r="WA5">
        <v>0.70891635896566596</v>
      </c>
      <c r="WB5">
        <v>1.5709329452577917E-2</v>
      </c>
      <c r="WC5">
        <v>0.20368366406453012</v>
      </c>
      <c r="WD5">
        <v>0.81010598825391966</v>
      </c>
      <c r="WE5">
        <v>0.11041530073166364</v>
      </c>
      <c r="WF5">
        <v>0.85665588731094777</v>
      </c>
      <c r="WG5">
        <v>0.78774543303631028</v>
      </c>
      <c r="WH5">
        <v>3.716713982623223E-2</v>
      </c>
      <c r="WI5">
        <v>0.16543869494965741</v>
      </c>
      <c r="WJ5">
        <v>0.62130827417937529</v>
      </c>
      <c r="WK5">
        <v>0.43198897296135341</v>
      </c>
      <c r="WL5">
        <v>0.15132318054035554</v>
      </c>
      <c r="WM5">
        <v>0.83683245044608201</v>
      </c>
      <c r="WN5">
        <v>5.9464963808791786E-2</v>
      </c>
      <c r="WO5">
        <v>0.33873202251901163</v>
      </c>
      <c r="WP5">
        <v>0.53696188537212652</v>
      </c>
      <c r="WQ5">
        <v>0.22974688323452208</v>
      </c>
      <c r="WR5">
        <v>0.40923255304466305</v>
      </c>
      <c r="WS5">
        <v>0.26064340153453991</v>
      </c>
      <c r="WT5">
        <v>0.44476641580422771</v>
      </c>
      <c r="WU5">
        <v>0.36872896828297602</v>
      </c>
      <c r="WV5">
        <v>0.17478293717942806</v>
      </c>
      <c r="WW5">
        <v>0.61896968190185553</v>
      </c>
      <c r="WX5">
        <v>0.51490242355037374</v>
      </c>
      <c r="WY5">
        <v>0.57410167151585645</v>
      </c>
      <c r="WZ5">
        <v>0.46005503617782018</v>
      </c>
      <c r="XA5">
        <v>0.69971567760582309</v>
      </c>
      <c r="XB5">
        <v>0.81530712369954439</v>
      </c>
      <c r="XC5">
        <v>0.32253630629047852</v>
      </c>
      <c r="XD5">
        <v>0.37662174690042749</v>
      </c>
      <c r="XE5">
        <v>0.33639327839643296</v>
      </c>
      <c r="XF5">
        <v>0.23985434959440485</v>
      </c>
      <c r="XG5">
        <v>0.20708931867219504</v>
      </c>
      <c r="XH5">
        <v>7.2582440959230526E-2</v>
      </c>
      <c r="XI5">
        <v>0.15925535556297987</v>
      </c>
      <c r="XJ5">
        <v>0.19885640405677349</v>
      </c>
      <c r="XK5">
        <v>0.45355839412501775</v>
      </c>
      <c r="XL5">
        <v>0.57319841222599244</v>
      </c>
      <c r="XM5">
        <v>0.48587208109955177</v>
      </c>
      <c r="XN5">
        <v>0.16658367409221081</v>
      </c>
      <c r="XO5">
        <v>0.11015931170515876</v>
      </c>
      <c r="XP5">
        <v>0.1508879956499522</v>
      </c>
      <c r="XQ5">
        <v>0.27201497325003765</v>
      </c>
      <c r="XR5">
        <v>0.36314271444940921</v>
      </c>
      <c r="XS5">
        <v>0.68090509568083224</v>
      </c>
      <c r="XT5">
        <v>0.33488860147770511</v>
      </c>
      <c r="XU5">
        <v>0.16184554146201516</v>
      </c>
      <c r="XV5">
        <v>0.51903607708628341</v>
      </c>
      <c r="XW5">
        <v>0.32709049333951951</v>
      </c>
      <c r="XX5">
        <v>0.33604828879251641</v>
      </c>
      <c r="XY5">
        <v>8.4660440918967864E-2</v>
      </c>
      <c r="XZ5">
        <v>0.63972426163256602</v>
      </c>
      <c r="YA5">
        <v>0.2420781644731258</v>
      </c>
      <c r="YB5">
        <v>0.16185514406065618</v>
      </c>
      <c r="YC5">
        <v>0.25410156159164093</v>
      </c>
      <c r="YD5">
        <v>0.27880009430649932</v>
      </c>
      <c r="YE5">
        <v>0.20473770561233137</v>
      </c>
      <c r="YF5">
        <v>0.52368174444713078</v>
      </c>
      <c r="YG5">
        <v>0.10772579371050114</v>
      </c>
      <c r="YH5">
        <v>0.32168953324742539</v>
      </c>
      <c r="YI5">
        <v>0.4358284549227488</v>
      </c>
      <c r="YJ5">
        <v>0.33536101417334596</v>
      </c>
      <c r="YK5">
        <v>0.4463840824331024</v>
      </c>
      <c r="YL5">
        <v>-3.1533066069147648E-3</v>
      </c>
      <c r="YM5">
        <v>2.2600206117822364E-2</v>
      </c>
      <c r="YN5">
        <v>0.50029085343889912</v>
      </c>
      <c r="YO5">
        <v>0.10702857937696417</v>
      </c>
      <c r="YP5">
        <v>0.24368530486606782</v>
      </c>
      <c r="YQ5">
        <v>0.50462197945278631</v>
      </c>
      <c r="YR5">
        <v>0.74908113028592282</v>
      </c>
      <c r="YS5">
        <v>0.56664334067835009</v>
      </c>
      <c r="YT5">
        <v>0.31823442671030427</v>
      </c>
      <c r="YU5">
        <v>0.25186410278283861</v>
      </c>
      <c r="YV5">
        <v>5.9588042483999265E-2</v>
      </c>
      <c r="YW5">
        <v>2.742557354650443E-2</v>
      </c>
      <c r="YX5">
        <v>0.14487065319028197</v>
      </c>
      <c r="YY5">
        <v>0.39846082273542244</v>
      </c>
      <c r="YZ5">
        <v>0.11109617588708884</v>
      </c>
      <c r="ZA5">
        <v>0.21760301718322836</v>
      </c>
      <c r="ZB5">
        <v>1.5589236080131349E-2</v>
      </c>
      <c r="ZC5">
        <v>0.45679650292335749</v>
      </c>
      <c r="ZD5">
        <v>0.41206169437553353</v>
      </c>
      <c r="ZE5">
        <v>0.24953652578114349</v>
      </c>
      <c r="ZF5">
        <v>5.4020496962923777E-2</v>
      </c>
      <c r="ZG5">
        <v>0.16112316687784911</v>
      </c>
      <c r="ZH5">
        <v>0.27861322969715357</v>
      </c>
      <c r="ZI5">
        <v>0.21108259825966799</v>
      </c>
      <c r="ZJ5">
        <v>0.12819524293074402</v>
      </c>
      <c r="ZK5">
        <v>0.43636125879878179</v>
      </c>
      <c r="ZL5">
        <v>0.36984973498833196</v>
      </c>
      <c r="ZM5">
        <v>1.4888775252909325E-2</v>
      </c>
      <c r="ZN5">
        <v>0.12156329441014369</v>
      </c>
      <c r="ZO5">
        <v>0.432504163988148</v>
      </c>
      <c r="ZP5">
        <v>1.245081991132586E-2</v>
      </c>
      <c r="ZQ5">
        <v>0.1619407155973154</v>
      </c>
      <c r="ZR5">
        <v>0.44210887247646469</v>
      </c>
      <c r="ZS5">
        <v>0.66537105889471249</v>
      </c>
      <c r="ZT5">
        <v>0.43411825377072755</v>
      </c>
      <c r="ZU5">
        <v>0.23161416050891639</v>
      </c>
      <c r="ZV5">
        <v>0.29284807009931346</v>
      </c>
      <c r="ZW5">
        <v>0.38472195343230203</v>
      </c>
      <c r="ZX5">
        <v>0.34954594796846528</v>
      </c>
      <c r="ZY5">
        <v>0.13178491584807644</v>
      </c>
      <c r="ZZ5">
        <v>0.85750598802755329</v>
      </c>
      <c r="AAA5">
        <v>0.52177607840927864</v>
      </c>
      <c r="AAB5">
        <v>0.41948685572553623</v>
      </c>
      <c r="AAC5">
        <v>0.72672090063133787</v>
      </c>
      <c r="AAD5">
        <v>0.31509308415833592</v>
      </c>
      <c r="AAE5">
        <v>0.25880439885364054</v>
      </c>
      <c r="AAF5">
        <v>0.40197403139355442</v>
      </c>
      <c r="AAG5">
        <v>0.21650478260279962</v>
      </c>
      <c r="AAH5">
        <v>0.13730809687392026</v>
      </c>
      <c r="AAI5">
        <v>6.8660835446343452E-2</v>
      </c>
      <c r="AAJ5">
        <v>0.48093403032244425</v>
      </c>
      <c r="AAK5">
        <v>0.31744325286040809</v>
      </c>
      <c r="AAL5">
        <v>0.49466240160388703</v>
      </c>
      <c r="AAM5">
        <v>0.30010181047524731</v>
      </c>
      <c r="AAN5">
        <v>0.11058869642931088</v>
      </c>
      <c r="AAO5">
        <v>0.16311991255343072</v>
      </c>
      <c r="AAP5">
        <v>0.6792447182945085</v>
      </c>
      <c r="AAQ5">
        <v>0.16132372714949897</v>
      </c>
      <c r="AAR5">
        <v>9.3214101439836022E-2</v>
      </c>
      <c r="AAS5">
        <v>0.27020430231515902</v>
      </c>
      <c r="AAT5">
        <v>5.5568168046470122E-4</v>
      </c>
      <c r="AAU5">
        <v>0.72154085614063601</v>
      </c>
      <c r="AAV5">
        <v>0.16709784970623895</v>
      </c>
      <c r="AAW5">
        <v>0.32937101862965035</v>
      </c>
      <c r="AAX5">
        <v>0.15773787081106283</v>
      </c>
      <c r="AAY5">
        <v>0.13347485274407514</v>
      </c>
      <c r="AAZ5">
        <v>0.18357759237484644</v>
      </c>
      <c r="ABA5">
        <v>0.62305643076604811</v>
      </c>
      <c r="ABB5">
        <v>0.6361622380316323</v>
      </c>
      <c r="ABC5">
        <v>-2.2411634334316543E-3</v>
      </c>
      <c r="ABD5">
        <v>7.7537804676326233E-2</v>
      </c>
      <c r="ABE5">
        <v>0.50112514112301787</v>
      </c>
      <c r="ABF5">
        <v>0.4650421439619512</v>
      </c>
      <c r="ABG5">
        <v>0.17120224263225078</v>
      </c>
      <c r="ABH5">
        <v>0.82197153580162297</v>
      </c>
      <c r="ABI5">
        <v>0.82118802216262299</v>
      </c>
      <c r="ABJ5">
        <v>0.22354088382438619</v>
      </c>
      <c r="ABK5">
        <v>0.12372668814520037</v>
      </c>
      <c r="ABL5">
        <v>0.21695507267251127</v>
      </c>
      <c r="ABM5">
        <v>0.17679128090002719</v>
      </c>
      <c r="ABN5">
        <v>0.73078742612316427</v>
      </c>
      <c r="ABO5">
        <v>0.16205590468944073</v>
      </c>
      <c r="ABP5">
        <v>0.57289399685047226</v>
      </c>
      <c r="ABQ5">
        <v>0.20014722326223242</v>
      </c>
      <c r="ABR5">
        <v>0.27410653571786997</v>
      </c>
      <c r="ABS5">
        <v>0.59688459588684728</v>
      </c>
      <c r="ABT5">
        <v>0.5220063884720082</v>
      </c>
      <c r="ABU5">
        <v>0.18047435806792947</v>
      </c>
      <c r="ABV5">
        <v>0.39322018037860856</v>
      </c>
      <c r="ABW5">
        <v>0.63913396415411583</v>
      </c>
      <c r="ABX5">
        <v>5.4127812907864968E-2</v>
      </c>
      <c r="ABY5">
        <v>0.21169171813644455</v>
      </c>
      <c r="ABZ5">
        <v>0.29643810991904523</v>
      </c>
      <c r="ACA5">
        <v>0.8433499523915321</v>
      </c>
      <c r="ACB5">
        <v>0.57498334965599529</v>
      </c>
      <c r="ACC5">
        <v>0.62520907538692527</v>
      </c>
      <c r="ACD5">
        <v>0.29315606612328904</v>
      </c>
      <c r="ACE5">
        <v>0.16035629179067354</v>
      </c>
      <c r="ACF5">
        <v>0.58187003810257654</v>
      </c>
      <c r="ACG5">
        <v>0.16117340840995351</v>
      </c>
      <c r="ACH5">
        <v>0.2467729665375695</v>
      </c>
      <c r="ACI5">
        <v>0.85630840754377135</v>
      </c>
      <c r="ACJ5">
        <v>0.15526142925392039</v>
      </c>
      <c r="ACK5">
        <v>0.76771762437589075</v>
      </c>
      <c r="ACL5">
        <v>0.40901791863278486</v>
      </c>
      <c r="ACM5">
        <v>0.16434917013405542</v>
      </c>
      <c r="ACN5">
        <v>0.20034091473402282</v>
      </c>
      <c r="ACO5">
        <v>0.3936321937727853</v>
      </c>
      <c r="ACP5">
        <v>0.33483443069751906</v>
      </c>
      <c r="ACQ5">
        <v>0.27194250690050203</v>
      </c>
      <c r="ACR5">
        <v>0.51423931556680036</v>
      </c>
      <c r="ACS5">
        <v>0.63408614858966639</v>
      </c>
      <c r="ACT5">
        <v>0.84466986179138914</v>
      </c>
      <c r="ACU5">
        <v>0.85598824717243716</v>
      </c>
      <c r="ACV5">
        <v>0.37773340779723491</v>
      </c>
      <c r="ACW5">
        <v>0.25742076073645881</v>
      </c>
      <c r="ACX5">
        <v>0.63174208219789729</v>
      </c>
      <c r="ACY5">
        <v>0.5500118953212525</v>
      </c>
      <c r="ACZ5">
        <v>0.64345378726291669</v>
      </c>
      <c r="ADA5">
        <v>0.62870841705750879</v>
      </c>
      <c r="ADB5">
        <v>0.35316994070195012</v>
      </c>
      <c r="ADC5">
        <v>7.7103784617667856E-2</v>
      </c>
      <c r="ADD5">
        <v>0.11338518591927015</v>
      </c>
      <c r="ADE5">
        <v>0.62291914404096371</v>
      </c>
      <c r="ADF5">
        <v>0.14134912676931691</v>
      </c>
      <c r="ADG5">
        <v>8.6084245299256776E-2</v>
      </c>
      <c r="ADH5">
        <v>0.16254783639844292</v>
      </c>
      <c r="ADI5">
        <v>0.32224955536449718</v>
      </c>
      <c r="ADJ5">
        <v>0.22541834343004155</v>
      </c>
      <c r="ADK5">
        <v>0.64113374941168733</v>
      </c>
      <c r="ADL5">
        <v>0.67962284742525636</v>
      </c>
      <c r="ADM5">
        <v>0.85530763241839403</v>
      </c>
      <c r="ADN5">
        <v>4.5779857164414982E-2</v>
      </c>
      <c r="ADO5">
        <v>0.35465191290830639</v>
      </c>
      <c r="ADP5">
        <v>0.69053269880239254</v>
      </c>
      <c r="ADQ5">
        <v>0.21351306845141269</v>
      </c>
      <c r="ADR5">
        <v>9.3174662062509239E-2</v>
      </c>
      <c r="ADS5">
        <v>1.2732293486332753E-3</v>
      </c>
      <c r="ADT5">
        <v>0.23962943468593778</v>
      </c>
      <c r="ADU5">
        <v>0.16706590649995273</v>
      </c>
      <c r="ADV5">
        <v>0.52450367259353137</v>
      </c>
      <c r="ADW5">
        <v>0.17054483568916348</v>
      </c>
      <c r="ADX5">
        <v>0.15546533659680831</v>
      </c>
      <c r="ADY5">
        <v>0.3958967619779154</v>
      </c>
      <c r="ADZ5">
        <v>0.49847107298588467</v>
      </c>
      <c r="AEA5">
        <v>0.1335534417815312</v>
      </c>
      <c r="AEB5">
        <v>7.672170998101803E-2</v>
      </c>
      <c r="AEC5">
        <v>0.81166686842374258</v>
      </c>
      <c r="AED5">
        <v>9.2704752750479971E-2</v>
      </c>
      <c r="AEE5">
        <v>0.64039923020146594</v>
      </c>
      <c r="AEF5">
        <v>0.53293968496882693</v>
      </c>
      <c r="AEG5">
        <v>0.15077967064735642</v>
      </c>
      <c r="AEH5">
        <v>0.2361758412247362</v>
      </c>
      <c r="AEI5">
        <v>0.46758215164268846</v>
      </c>
      <c r="AEJ5">
        <v>0.4075369946493923</v>
      </c>
      <c r="AEK5">
        <v>0.12717774651770508</v>
      </c>
      <c r="AEL5">
        <v>0.50024618473121896</v>
      </c>
      <c r="AEM5">
        <v>0.63348059936333456</v>
      </c>
      <c r="AEN5">
        <v>0.31776378651046</v>
      </c>
      <c r="AEO5">
        <v>0.21526100976427845</v>
      </c>
      <c r="AEP5">
        <v>0.1069758364132638</v>
      </c>
      <c r="AEQ5">
        <v>0.57596329585072381</v>
      </c>
      <c r="AER5">
        <v>0.29671207964967983</v>
      </c>
      <c r="AES5">
        <v>0.85347779181094541</v>
      </c>
      <c r="AET5">
        <v>0.15174721786123074</v>
      </c>
      <c r="AEU5">
        <v>0.52360571555650814</v>
      </c>
      <c r="AEV5">
        <v>0.68505652518917826</v>
      </c>
      <c r="AEW5">
        <v>0.25745461052283958</v>
      </c>
      <c r="AEX5">
        <v>0.23627729516791024</v>
      </c>
      <c r="AEY5">
        <v>0.35537940972615339</v>
      </c>
      <c r="AEZ5">
        <v>0.29476292283154476</v>
      </c>
      <c r="AFA5">
        <v>0.35165834949915586</v>
      </c>
      <c r="AFB5">
        <v>0.16192458656776426</v>
      </c>
      <c r="AFC5">
        <v>0.2132499236220565</v>
      </c>
      <c r="AFD5">
        <v>0.50989192475435341</v>
      </c>
      <c r="AFE5">
        <v>0.48158262624990478</v>
      </c>
      <c r="AFF5">
        <v>0.2987627124692418</v>
      </c>
      <c r="AFG5">
        <v>0.36224193645292896</v>
      </c>
      <c r="AFH5">
        <v>0.20243269214859963</v>
      </c>
      <c r="AFI5">
        <v>0.48328759855667203</v>
      </c>
      <c r="AFJ5">
        <v>0.83930995739098657</v>
      </c>
      <c r="AFK5">
        <v>0.19666526757407288</v>
      </c>
      <c r="AFL5">
        <v>5.3981236850775091E-2</v>
      </c>
      <c r="AFM5">
        <v>0.81071980527524901</v>
      </c>
      <c r="AFN5">
        <v>5.502536715666758E-2</v>
      </c>
      <c r="AFO5">
        <v>0.14016707316601623</v>
      </c>
      <c r="AFP5">
        <v>0.8479740279668071</v>
      </c>
      <c r="AFQ5">
        <v>0.63514435375161005</v>
      </c>
      <c r="AFR5">
        <v>1.3514182324788529E-2</v>
      </c>
      <c r="AFS5">
        <v>0.16141269087625035</v>
      </c>
      <c r="AFT5">
        <v>0.34098827305536922</v>
      </c>
      <c r="AFU5">
        <v>5.3918192651142137E-2</v>
      </c>
      <c r="AFV5">
        <v>0.11393837460657413</v>
      </c>
      <c r="AFW5">
        <v>0.23613439951917403</v>
      </c>
      <c r="AFX5">
        <v>2.0850978755386905E-2</v>
      </c>
      <c r="AFY5">
        <v>0.10298305399155426</v>
      </c>
      <c r="AFZ5">
        <v>0.16957419779892324</v>
      </c>
      <c r="AGA5">
        <v>0.23949237633811629</v>
      </c>
      <c r="AGB5">
        <v>0.43796434847737353</v>
      </c>
      <c r="AGC5">
        <v>0.13221589537268383</v>
      </c>
      <c r="AGD5">
        <v>0.58497435240421747</v>
      </c>
      <c r="AGE5">
        <v>0.37494989583729593</v>
      </c>
      <c r="AGF5">
        <v>0.35350502251801613</v>
      </c>
      <c r="AGG5">
        <v>0.11100030494447743</v>
      </c>
      <c r="AGH5">
        <v>0.19154724931535649</v>
      </c>
      <c r="AGI5">
        <v>0.35647674234655846</v>
      </c>
      <c r="AGJ5">
        <v>0.55163807286026567</v>
      </c>
      <c r="AGK5">
        <v>0.16278295576496762</v>
      </c>
      <c r="AGL5">
        <v>0.33678531818534507</v>
      </c>
      <c r="AGM5">
        <v>0.34684711495396647</v>
      </c>
      <c r="AGN5">
        <v>0.18955097757226841</v>
      </c>
      <c r="AGO5">
        <v>0.28249286269863566</v>
      </c>
      <c r="AGP5">
        <v>0.1339962527508636</v>
      </c>
      <c r="AGQ5">
        <v>5.5775778968875311E-2</v>
      </c>
      <c r="AGR5">
        <v>1.4817632865736449E-2</v>
      </c>
      <c r="AGS5">
        <v>0.40822286117774281</v>
      </c>
      <c r="AGT5">
        <v>9.3909864807909332E-2</v>
      </c>
      <c r="AGU5">
        <v>0.18321850694379696</v>
      </c>
      <c r="AGV5">
        <v>0.38430690027363207</v>
      </c>
      <c r="AGW5">
        <v>9.8958613037703966E-3</v>
      </c>
      <c r="AGX5">
        <v>0.19163304927652108</v>
      </c>
      <c r="AGY5">
        <v>0.83274150008604997</v>
      </c>
      <c r="AGZ5">
        <v>0.13809300856485854</v>
      </c>
      <c r="AHA5">
        <v>0.3321783391189127</v>
      </c>
      <c r="AHB5">
        <v>6.0374359576329611E-2</v>
      </c>
      <c r="AHC5">
        <v>0.16335121342317344</v>
      </c>
      <c r="AHD5">
        <v>0.23613419174744049</v>
      </c>
      <c r="AHE5">
        <v>7.778522282234742E-3</v>
      </c>
      <c r="AHF5">
        <v>1.7110921622000126E-2</v>
      </c>
      <c r="AHG5">
        <v>2.1604062550753998E-2</v>
      </c>
      <c r="AHH5">
        <v>5.4175103610938885E-2</v>
      </c>
      <c r="AHI5">
        <v>0.62903601568175893</v>
      </c>
      <c r="AHJ5">
        <v>0.31415035812972913</v>
      </c>
      <c r="AHK5">
        <v>0.35801006442045386</v>
      </c>
      <c r="AHL5">
        <v>0.28323085121343444</v>
      </c>
      <c r="AHM5">
        <v>3.6076095023596E-3</v>
      </c>
      <c r="AHN5">
        <v>0.13514077845424705</v>
      </c>
      <c r="AHO5">
        <v>0.51006577044274826</v>
      </c>
      <c r="AHP5">
        <v>0.82695114119997282</v>
      </c>
      <c r="AHQ5">
        <v>0.19566498197334611</v>
      </c>
      <c r="AHR5">
        <v>3.5897530821953079E-2</v>
      </c>
      <c r="AHS5">
        <v>0.46051256360165321</v>
      </c>
      <c r="AHT5">
        <v>0.43254737962108436</v>
      </c>
      <c r="AHU5">
        <v>0.69265468412126718</v>
      </c>
      <c r="AHV5">
        <v>0.39457735371879743</v>
      </c>
      <c r="AHW5">
        <v>0.3579791518677411</v>
      </c>
      <c r="AHX5">
        <v>0.45111626191285403</v>
      </c>
      <c r="AHY5">
        <v>0.34014936936336981</v>
      </c>
      <c r="AHZ5">
        <v>0.5592450018700954</v>
      </c>
      <c r="AIA5">
        <v>0.17707653740588553</v>
      </c>
      <c r="AIB5">
        <v>0.75714279431583209</v>
      </c>
      <c r="AIC5">
        <v>0.16175652589059189</v>
      </c>
      <c r="AID5">
        <v>0.84223822679272509</v>
      </c>
      <c r="AIE5">
        <v>0.69033339876853461</v>
      </c>
      <c r="AIF5">
        <v>0.42852716284404541</v>
      </c>
      <c r="AIG5">
        <v>0.51484627471036781</v>
      </c>
      <c r="AIH5">
        <v>0.23618224784943379</v>
      </c>
      <c r="AII5">
        <v>0.2358936854736596</v>
      </c>
      <c r="AIJ5">
        <v>7.099029126276192E-2</v>
      </c>
      <c r="AIK5">
        <v>0.63545593028791791</v>
      </c>
      <c r="AIL5">
        <v>0.21491423110478755</v>
      </c>
      <c r="AIM5">
        <v>0.16200242515141416</v>
      </c>
      <c r="AIN5">
        <v>0.18686613620436257</v>
      </c>
      <c r="AIO5">
        <v>9.1878230367335376E-2</v>
      </c>
      <c r="AIP5">
        <v>0.1752021906473141</v>
      </c>
      <c r="AIQ5">
        <v>0.19398621032784236</v>
      </c>
      <c r="AIR5">
        <v>-2.2054533516326922E-3</v>
      </c>
      <c r="AIS5">
        <v>0.10034584553034313</v>
      </c>
      <c r="AIT5">
        <v>0.16184640978750658</v>
      </c>
      <c r="AIU5">
        <v>0.48815472579363051</v>
      </c>
      <c r="AIV5">
        <v>0.1577793615074683</v>
      </c>
      <c r="AIW5">
        <v>0.8037972144491955</v>
      </c>
      <c r="AIX5">
        <v>3.2960070889466982E-3</v>
      </c>
      <c r="AIY5">
        <v>0.154825392089249</v>
      </c>
      <c r="AIZ5">
        <v>0.74799446105722123</v>
      </c>
      <c r="AJA5">
        <v>0.35077016790107746</v>
      </c>
      <c r="AJB5">
        <v>0.14383386284549105</v>
      </c>
      <c r="AJC5">
        <v>0.35084489602366242</v>
      </c>
      <c r="AJD5">
        <v>0.3014835335201993</v>
      </c>
      <c r="AJE5">
        <v>0.23006187931336594</v>
      </c>
      <c r="AJF5">
        <v>0.22210507136755078</v>
      </c>
      <c r="AJG5">
        <v>0.40758842762408015</v>
      </c>
      <c r="AJH5">
        <v>0.31283284095695812</v>
      </c>
      <c r="AJI5">
        <v>-3.2213280868470537E-3</v>
      </c>
      <c r="AJJ5">
        <v>5.2635216615488749E-2</v>
      </c>
      <c r="AJK5">
        <v>-1.5613511283980917E-3</v>
      </c>
      <c r="AJL5">
        <v>0.34744939421535409</v>
      </c>
      <c r="AJM5">
        <v>0.18862442647923527</v>
      </c>
      <c r="AJN5">
        <v>9.5543771482869078E-2</v>
      </c>
      <c r="AJO5">
        <v>5.401299065803114E-2</v>
      </c>
      <c r="AJP5">
        <v>0.22085205922188059</v>
      </c>
      <c r="AJQ5">
        <v>6.3140427702040883E-2</v>
      </c>
      <c r="AJR5">
        <v>0.20601803390290221</v>
      </c>
      <c r="AJS5">
        <v>0.23901311475613482</v>
      </c>
      <c r="AJT5">
        <v>0.16288627422867744</v>
      </c>
      <c r="AJU5">
        <v>0.25321105836397717</v>
      </c>
      <c r="AJV5">
        <v>0.18033995922215054</v>
      </c>
      <c r="AJW5">
        <v>0.33343136671699425</v>
      </c>
      <c r="AJX5">
        <v>5.4029530430200048E-2</v>
      </c>
      <c r="AJY5">
        <v>0.34426462840801358</v>
      </c>
      <c r="AJZ5">
        <v>0.31035684254502244</v>
      </c>
      <c r="AKA5">
        <v>5.4054988287760439E-2</v>
      </c>
      <c r="AKB5">
        <v>0.68916593272995164</v>
      </c>
      <c r="AKC5">
        <v>0.17730722567838314</v>
      </c>
      <c r="AKD5">
        <v>0.23919800652162801</v>
      </c>
      <c r="AKE5">
        <v>0.81842405429698784</v>
      </c>
      <c r="AKF5">
        <v>0.23652427689164018</v>
      </c>
      <c r="AKG5">
        <v>0.61035326597216799</v>
      </c>
      <c r="AKH5">
        <v>0.46342922722081697</v>
      </c>
      <c r="AKI5">
        <v>4.9113108797745678E-2</v>
      </c>
      <c r="AKJ5">
        <v>0.3125523759317439</v>
      </c>
      <c r="AKK5">
        <v>0.10089170692947151</v>
      </c>
      <c r="AKL5">
        <v>0.41221951088325554</v>
      </c>
      <c r="AKM5">
        <v>0.51013256029186482</v>
      </c>
      <c r="AKN5">
        <v>0.46551223986981316</v>
      </c>
      <c r="AKO5">
        <v>0.25591373758430441</v>
      </c>
      <c r="AKP5">
        <v>6.9640566229355508E-2</v>
      </c>
      <c r="AKQ5">
        <v>0.65859757318293977</v>
      </c>
      <c r="AKR5">
        <v>0.21754502875950016</v>
      </c>
      <c r="AKS5">
        <v>0.41661774513028499</v>
      </c>
      <c r="AKT5">
        <v>0.44222599772500909</v>
      </c>
      <c r="AKU5">
        <v>7.393217287415238E-2</v>
      </c>
      <c r="AKV5">
        <v>0.19922425755108714</v>
      </c>
      <c r="AKW5">
        <v>0.61600142248924616</v>
      </c>
      <c r="AKX5">
        <v>0.57120208047427123</v>
      </c>
      <c r="AKY5">
        <v>0.32517552916770115</v>
      </c>
      <c r="AKZ5">
        <v>0.60822267591372337</v>
      </c>
      <c r="ALA5">
        <v>0.56658138111074552</v>
      </c>
      <c r="ALB5">
        <v>0.30729729062177075</v>
      </c>
      <c r="ALC5">
        <v>0.15476001506104722</v>
      </c>
      <c r="ALD5">
        <v>0.25640755035409268</v>
      </c>
      <c r="ALE5">
        <v>0.24228342677568179</v>
      </c>
      <c r="ALF5">
        <v>9.3014222873861283E-2</v>
      </c>
      <c r="ALG5">
        <v>5.4123167374711595E-2</v>
      </c>
      <c r="ALH5">
        <v>0.23150607175398427</v>
      </c>
      <c r="ALI5">
        <v>5.7620218939106099E-2</v>
      </c>
      <c r="ALJ5">
        <v>0.51948262861351968</v>
      </c>
      <c r="ALK5">
        <v>0.25364884934624071</v>
      </c>
      <c r="ALL5">
        <v>0.42798052072136594</v>
      </c>
      <c r="ALM5">
        <v>-2.9730090605183958E-3</v>
      </c>
    </row>
    <row r="6" spans="1:1001" ht="15" x14ac:dyDescent="0.2">
      <c r="B6">
        <v>-0.12271970805089981</v>
      </c>
      <c r="C6">
        <v>0.19360831032555975</v>
      </c>
      <c r="D6">
        <v>4.4804618163181584E-2</v>
      </c>
      <c r="E6">
        <v>0.29533153548144342</v>
      </c>
      <c r="F6">
        <v>0.24729828960619396</v>
      </c>
      <c r="G6">
        <v>-0.1757281928161461</v>
      </c>
      <c r="H6">
        <v>0.15942002985318082</v>
      </c>
      <c r="I6">
        <v>0.17452072926365611</v>
      </c>
      <c r="J6">
        <v>-5.7940570894320195E-4</v>
      </c>
      <c r="K6">
        <v>7.8474412784843489E-2</v>
      </c>
      <c r="L6">
        <v>0.1514734711687736</v>
      </c>
      <c r="M6">
        <v>0.20181622112725409</v>
      </c>
      <c r="N6">
        <v>0.19850781102147</v>
      </c>
      <c r="O6">
        <v>7.5271966360744569E-2</v>
      </c>
      <c r="P6">
        <v>-0.19528266929411811</v>
      </c>
      <c r="Q6">
        <v>0.15943483198998384</v>
      </c>
      <c r="R6">
        <v>-4.0232365095618332E-2</v>
      </c>
      <c r="S6">
        <v>0.20962458250841062</v>
      </c>
      <c r="T6">
        <v>0.14628240130168763</v>
      </c>
      <c r="U6">
        <v>0.14718799260075846</v>
      </c>
      <c r="V6">
        <v>0.27715013094788871</v>
      </c>
      <c r="W6">
        <v>4.8272410184764969E-2</v>
      </c>
      <c r="X6">
        <v>8.1783853311387988E-2</v>
      </c>
      <c r="Y6">
        <v>-2.2768156122426858E-2</v>
      </c>
      <c r="Z6">
        <v>0.29603186982265978</v>
      </c>
      <c r="AA6">
        <v>0.15828574513828375</v>
      </c>
      <c r="AB6">
        <v>0.25559298650060974</v>
      </c>
      <c r="AC6">
        <v>0.29593224265481322</v>
      </c>
      <c r="AD6">
        <v>0.23885503457399865</v>
      </c>
      <c r="AE6">
        <v>9.6797234195881987E-2</v>
      </c>
      <c r="AF6">
        <v>0.2633091493048153</v>
      </c>
      <c r="AG6">
        <v>0.18717000774793738</v>
      </c>
      <c r="AH6">
        <v>1.0173562587627055E-2</v>
      </c>
      <c r="AI6">
        <v>0.24737500767206008</v>
      </c>
      <c r="AJ6">
        <v>0.23234038177078004</v>
      </c>
      <c r="AK6">
        <v>2.7623435645613884E-2</v>
      </c>
      <c r="AL6">
        <v>0.20038269558493396</v>
      </c>
      <c r="AM6">
        <v>0.15922267001027735</v>
      </c>
      <c r="AN6">
        <v>3.4524304828563473E-2</v>
      </c>
      <c r="AO6">
        <v>0.28225625718970582</v>
      </c>
      <c r="AP6">
        <v>0.12941056325708322</v>
      </c>
      <c r="AQ6">
        <v>0.29376714744697324</v>
      </c>
      <c r="AR6">
        <v>0.20079365143677852</v>
      </c>
      <c r="AS6">
        <v>0.20626808034825697</v>
      </c>
      <c r="AT6">
        <v>0.15177265378094928</v>
      </c>
      <c r="AU6">
        <v>0.17716527891937961</v>
      </c>
      <c r="AV6">
        <v>-3.2409901335697683E-2</v>
      </c>
      <c r="AW6">
        <v>0.22527496894075727</v>
      </c>
      <c r="AX6">
        <v>0.13300998810808665</v>
      </c>
      <c r="AY6">
        <v>7.0167353184091077E-2</v>
      </c>
      <c r="AZ6">
        <v>0.29338369626899147</v>
      </c>
      <c r="BA6">
        <v>9.5432694417373037E-2</v>
      </c>
      <c r="BB6">
        <v>0.29172435381401529</v>
      </c>
      <c r="BC6">
        <v>0.12950554792402835</v>
      </c>
      <c r="BD6">
        <v>0.26332103825927988</v>
      </c>
      <c r="BE6">
        <v>-0.18938887324412745</v>
      </c>
      <c r="BF6">
        <v>0.20508448735249729</v>
      </c>
      <c r="BG6">
        <v>-7.4196855469716105E-2</v>
      </c>
      <c r="BH6">
        <v>-7.150010347103572E-2</v>
      </c>
      <c r="BI6">
        <v>0.21727050606479606</v>
      </c>
      <c r="BJ6">
        <v>-4.1272586171781062E-2</v>
      </c>
      <c r="BK6">
        <v>0.18186653453031459</v>
      </c>
      <c r="BL6">
        <v>4.6066787835104761E-2</v>
      </c>
      <c r="BM6">
        <v>0.17238307320847784</v>
      </c>
      <c r="BN6">
        <v>-1.7660385774895909E-2</v>
      </c>
      <c r="BO6">
        <v>0.25832346721145161</v>
      </c>
      <c r="BP6">
        <v>0.15970515368706212</v>
      </c>
      <c r="BQ6">
        <v>0.22049283426098884</v>
      </c>
      <c r="BR6">
        <v>7.787698396695196E-2</v>
      </c>
      <c r="BS6">
        <v>-8.8200997862227598E-2</v>
      </c>
      <c r="BT6">
        <v>0.20598943502635797</v>
      </c>
      <c r="BU6">
        <v>0.16734671987266725</v>
      </c>
      <c r="BV6">
        <v>8.6838401015808642E-2</v>
      </c>
      <c r="BW6">
        <v>-5.1606838900029942E-2</v>
      </c>
      <c r="BX6">
        <v>0.26332552948273713</v>
      </c>
      <c r="BY6">
        <v>-0.10031089041909888</v>
      </c>
      <c r="BZ6">
        <v>-7.1651201718914259E-2</v>
      </c>
      <c r="CA6">
        <v>-9.3632351109199929E-2</v>
      </c>
      <c r="CB6">
        <v>0.25063991480223247</v>
      </c>
      <c r="CC6">
        <v>0.25722460320720819</v>
      </c>
      <c r="CD6">
        <v>2.3856815218645064E-2</v>
      </c>
      <c r="CE6">
        <v>-6.5483811089542321E-2</v>
      </c>
      <c r="CF6">
        <v>0.11157289845608162</v>
      </c>
      <c r="CG6">
        <v>0.25746726065709868</v>
      </c>
      <c r="CH6">
        <v>-7.1739706685726656E-2</v>
      </c>
      <c r="CI6">
        <v>0.15429421251978109</v>
      </c>
      <c r="CJ6">
        <v>-2.1159547887144359E-2</v>
      </c>
      <c r="CK6">
        <v>-9.6827913359155221E-2</v>
      </c>
      <c r="CL6">
        <v>0.2630265509978722</v>
      </c>
      <c r="CM6">
        <v>0.26285530591806805</v>
      </c>
      <c r="CN6">
        <v>-6.121555338248217E-2</v>
      </c>
      <c r="CO6">
        <v>0.16273269497132811</v>
      </c>
      <c r="CP6">
        <v>0.17937309741459539</v>
      </c>
      <c r="CQ6">
        <v>8.8643677919396674E-2</v>
      </c>
      <c r="CR6">
        <v>-0.13084015116246611</v>
      </c>
      <c r="CS6">
        <v>9.9535523325366304E-2</v>
      </c>
      <c r="CT6">
        <v>-5.995028656339553E-2</v>
      </c>
      <c r="CU6">
        <v>-0.14580227747957511</v>
      </c>
      <c r="CV6">
        <v>0.24951399428527046</v>
      </c>
      <c r="CW6">
        <v>4.8171610490241969E-2</v>
      </c>
      <c r="CX6">
        <v>0.26176893212308988</v>
      </c>
      <c r="CY6">
        <v>9.0683883180162392E-2</v>
      </c>
      <c r="CZ6">
        <v>-6.9119351471053567E-2</v>
      </c>
      <c r="DA6">
        <v>0.25373698519402677</v>
      </c>
      <c r="DB6">
        <v>3.7647559805128405E-2</v>
      </c>
      <c r="DC6">
        <v>5.5684843333942323E-2</v>
      </c>
      <c r="DD6">
        <v>-6.1890549570655047E-2</v>
      </c>
      <c r="DE6">
        <v>0.20386576589878719</v>
      </c>
      <c r="DF6">
        <v>-7.4608069674072554E-3</v>
      </c>
      <c r="DG6">
        <v>1.310337968594484E-4</v>
      </c>
      <c r="DH6">
        <v>0.29599053479305309</v>
      </c>
      <c r="DI6">
        <v>2.5329379317289492E-2</v>
      </c>
      <c r="DJ6">
        <v>-0.1686516582962409</v>
      </c>
      <c r="DK6">
        <v>0.10992655248550812</v>
      </c>
      <c r="DL6">
        <v>0.24901926750865966</v>
      </c>
      <c r="DM6">
        <v>0.20291717060901363</v>
      </c>
      <c r="DN6">
        <v>0.15782176779819748</v>
      </c>
      <c r="DO6">
        <v>0.1688551253932869</v>
      </c>
      <c r="DP6">
        <v>0.16620520740995598</v>
      </c>
      <c r="DQ6">
        <v>-2.2142303425956609E-2</v>
      </c>
      <c r="DR6">
        <v>-0.16443505423871593</v>
      </c>
      <c r="DS6">
        <v>5.3441130315893481E-2</v>
      </c>
      <c r="DT6">
        <v>0.14839568998096742</v>
      </c>
      <c r="DU6">
        <v>0.21081849954432119</v>
      </c>
      <c r="DV6">
        <v>0.15845941108686354</v>
      </c>
      <c r="DW6">
        <v>0.24138821753192857</v>
      </c>
      <c r="DX6">
        <v>0.2790145171873189</v>
      </c>
      <c r="DY6">
        <v>-0.15089150348134633</v>
      </c>
      <c r="DZ6">
        <v>-7.1401378248503053E-2</v>
      </c>
      <c r="EA6">
        <v>0.13349507216696005</v>
      </c>
      <c r="EB6">
        <v>0.14045479641675224</v>
      </c>
      <c r="EC6">
        <v>0.21720319292857354</v>
      </c>
      <c r="ED6">
        <v>0.29246813314033165</v>
      </c>
      <c r="EE6">
        <v>8.9427135233317405E-3</v>
      </c>
      <c r="EF6">
        <v>0.18409757634675039</v>
      </c>
      <c r="EG6">
        <v>0.1803489278128611</v>
      </c>
      <c r="EH6">
        <v>7.6779496478702761E-2</v>
      </c>
      <c r="EI6">
        <v>0.1094054364656355</v>
      </c>
      <c r="EJ6">
        <v>-4.7482540772729294E-2</v>
      </c>
      <c r="EK6">
        <v>7.860869753128466E-2</v>
      </c>
      <c r="EL6">
        <v>-1.232317975165457E-2</v>
      </c>
      <c r="EM6">
        <v>6.4107998488685022E-2</v>
      </c>
      <c r="EN6">
        <v>0.13799521075736348</v>
      </c>
      <c r="EO6">
        <v>0.19862889069703624</v>
      </c>
      <c r="EP6">
        <v>0.1382762216590738</v>
      </c>
      <c r="EQ6">
        <v>0.27449392591479693</v>
      </c>
      <c r="ER6">
        <v>0.13319697197922922</v>
      </c>
      <c r="ES6">
        <v>3.4593321410900039E-2</v>
      </c>
      <c r="ET6">
        <v>-6.0925301901360047E-3</v>
      </c>
      <c r="EU6">
        <v>7.1196410947873628E-2</v>
      </c>
      <c r="EV6">
        <v>0.15469760714785444</v>
      </c>
      <c r="EW6">
        <v>-0.19496145936875559</v>
      </c>
      <c r="EX6">
        <v>-6.1241014497957033E-2</v>
      </c>
      <c r="EY6">
        <v>2.6884956081584817E-2</v>
      </c>
      <c r="EZ6">
        <v>0.25868689413887874</v>
      </c>
      <c r="FA6">
        <v>0.29603228198649278</v>
      </c>
      <c r="FB6">
        <v>-7.1736117004326166E-2</v>
      </c>
      <c r="FC6">
        <v>0.14056379566235738</v>
      </c>
      <c r="FD6">
        <v>0.19318387192186362</v>
      </c>
      <c r="FE6">
        <v>0.15941169246007619</v>
      </c>
      <c r="FF6">
        <v>0.25894484915402932</v>
      </c>
      <c r="FG6">
        <v>0.20198040283522967</v>
      </c>
      <c r="FH6">
        <v>-0.13571916505008111</v>
      </c>
      <c r="FI6">
        <v>-6.9843576548144964E-2</v>
      </c>
      <c r="FJ6">
        <v>0.2956141852995916</v>
      </c>
      <c r="FK6">
        <v>2.9869541462434365E-2</v>
      </c>
      <c r="FL6">
        <v>-6.7130311362662676E-2</v>
      </c>
      <c r="FM6">
        <v>-0.17111476109698728</v>
      </c>
      <c r="FN6">
        <v>4.128776943501225E-2</v>
      </c>
      <c r="FO6">
        <v>9.6278096997428939E-2</v>
      </c>
      <c r="FP6">
        <v>-3.3465756953285554E-2</v>
      </c>
      <c r="FQ6">
        <v>0.20110785792344738</v>
      </c>
      <c r="FR6">
        <v>7.511569686865599E-2</v>
      </c>
      <c r="FS6">
        <v>1.1076849529242751E-3</v>
      </c>
      <c r="FT6">
        <v>-3.0465135069083691E-2</v>
      </c>
      <c r="FU6">
        <v>-2.6382827795506429E-2</v>
      </c>
      <c r="FV6">
        <v>0.21578036935520703</v>
      </c>
      <c r="FW6">
        <v>0.20595294105310205</v>
      </c>
      <c r="FX6">
        <v>-0.14525324950903146</v>
      </c>
      <c r="FY6">
        <v>-5.8947146877099968E-2</v>
      </c>
      <c r="FZ6">
        <v>0.22174466395911469</v>
      </c>
      <c r="GA6">
        <v>0.2953303651170735</v>
      </c>
      <c r="GB6">
        <v>0.10604936788122331</v>
      </c>
      <c r="GC6">
        <v>-5.493268644637974E-2</v>
      </c>
      <c r="GD6">
        <v>0.20175973185957985</v>
      </c>
      <c r="GE6">
        <v>-7.1086932423294086E-2</v>
      </c>
      <c r="GF6">
        <v>4.7332983005438346E-2</v>
      </c>
      <c r="GG6">
        <v>-7.1120805662301806E-2</v>
      </c>
      <c r="GH6">
        <v>0.10607367199332157</v>
      </c>
      <c r="GI6">
        <v>-0.10568173052381397</v>
      </c>
      <c r="GJ6">
        <v>-0.18724862611992549</v>
      </c>
      <c r="GK6">
        <v>0.17822922794279758</v>
      </c>
      <c r="GL6">
        <v>-0.12448536676479535</v>
      </c>
      <c r="GM6">
        <v>0.17729716221530784</v>
      </c>
      <c r="GN6">
        <v>-0.19528431167850777</v>
      </c>
      <c r="GO6">
        <v>0.20144888987060808</v>
      </c>
      <c r="GP6">
        <v>0.22671669000838574</v>
      </c>
      <c r="GQ6">
        <v>0.18186692427261</v>
      </c>
      <c r="GR6">
        <v>0.21855410836330721</v>
      </c>
      <c r="GS6">
        <v>0.14223621702203579</v>
      </c>
      <c r="GT6">
        <v>-7.0990925059401161E-2</v>
      </c>
      <c r="GU6">
        <v>0.20246810806489496</v>
      </c>
      <c r="GV6">
        <v>0.14847680192051704</v>
      </c>
      <c r="GW6">
        <v>-8.3813689857539064E-2</v>
      </c>
      <c r="GX6">
        <v>0.20248411595361507</v>
      </c>
      <c r="GY6">
        <v>6.3341578457828646E-2</v>
      </c>
      <c r="GZ6">
        <v>6.327825981569743E-2</v>
      </c>
      <c r="HA6">
        <v>9.9035301155052075E-2</v>
      </c>
      <c r="HB6">
        <v>-7.1749800649032719E-2</v>
      </c>
      <c r="HC6">
        <v>0.26340006254240605</v>
      </c>
      <c r="HD6">
        <v>6.373555058618674E-2</v>
      </c>
      <c r="HE6">
        <v>0.18778227392132077</v>
      </c>
      <c r="HF6">
        <v>7.4948755639603223E-2</v>
      </c>
      <c r="HG6">
        <v>0.20759783799153139</v>
      </c>
      <c r="HH6">
        <v>0.20939919850780381</v>
      </c>
      <c r="HI6">
        <v>-6.5293349917033561E-2</v>
      </c>
      <c r="HJ6">
        <v>0.19800321674431801</v>
      </c>
      <c r="HK6">
        <v>0.17619045200381328</v>
      </c>
      <c r="HL6">
        <v>0.19826474445618447</v>
      </c>
      <c r="HM6">
        <v>0.26340452962411642</v>
      </c>
      <c r="HN6">
        <v>0.12186095955929402</v>
      </c>
      <c r="HO6">
        <v>5.2089273513559103E-2</v>
      </c>
      <c r="HP6">
        <v>0.16813297751690903</v>
      </c>
      <c r="HQ6">
        <v>0.21380023377813678</v>
      </c>
      <c r="HR6">
        <v>0.17778940678947946</v>
      </c>
      <c r="HS6">
        <v>-6.2275925792344811E-2</v>
      </c>
      <c r="HT6">
        <v>0.22607775090473792</v>
      </c>
      <c r="HU6">
        <v>8.2299833196446917E-2</v>
      </c>
      <c r="HV6">
        <v>0.16714139011734325</v>
      </c>
      <c r="HW6">
        <v>0.23904079096018693</v>
      </c>
      <c r="HX6">
        <v>0.26366254169099568</v>
      </c>
      <c r="HY6">
        <v>-7.1748665427674829E-2</v>
      </c>
      <c r="HZ6">
        <v>3.4939320862822011E-2</v>
      </c>
      <c r="IA6">
        <v>-9.1504279769073021E-2</v>
      </c>
      <c r="IB6">
        <v>0.18277293314844192</v>
      </c>
      <c r="IC6">
        <v>0.19348151599223071</v>
      </c>
      <c r="ID6">
        <v>-0.16664702564647974</v>
      </c>
      <c r="IE6">
        <v>7.4120523457264956E-2</v>
      </c>
      <c r="IF6">
        <v>1.1252860048817835E-2</v>
      </c>
      <c r="IG6">
        <v>0.15842877424511456</v>
      </c>
      <c r="IH6">
        <v>6.4540223296500054E-2</v>
      </c>
      <c r="II6">
        <v>3.8493998447437047E-2</v>
      </c>
      <c r="IJ6">
        <v>-2.0886364405451576E-2</v>
      </c>
      <c r="IK6">
        <v>0.26457599076789151</v>
      </c>
      <c r="IL6">
        <v>0.16067212320953292</v>
      </c>
      <c r="IM6">
        <v>0.27187909040908975</v>
      </c>
      <c r="IN6">
        <v>-0.16632595466119537</v>
      </c>
      <c r="IO6">
        <v>-6.5892629610940237E-2</v>
      </c>
      <c r="IP6">
        <v>0.19922714801713182</v>
      </c>
      <c r="IQ6">
        <v>0.13632676824344217</v>
      </c>
      <c r="IR6">
        <v>0.16785642459705111</v>
      </c>
      <c r="IS6">
        <v>0.1089490489646357</v>
      </c>
      <c r="IT6">
        <v>0.20592176592380809</v>
      </c>
      <c r="IU6">
        <v>-0.13070653818001002</v>
      </c>
      <c r="IV6">
        <v>0.10278175863155613</v>
      </c>
      <c r="IW6">
        <v>0.12517757410103669</v>
      </c>
      <c r="IX6">
        <v>8.0322430209503852E-3</v>
      </c>
      <c r="IY6">
        <v>0.15921305661655999</v>
      </c>
      <c r="IZ6">
        <v>0.27898033787127718</v>
      </c>
      <c r="JA6">
        <v>0.13597100154171013</v>
      </c>
      <c r="JB6">
        <v>0.25617720769824642</v>
      </c>
      <c r="JC6">
        <v>0.14264934555615616</v>
      </c>
      <c r="JD6">
        <v>0.12795246325845183</v>
      </c>
      <c r="JE6">
        <v>0.24495525573924543</v>
      </c>
      <c r="JF6">
        <v>0.26350781819056318</v>
      </c>
      <c r="JG6">
        <v>8.5240780966292493E-2</v>
      </c>
      <c r="JH6">
        <v>-1.4252678875915477E-2</v>
      </c>
      <c r="JI6">
        <v>0.16412884014757551</v>
      </c>
      <c r="JJ6">
        <v>0.17004683925224953</v>
      </c>
      <c r="JK6">
        <v>0.28677128315759398</v>
      </c>
      <c r="JL6">
        <v>0.20739391115993294</v>
      </c>
      <c r="JM6">
        <v>-6.6463849313820336E-2</v>
      </c>
      <c r="JN6">
        <v>3.3501215180025051E-2</v>
      </c>
      <c r="JO6">
        <v>0.21262516993118699</v>
      </c>
      <c r="JP6">
        <v>8.4682139163208756E-2</v>
      </c>
      <c r="JQ6">
        <v>2.1259946141858225E-2</v>
      </c>
      <c r="JR6">
        <v>9.7045433045802973E-2</v>
      </c>
      <c r="JS6">
        <v>-4.4448012841429858E-2</v>
      </c>
      <c r="JT6">
        <v>0.1951227619733058</v>
      </c>
      <c r="JU6">
        <v>0.2944975497454258</v>
      </c>
      <c r="JV6">
        <v>0.13282538926769477</v>
      </c>
      <c r="JW6">
        <v>0.15044663665767805</v>
      </c>
      <c r="JX6">
        <v>0.22679472155207048</v>
      </c>
      <c r="JY6">
        <v>0.1869709577618115</v>
      </c>
      <c r="JZ6">
        <v>8.1517558928598952E-2</v>
      </c>
      <c r="KA6">
        <v>0.26552802789447699</v>
      </c>
      <c r="KB6">
        <v>2.8214677152089963E-2</v>
      </c>
      <c r="KC6">
        <v>0.17081007748467336</v>
      </c>
      <c r="KD6">
        <v>3.5806279848397582E-3</v>
      </c>
      <c r="KE6">
        <v>2.7965569177334899E-3</v>
      </c>
      <c r="KF6">
        <v>0.26467471838831036</v>
      </c>
      <c r="KG6">
        <v>9.9008800965843455E-2</v>
      </c>
      <c r="KH6">
        <v>7.7563523713533103E-2</v>
      </c>
      <c r="KI6">
        <v>0.18954978080645815</v>
      </c>
      <c r="KJ6">
        <v>0.17354006636525873</v>
      </c>
      <c r="KK6">
        <v>0.20210538855161264</v>
      </c>
      <c r="KL6">
        <v>9.293834983720492E-2</v>
      </c>
      <c r="KM6">
        <v>0.15662232746919141</v>
      </c>
      <c r="KN6">
        <v>0.18074101706595047</v>
      </c>
      <c r="KO6">
        <v>5.7281694343389838E-2</v>
      </c>
      <c r="KP6">
        <v>0.27221233921686516</v>
      </c>
      <c r="KQ6">
        <v>8.4692734193894705E-3</v>
      </c>
      <c r="KR6">
        <v>0.11782349966590276</v>
      </c>
      <c r="KS6">
        <v>5.6011637280091363E-2</v>
      </c>
      <c r="KT6">
        <v>0.25982512439282202</v>
      </c>
      <c r="KU6">
        <v>0.14418677975109506</v>
      </c>
      <c r="KV6">
        <v>-4.2747934359626497E-2</v>
      </c>
      <c r="KW6">
        <v>-7.3391020522418915E-2</v>
      </c>
      <c r="KX6">
        <v>-0.10612129841328317</v>
      </c>
      <c r="KY6">
        <v>-8.2838298515947092E-3</v>
      </c>
      <c r="KZ6">
        <v>-0.13549624012530867</v>
      </c>
      <c r="LA6">
        <v>-9.7131715816882652E-2</v>
      </c>
      <c r="LB6">
        <v>9.5397918089551309E-2</v>
      </c>
      <c r="LC6">
        <v>8.3347167037325046E-2</v>
      </c>
      <c r="LD6">
        <v>0.22331816320958262</v>
      </c>
      <c r="LE6">
        <v>0.19096182074111676</v>
      </c>
      <c r="LF6">
        <v>0.14548098472148327</v>
      </c>
      <c r="LG6">
        <v>0.25392354462896294</v>
      </c>
      <c r="LH6">
        <v>-1.7820584113027192E-2</v>
      </c>
      <c r="LI6">
        <v>0.20553057827990784</v>
      </c>
      <c r="LJ6">
        <v>0.20175215636569013</v>
      </c>
      <c r="LK6">
        <v>4.230965518192073E-2</v>
      </c>
      <c r="LL6">
        <v>0.2086382859082877</v>
      </c>
      <c r="LM6">
        <v>0.17584772655200015</v>
      </c>
      <c r="LN6">
        <v>-0.12280087645099276</v>
      </c>
      <c r="LO6">
        <v>-0.15476001668671183</v>
      </c>
      <c r="LP6">
        <v>0.17464785928991156</v>
      </c>
      <c r="LQ6">
        <v>-7.0970513381165404E-2</v>
      </c>
      <c r="LR6">
        <v>0.13364613020634791</v>
      </c>
      <c r="LS6">
        <v>0.10746704065372224</v>
      </c>
      <c r="LT6">
        <v>7.3984986580630907E-2</v>
      </c>
      <c r="LU6">
        <v>-1.4635758410658523E-2</v>
      </c>
      <c r="LV6">
        <v>2.9772666003139634E-2</v>
      </c>
      <c r="LW6">
        <v>4.2548328875452533E-2</v>
      </c>
      <c r="LX6">
        <v>-1.7250333452048742E-2</v>
      </c>
      <c r="LY6">
        <v>-2.5770000178004346E-3</v>
      </c>
      <c r="LZ6">
        <v>0.29600011777357738</v>
      </c>
      <c r="MA6">
        <v>0.29447131039847618</v>
      </c>
      <c r="MB6">
        <v>-8.8637237073937516E-2</v>
      </c>
      <c r="MC6">
        <v>3.9140119143696306E-2</v>
      </c>
      <c r="MD6">
        <v>0.20175554951994237</v>
      </c>
      <c r="ME6">
        <v>6.2521649431322504E-2</v>
      </c>
      <c r="MF6">
        <v>0.26422767324796426</v>
      </c>
      <c r="MG6">
        <v>3.1314999455816804E-2</v>
      </c>
      <c r="MH6">
        <v>7.0534367624641006E-2</v>
      </c>
      <c r="MI6">
        <v>0.18386261748482105</v>
      </c>
      <c r="MJ6">
        <v>0.17264180976782306</v>
      </c>
      <c r="MK6">
        <v>0.26337128292270506</v>
      </c>
      <c r="ML6">
        <v>7.4056054440790903E-3</v>
      </c>
      <c r="MM6">
        <v>-7.1730805755501004E-2</v>
      </c>
      <c r="MN6">
        <v>0.26059333029369053</v>
      </c>
      <c r="MO6">
        <v>0.18142834618961928</v>
      </c>
      <c r="MP6">
        <v>-5.5564654118131634E-2</v>
      </c>
      <c r="MQ6">
        <v>-0.19263122225787668</v>
      </c>
      <c r="MR6">
        <v>0.25312532575141689</v>
      </c>
      <c r="MS6">
        <v>-3.8221126275316465E-2</v>
      </c>
      <c r="MT6">
        <v>0.23287469941091676</v>
      </c>
      <c r="MU6">
        <v>-7.1747369907130376E-2</v>
      </c>
      <c r="MV6">
        <v>0.29601963164641804</v>
      </c>
      <c r="MW6">
        <v>0.20485531152134548</v>
      </c>
      <c r="MX6">
        <v>-9.6038526705163857E-2</v>
      </c>
      <c r="MY6">
        <v>-2.7727462430495963E-2</v>
      </c>
      <c r="MZ6">
        <v>0.22938583710269855</v>
      </c>
      <c r="NA6">
        <v>0.2593282633430925</v>
      </c>
      <c r="NB6">
        <v>0.19789214871690039</v>
      </c>
      <c r="NC6">
        <v>-0.11833083434558482</v>
      </c>
      <c r="ND6">
        <v>0.26337106616524542</v>
      </c>
      <c r="NE6">
        <v>0.16641898956777998</v>
      </c>
      <c r="NF6">
        <v>0.19907923491173973</v>
      </c>
      <c r="NG6">
        <v>0.2695458719846141</v>
      </c>
      <c r="NH6">
        <v>6.9671871420326423E-2</v>
      </c>
      <c r="NI6">
        <v>0.29080519281110889</v>
      </c>
      <c r="NJ6">
        <v>0.18196758425682036</v>
      </c>
      <c r="NK6">
        <v>0.12834491463459693</v>
      </c>
      <c r="NL6">
        <v>0.15315166040821998</v>
      </c>
      <c r="NM6">
        <v>0.17862328538654546</v>
      </c>
      <c r="NN6">
        <v>-0.19196740899243564</v>
      </c>
      <c r="NO6">
        <v>9.0297007103697396E-2</v>
      </c>
      <c r="NP6">
        <v>0.19349801122160132</v>
      </c>
      <c r="NQ6">
        <v>2.0771953323163738E-2</v>
      </c>
      <c r="NR6">
        <v>-2.7752755060159354E-2</v>
      </c>
      <c r="NS6">
        <v>0.29572418806815892</v>
      </c>
      <c r="NT6">
        <v>-4.4592749264534264E-2</v>
      </c>
      <c r="NU6">
        <v>2.7648482707826445E-2</v>
      </c>
      <c r="NV6">
        <v>-0.18090216298539016</v>
      </c>
      <c r="NW6">
        <v>0.20183450888321644</v>
      </c>
      <c r="NX6">
        <v>6.6676962000307788E-2</v>
      </c>
      <c r="NY6">
        <v>0.24457140868370392</v>
      </c>
      <c r="NZ6">
        <v>6.8949671972855101E-3</v>
      </c>
      <c r="OA6">
        <v>0.1094689685462346</v>
      </c>
      <c r="OB6">
        <v>-7.1747734471219737E-2</v>
      </c>
      <c r="OC6">
        <v>-0.19043351781880033</v>
      </c>
      <c r="OD6">
        <v>0.22697691152692148</v>
      </c>
      <c r="OE6">
        <v>0.15754985326017448</v>
      </c>
      <c r="OF6">
        <v>-0.19518774010482048</v>
      </c>
      <c r="OG6">
        <v>7.4534519366621574E-2</v>
      </c>
      <c r="OH6">
        <v>-0.1639033251711863</v>
      </c>
      <c r="OI6">
        <v>0.12463801272306715</v>
      </c>
      <c r="OJ6">
        <v>5.1061651271305998E-2</v>
      </c>
      <c r="OK6">
        <v>0.25151628245162133</v>
      </c>
      <c r="OL6">
        <v>0.23679621933986106</v>
      </c>
      <c r="OM6">
        <v>8.7011562666529166E-3</v>
      </c>
      <c r="ON6">
        <v>-3.1579469566003673E-2</v>
      </c>
      <c r="OO6">
        <v>0.23586513188188357</v>
      </c>
      <c r="OP6">
        <v>-3.0258897621479239E-2</v>
      </c>
      <c r="OQ6">
        <v>6.0012876181794088E-3</v>
      </c>
      <c r="OR6">
        <v>0.23337015670617406</v>
      </c>
      <c r="OS6">
        <v>-6.3594020350999605E-2</v>
      </c>
      <c r="OT6">
        <v>0.26294609643427008</v>
      </c>
      <c r="OU6">
        <v>-1.3457640447616792E-2</v>
      </c>
      <c r="OV6">
        <v>0.10698918624548509</v>
      </c>
      <c r="OW6">
        <v>0.25377344420164899</v>
      </c>
      <c r="OX6">
        <v>0.12439331823444197</v>
      </c>
      <c r="OY6">
        <v>0.20195475551200984</v>
      </c>
      <c r="OZ6">
        <v>0.28093670289453387</v>
      </c>
      <c r="PA6">
        <v>0.26738613002950717</v>
      </c>
      <c r="PB6">
        <v>8.5765061066224807E-2</v>
      </c>
      <c r="PC6">
        <v>0.22321788351192146</v>
      </c>
      <c r="PD6">
        <v>8.6082040105381938E-2</v>
      </c>
      <c r="PE6">
        <v>0.23689584337410197</v>
      </c>
      <c r="PF6">
        <v>-9.0342930873513499E-2</v>
      </c>
      <c r="PG6">
        <v>0.2592966500909481</v>
      </c>
      <c r="PH6">
        <v>0.16207088546392276</v>
      </c>
      <c r="PI6">
        <v>2.2091970794724927E-2</v>
      </c>
      <c r="PJ6">
        <v>0.12149577205229296</v>
      </c>
      <c r="PK6">
        <v>0.27070563467755776</v>
      </c>
      <c r="PL6">
        <v>9.724165538925747E-2</v>
      </c>
      <c r="PM6">
        <v>0.20688065779775303</v>
      </c>
      <c r="PN6">
        <v>0.21578810582396055</v>
      </c>
      <c r="PO6">
        <v>0.18119762111871185</v>
      </c>
      <c r="PP6">
        <v>-3.8424673592417316E-2</v>
      </c>
      <c r="PQ6">
        <v>0.23919057220106721</v>
      </c>
      <c r="PR6">
        <v>0.20355319019207269</v>
      </c>
      <c r="PS6">
        <v>0.18633596268081665</v>
      </c>
      <c r="PT6">
        <v>0.25636928949437238</v>
      </c>
      <c r="PU6">
        <v>0.2022318118447444</v>
      </c>
      <c r="PV6">
        <v>0.19828125586012638</v>
      </c>
      <c r="PW6">
        <v>0.18640154538485015</v>
      </c>
      <c r="PX6">
        <v>0.14252212186930913</v>
      </c>
      <c r="PY6">
        <v>0.15708597205024424</v>
      </c>
      <c r="PZ6">
        <v>-2.4465327182049631E-2</v>
      </c>
      <c r="QA6">
        <v>0.10004004477909262</v>
      </c>
      <c r="QB6">
        <v>0.21812650243520887</v>
      </c>
      <c r="QC6">
        <v>-0.18715995151238235</v>
      </c>
      <c r="QD6">
        <v>0.19861914973159828</v>
      </c>
      <c r="QE6">
        <v>5.510739716864458E-2</v>
      </c>
      <c r="QF6">
        <v>7.9574444442538847E-2</v>
      </c>
      <c r="QG6">
        <v>0.20085925358544396</v>
      </c>
      <c r="QH6">
        <v>7.3140014488744132E-2</v>
      </c>
      <c r="QI6">
        <v>-6.1289602415147366E-2</v>
      </c>
      <c r="QJ6">
        <v>-0.19488687461059692</v>
      </c>
      <c r="QK6">
        <v>0.21567028332389243</v>
      </c>
      <c r="QL6">
        <v>0.29288835790731382</v>
      </c>
      <c r="QM6">
        <v>-7.2716311575613674E-2</v>
      </c>
      <c r="QN6">
        <v>0.10148209493411654</v>
      </c>
      <c r="QO6">
        <v>0.1657997169255209</v>
      </c>
      <c r="QP6">
        <v>-0.12052904031578469</v>
      </c>
      <c r="QQ6">
        <v>0.20607540437271038</v>
      </c>
      <c r="QR6">
        <v>0.10639577767361244</v>
      </c>
      <c r="QS6">
        <v>0.14757876494472066</v>
      </c>
      <c r="QT6">
        <v>0.19869412330442907</v>
      </c>
      <c r="QU6">
        <v>-1.1834936458114882E-2</v>
      </c>
      <c r="QV6">
        <v>0.19564608314264326</v>
      </c>
      <c r="QW6">
        <v>0.18509728051193752</v>
      </c>
      <c r="QX6">
        <v>0.10464201767580526</v>
      </c>
      <c r="QY6">
        <v>0.18409870191305575</v>
      </c>
      <c r="QZ6">
        <v>0.20297461011651702</v>
      </c>
      <c r="RA6">
        <v>0.22436271298875132</v>
      </c>
      <c r="RB6">
        <v>2.7000576943636764E-3</v>
      </c>
      <c r="RC6">
        <v>0.10714344978341263</v>
      </c>
      <c r="RD6">
        <v>0.2037465184704236</v>
      </c>
      <c r="RE6">
        <v>0.20106665249004288</v>
      </c>
      <c r="RF6">
        <v>-0.14095754520466111</v>
      </c>
      <c r="RG6">
        <v>0.25958004976582194</v>
      </c>
      <c r="RH6">
        <v>0.17989411336241648</v>
      </c>
      <c r="RI6">
        <v>0.23580926109111477</v>
      </c>
      <c r="RJ6">
        <v>-2.4104835031619802E-2</v>
      </c>
      <c r="RK6">
        <v>-0.19208732919870308</v>
      </c>
      <c r="RL6">
        <v>-0.19416172118339831</v>
      </c>
      <c r="RM6">
        <v>0.17363197961109531</v>
      </c>
      <c r="RN6">
        <v>0.26310873232065768</v>
      </c>
      <c r="RO6">
        <v>0.29524581527801846</v>
      </c>
      <c r="RP6">
        <v>0.11828658931789814</v>
      </c>
      <c r="RQ6">
        <v>0.22668695658098476</v>
      </c>
      <c r="RR6">
        <v>7.1285991067940729E-2</v>
      </c>
      <c r="RS6">
        <v>0.1858021220358404</v>
      </c>
      <c r="RT6">
        <v>-4.05885612513971E-2</v>
      </c>
      <c r="RU6">
        <v>0.19205781149637285</v>
      </c>
      <c r="RV6">
        <v>7.4149485016766242E-2</v>
      </c>
      <c r="RW6">
        <v>-0.10960032183915704</v>
      </c>
      <c r="RX6">
        <v>5.8751682991475332E-2</v>
      </c>
      <c r="RY6">
        <v>0.14454799310595479</v>
      </c>
      <c r="RZ6">
        <v>0.18659183660807116</v>
      </c>
      <c r="SA6">
        <v>0.25656201462909645</v>
      </c>
      <c r="SB6">
        <v>-0.12780650824298481</v>
      </c>
      <c r="SC6">
        <v>0.14806509180674696</v>
      </c>
      <c r="SD6">
        <v>0.2743011452932887</v>
      </c>
      <c r="SE6">
        <v>0.27345121712526776</v>
      </c>
      <c r="SF6">
        <v>-6.9886872704359754E-2</v>
      </c>
      <c r="SG6">
        <v>0.27695969027590506</v>
      </c>
      <c r="SH6">
        <v>0.15864658546782762</v>
      </c>
      <c r="SI6">
        <v>0.18676372119438434</v>
      </c>
      <c r="SJ6">
        <v>4.3752764259900087E-2</v>
      </c>
      <c r="SK6">
        <v>0.11891224353605315</v>
      </c>
      <c r="SL6">
        <v>8.8381937487881229E-2</v>
      </c>
      <c r="SM6">
        <v>0.25909193979278694</v>
      </c>
      <c r="SN6">
        <v>-3.9565955229779572E-3</v>
      </c>
      <c r="SO6">
        <v>0.26412831709775736</v>
      </c>
      <c r="SP6">
        <v>7.2242750500871256E-2</v>
      </c>
      <c r="SQ6">
        <v>-0.18284406552583124</v>
      </c>
      <c r="SR6">
        <v>0.20507173898480047</v>
      </c>
      <c r="SS6">
        <v>0.10736111272235833</v>
      </c>
      <c r="ST6">
        <v>6.5459142344631502E-2</v>
      </c>
      <c r="SU6">
        <v>4.0383567147118993E-2</v>
      </c>
      <c r="SV6">
        <v>0.28587020228883481</v>
      </c>
      <c r="SW6">
        <v>0.29562865688860218</v>
      </c>
      <c r="SX6">
        <v>0.12757182739421558</v>
      </c>
      <c r="SY6">
        <v>0.2089214241704565</v>
      </c>
      <c r="SZ6">
        <v>-0.14526116273217612</v>
      </c>
      <c r="TA6">
        <v>0.10899312489207119</v>
      </c>
      <c r="TB6">
        <v>0.29488402026358035</v>
      </c>
      <c r="TC6">
        <v>0.17204428876658931</v>
      </c>
      <c r="TD6">
        <v>-0.15846201791544984</v>
      </c>
      <c r="TE6">
        <v>0.26329171672862739</v>
      </c>
      <c r="TF6">
        <v>2.0093708332222113E-2</v>
      </c>
      <c r="TG6">
        <v>0.25892638042772564</v>
      </c>
      <c r="TH6">
        <v>0.29597601053062794</v>
      </c>
      <c r="TI6">
        <v>-0.18711572606937266</v>
      </c>
      <c r="TJ6">
        <v>8.1491552579008322E-2</v>
      </c>
      <c r="TK6">
        <v>0.18554399597170959</v>
      </c>
      <c r="TL6">
        <v>5.3123911735480839E-2</v>
      </c>
      <c r="TM6">
        <v>0.20754123667554697</v>
      </c>
      <c r="TN6">
        <v>0.17965778634728036</v>
      </c>
      <c r="TO6">
        <v>-0.11957773437541391</v>
      </c>
      <c r="TP6">
        <v>8.9910837452294612E-2</v>
      </c>
      <c r="TQ6">
        <v>-8.9740192678194788E-2</v>
      </c>
      <c r="TR6">
        <v>0.22985854191221519</v>
      </c>
      <c r="TS6">
        <v>0.15945833147607968</v>
      </c>
      <c r="TT6">
        <v>0.2138425109243165</v>
      </c>
      <c r="TU6">
        <v>9.3830395405779837E-2</v>
      </c>
      <c r="TV6">
        <v>-9.2662668048587943E-2</v>
      </c>
      <c r="TW6">
        <v>0.18672761804474264</v>
      </c>
      <c r="TX6">
        <v>0.19358494499052886</v>
      </c>
      <c r="TY6">
        <v>0.20181780883662484</v>
      </c>
      <c r="TZ6">
        <v>0.18565725723921617</v>
      </c>
      <c r="UA6">
        <v>0.19533388278022201</v>
      </c>
      <c r="UB6">
        <v>0.1786847114928575</v>
      </c>
      <c r="UC6">
        <v>0.20194350165457145</v>
      </c>
      <c r="UD6">
        <v>0.11488501513809093</v>
      </c>
      <c r="UE6">
        <v>-9.4930154924740981E-2</v>
      </c>
      <c r="UF6">
        <v>5.7370146327231669E-2</v>
      </c>
      <c r="UG6">
        <v>0.21964330537250393</v>
      </c>
      <c r="UH6">
        <v>0.1449190528611205</v>
      </c>
      <c r="UI6">
        <v>0.23533509055124979</v>
      </c>
      <c r="UJ6">
        <v>0.23011930370354883</v>
      </c>
      <c r="UK6">
        <v>8.9418073470646176E-2</v>
      </c>
      <c r="UL6">
        <v>0.20649654223772868</v>
      </c>
      <c r="UM6">
        <v>0.1857472272607559</v>
      </c>
      <c r="UN6">
        <v>0.15972897100030822</v>
      </c>
      <c r="UO6">
        <v>7.9950348419219136E-2</v>
      </c>
      <c r="UP6">
        <v>0.11727871985299346</v>
      </c>
      <c r="UQ6">
        <v>0.21404561542675501</v>
      </c>
      <c r="UR6">
        <v>3.0826419613103697E-2</v>
      </c>
      <c r="US6">
        <v>0.20182020982789373</v>
      </c>
      <c r="UT6">
        <v>-2.5118514170887757E-3</v>
      </c>
      <c r="UU6">
        <v>0.26169603829827948</v>
      </c>
      <c r="UV6">
        <v>0.14266644179536314</v>
      </c>
      <c r="UW6">
        <v>-0.11771598764343331</v>
      </c>
      <c r="UX6">
        <v>-8.1903883205712166E-2</v>
      </c>
      <c r="UY6">
        <v>0.27843827993763781</v>
      </c>
      <c r="UZ6">
        <v>0.18880938730638858</v>
      </c>
      <c r="VA6">
        <v>-2.935759174053601E-2</v>
      </c>
      <c r="VB6">
        <v>-0.13767995978327435</v>
      </c>
      <c r="VC6">
        <v>0.13941748325665793</v>
      </c>
      <c r="VD6">
        <v>0.20328666562446168</v>
      </c>
      <c r="VE6">
        <v>-0.18911370475824829</v>
      </c>
      <c r="VF6">
        <v>0.27446230483326806</v>
      </c>
      <c r="VG6">
        <v>0.23278950936950693</v>
      </c>
      <c r="VH6">
        <v>0.24341991539562924</v>
      </c>
      <c r="VI6">
        <v>0.15734084226411779</v>
      </c>
      <c r="VJ6">
        <v>2.984137010698255E-2</v>
      </c>
      <c r="VK6">
        <v>0.25499868722369129</v>
      </c>
      <c r="VL6">
        <v>-6.4107663712386437E-2</v>
      </c>
      <c r="VM6">
        <v>-0.19528602562687319</v>
      </c>
      <c r="VN6">
        <v>0.24206226971560582</v>
      </c>
      <c r="VO6">
        <v>0.11724373449590236</v>
      </c>
      <c r="VP6">
        <v>-0.19465782103716775</v>
      </c>
      <c r="VQ6">
        <v>0.20181999809684301</v>
      </c>
      <c r="VR6">
        <v>0.26446870380923898</v>
      </c>
      <c r="VS6">
        <v>-9.1551696703714124E-3</v>
      </c>
      <c r="VT6">
        <v>-0.19525811076820754</v>
      </c>
      <c r="VU6">
        <v>-0.18298502485549276</v>
      </c>
      <c r="VV6">
        <v>0.20097240427416976</v>
      </c>
      <c r="VW6">
        <v>0.25742965029081227</v>
      </c>
      <c r="VX6">
        <v>0.22587085945566543</v>
      </c>
      <c r="VY6">
        <v>1.8982126362750804E-2</v>
      </c>
      <c r="VZ6">
        <v>-0.13181521699369561</v>
      </c>
      <c r="WA6">
        <v>-0.11044463142560129</v>
      </c>
      <c r="WB6">
        <v>0.28523442422764123</v>
      </c>
      <c r="WC6">
        <v>0.17793962766658059</v>
      </c>
      <c r="WD6">
        <v>-0.16820315846593029</v>
      </c>
      <c r="WE6">
        <v>0.23117673628591162</v>
      </c>
      <c r="WF6">
        <v>-0.19477360468973173</v>
      </c>
      <c r="WG6">
        <v>-0.1554398669877691</v>
      </c>
      <c r="WH6">
        <v>0.27298641492658482</v>
      </c>
      <c r="WI6">
        <v>0.19976966201214921</v>
      </c>
      <c r="WJ6">
        <v>-6.0438381084808694E-2</v>
      </c>
      <c r="WK6">
        <v>4.7624115591682864E-2</v>
      </c>
      <c r="WL6">
        <v>0.20782672602584709</v>
      </c>
      <c r="WM6">
        <v>-0.183458487495953</v>
      </c>
      <c r="WN6">
        <v>0.26025893011914047</v>
      </c>
      <c r="WO6">
        <v>0.10085470979100261</v>
      </c>
      <c r="WP6">
        <v>-1.2293890261547027E-2</v>
      </c>
      <c r="WQ6">
        <v>0.16306287438883385</v>
      </c>
      <c r="WR6">
        <v>6.0613364631770125E-2</v>
      </c>
      <c r="WS6">
        <v>0.14542729848806568</v>
      </c>
      <c r="WT6">
        <v>4.0330816039768458E-2</v>
      </c>
      <c r="WU6">
        <v>8.3732605330082782E-2</v>
      </c>
      <c r="WV6">
        <v>0.19443601595280688</v>
      </c>
      <c r="WW6">
        <v>-5.9103524476997127E-2</v>
      </c>
      <c r="WX6">
        <v>2.9753863377287909E-4</v>
      </c>
      <c r="WY6">
        <v>-3.3493091774025208E-2</v>
      </c>
      <c r="WZ6">
        <v>3.1604149093079958E-2</v>
      </c>
      <c r="XA6">
        <v>-0.10519292918249777</v>
      </c>
      <c r="XB6">
        <v>-0.17117194019178056</v>
      </c>
      <c r="XC6">
        <v>0.11009914244979305</v>
      </c>
      <c r="XD6">
        <v>7.9227447337055945E-2</v>
      </c>
      <c r="XE6">
        <v>0.10218965307120342</v>
      </c>
      <c r="XF6">
        <v>0.15729358386802869</v>
      </c>
      <c r="XG6">
        <v>0.17599569729416592</v>
      </c>
      <c r="XH6">
        <v>0.25277154070953772</v>
      </c>
      <c r="XI6">
        <v>0.20329908076461434</v>
      </c>
      <c r="XJ6">
        <v>0.18069500318924872</v>
      </c>
      <c r="XK6">
        <v>3.5312399417915169E-2</v>
      </c>
      <c r="XL6">
        <v>-3.2977515953805207E-2</v>
      </c>
      <c r="XM6">
        <v>1.6867910827343589E-2</v>
      </c>
      <c r="XN6">
        <v>0.19911611372631263</v>
      </c>
      <c r="XO6">
        <v>0.23132285352355164</v>
      </c>
      <c r="XP6">
        <v>0.20807512735350001</v>
      </c>
      <c r="XQ6">
        <v>0.13893646304336199</v>
      </c>
      <c r="XR6">
        <v>8.6921210677979588E-2</v>
      </c>
      <c r="XS6">
        <v>-9.4455944449962109E-2</v>
      </c>
      <c r="XT6">
        <v>0.10304851502285399</v>
      </c>
      <c r="XU6">
        <v>0.20182061579403188</v>
      </c>
      <c r="XV6">
        <v>-2.0619298335842577E-3</v>
      </c>
      <c r="XW6">
        <v>0.10749963558660018</v>
      </c>
      <c r="XX6">
        <v>0.10238657138691031</v>
      </c>
      <c r="XY6">
        <v>0.24587747960688905</v>
      </c>
      <c r="XZ6">
        <v>-7.0950133294705967E-2</v>
      </c>
      <c r="YA6">
        <v>0.1560242416171605</v>
      </c>
      <c r="YB6">
        <v>0.20181513467944365</v>
      </c>
      <c r="YC6">
        <v>0.1491613475392691</v>
      </c>
      <c r="YD6">
        <v>0.13506355036675582</v>
      </c>
      <c r="YE6">
        <v>0.177337986098482</v>
      </c>
      <c r="YF6">
        <v>-4.7136531946562286E-3</v>
      </c>
      <c r="YG6">
        <v>0.23271189324912639</v>
      </c>
      <c r="YH6">
        <v>0.11058247620690044</v>
      </c>
      <c r="YI6">
        <v>4.5432558766661017E-2</v>
      </c>
      <c r="YJ6">
        <v>0.10277886425283653</v>
      </c>
      <c r="YK6">
        <v>3.9407460134787929E-2</v>
      </c>
      <c r="YL6">
        <v>0.2960011211960682</v>
      </c>
      <c r="YM6">
        <v>0.28130114678606349</v>
      </c>
      <c r="YN6">
        <v>8.6377487256705035E-3</v>
      </c>
      <c r="YO6">
        <v>0.23310985965358638</v>
      </c>
      <c r="YP6">
        <v>0.15510689403424829</v>
      </c>
      <c r="YQ6">
        <v>6.1655639697053809E-3</v>
      </c>
      <c r="YR6">
        <v>-0.13337047913042105</v>
      </c>
      <c r="YS6">
        <v>-2.9235914369741066E-2</v>
      </c>
      <c r="YT6">
        <v>0.11255463348976839</v>
      </c>
      <c r="YU6">
        <v>0.15043847767620927</v>
      </c>
      <c r="YV6">
        <v>0.26018867743573754</v>
      </c>
      <c r="YW6">
        <v>0.27854685153792968</v>
      </c>
      <c r="YX6">
        <v>0.2115097959021684</v>
      </c>
      <c r="YY6">
        <v>6.6761813644910684E-2</v>
      </c>
      <c r="YZ6">
        <v>0.2307880962014256</v>
      </c>
      <c r="ZA6">
        <v>0.16999453152238964</v>
      </c>
      <c r="ZB6">
        <v>0.28530297291537338</v>
      </c>
      <c r="ZC6">
        <v>3.3464103343466133E-2</v>
      </c>
      <c r="ZD6">
        <v>5.8998505112969994E-2</v>
      </c>
      <c r="ZE6">
        <v>0.15176704682046299</v>
      </c>
      <c r="ZF6">
        <v>0.26336660417377555</v>
      </c>
      <c r="ZG6">
        <v>0.20223294354190757</v>
      </c>
      <c r="ZH6">
        <v>0.13517021173776497</v>
      </c>
      <c r="ZI6">
        <v>0.17371635356442824</v>
      </c>
      <c r="ZJ6">
        <v>0.22102803548026217</v>
      </c>
      <c r="ZK6">
        <v>4.5128437017253435E-2</v>
      </c>
      <c r="ZL6">
        <v>8.3092877380563424E-2</v>
      </c>
      <c r="ZM6">
        <v>0.28570279240195873</v>
      </c>
      <c r="ZN6">
        <v>0.22481351805047689</v>
      </c>
      <c r="ZO6">
        <v>4.7330047167266687E-2</v>
      </c>
      <c r="ZP6">
        <v>0.28709436494264706</v>
      </c>
      <c r="ZQ6">
        <v>0.20176629088044193</v>
      </c>
      <c r="ZR6">
        <v>4.1847728288949365E-2</v>
      </c>
      <c r="ZS6">
        <v>-8.5589195060054885E-2</v>
      </c>
      <c r="ZT6">
        <v>4.6408732908005318E-2</v>
      </c>
      <c r="ZU6">
        <v>0.16199704199372092</v>
      </c>
      <c r="ZV6">
        <v>0.12704503705271095</v>
      </c>
      <c r="ZW6">
        <v>7.4603890542804238E-2</v>
      </c>
      <c r="ZX6">
        <v>9.4682176005893903E-2</v>
      </c>
      <c r="ZY6">
        <v>0.2189790683902548</v>
      </c>
      <c r="ZZ6">
        <v>-0.1952588378660208</v>
      </c>
      <c r="AAA6">
        <v>-3.6259086881162833E-3</v>
      </c>
      <c r="AAB6">
        <v>5.4760260683876953E-2</v>
      </c>
      <c r="AAC6">
        <v>-0.1206073734819825</v>
      </c>
      <c r="AAD6">
        <v>0.11434769588170508</v>
      </c>
      <c r="AAE6">
        <v>0.14647699188865496</v>
      </c>
      <c r="AAF6">
        <v>6.475649196613481E-2</v>
      </c>
      <c r="AAG6">
        <v>0.17062139824931105</v>
      </c>
      <c r="AAH6">
        <v>0.21582646468102404</v>
      </c>
      <c r="AAI6">
        <v>0.25500997324112007</v>
      </c>
      <c r="AAJ6">
        <v>1.9686525159091136E-2</v>
      </c>
      <c r="AAK6">
        <v>0.11300623150948877</v>
      </c>
      <c r="AAL6">
        <v>1.1850440478712421E-2</v>
      </c>
      <c r="AAM6">
        <v>0.12290463884595973</v>
      </c>
      <c r="AAN6">
        <v>0.23107776290136944</v>
      </c>
      <c r="AAO6">
        <v>0.2010932112402187</v>
      </c>
      <c r="AAP6">
        <v>-9.3508209461310818E-2</v>
      </c>
      <c r="AAQ6">
        <v>0.20211846475633646</v>
      </c>
      <c r="AAR6">
        <v>0.24099509357619223</v>
      </c>
      <c r="AAS6">
        <v>0.13996998482705586</v>
      </c>
      <c r="AAT6">
        <v>0.29388404949815122</v>
      </c>
      <c r="AAU6">
        <v>-0.11765063036620318</v>
      </c>
      <c r="AAV6">
        <v>0.19882262489435204</v>
      </c>
      <c r="AAW6">
        <v>0.10619792332060352</v>
      </c>
      <c r="AAX6">
        <v>0.20416525336247213</v>
      </c>
      <c r="AAY6">
        <v>0.21801446098344304</v>
      </c>
      <c r="AAZ6">
        <v>0.18941607138449629</v>
      </c>
      <c r="ABA6">
        <v>-6.1436219995695915E-2</v>
      </c>
      <c r="ABB6">
        <v>-6.8916948294227731E-2</v>
      </c>
      <c r="ABC6">
        <v>0.29548047450014842</v>
      </c>
      <c r="ABD6">
        <v>0.24994304423947739</v>
      </c>
      <c r="ABE6">
        <v>8.1615415481017355E-3</v>
      </c>
      <c r="ABF6">
        <v>2.8757533270600426E-2</v>
      </c>
      <c r="ABG6">
        <v>0.19647985823467923</v>
      </c>
      <c r="ABH6">
        <v>-0.17497595280960809</v>
      </c>
      <c r="ABI6">
        <v>-0.1745287271994049</v>
      </c>
      <c r="ABJ6">
        <v>0.16660522736772959</v>
      </c>
      <c r="ABK6">
        <v>0.2235786638818823</v>
      </c>
      <c r="ABL6">
        <v>0.1703643749619409</v>
      </c>
      <c r="ABM6">
        <v>0.19328966354586169</v>
      </c>
      <c r="ABN6">
        <v>-0.1229285256023325</v>
      </c>
      <c r="ABO6">
        <v>0.20170054153103656</v>
      </c>
      <c r="ABP6">
        <v>-3.2803757201825004E-2</v>
      </c>
      <c r="ABQ6">
        <v>0.17995821013538463</v>
      </c>
      <c r="ABR6">
        <v>0.13774260979768305</v>
      </c>
      <c r="ABS6">
        <v>-4.6497469422164275E-2</v>
      </c>
      <c r="ABT6">
        <v>-3.7573685035083397E-3</v>
      </c>
      <c r="ABU6">
        <v>0.19118738178348932</v>
      </c>
      <c r="ABV6">
        <v>6.9753145715240356E-2</v>
      </c>
      <c r="ABW6">
        <v>-7.0613194488716391E-2</v>
      </c>
      <c r="ABX6">
        <v>0.2633053487768407</v>
      </c>
      <c r="ABY6">
        <v>0.17336867102896428</v>
      </c>
      <c r="ABZ6">
        <v>0.12499586053667533</v>
      </c>
      <c r="ACA6">
        <v>-0.1871786445416847</v>
      </c>
      <c r="ACB6">
        <v>-3.3996349183467917E-2</v>
      </c>
      <c r="ACC6">
        <v>-6.2664938624449606E-2</v>
      </c>
      <c r="ACD6">
        <v>0.12686923448475765</v>
      </c>
      <c r="ACE6">
        <v>0.20267067195114002</v>
      </c>
      <c r="ACF6">
        <v>-3.7927236011080397E-2</v>
      </c>
      <c r="ACG6">
        <v>0.20220426593026883</v>
      </c>
      <c r="ACH6">
        <v>0.15334447241654686</v>
      </c>
      <c r="ACI6">
        <v>-0.1945752650014691</v>
      </c>
      <c r="ACJ6">
        <v>0.20557879363975246</v>
      </c>
      <c r="ACK6">
        <v>-0.14400809540991155</v>
      </c>
      <c r="ACL6">
        <v>6.0735876865182246E-2</v>
      </c>
      <c r="ACM6">
        <v>0.20039155724949415</v>
      </c>
      <c r="ACN6">
        <v>0.17984765202592648</v>
      </c>
      <c r="ACO6">
        <v>6.9517970560079467E-2</v>
      </c>
      <c r="ACP6">
        <v>0.10307943542936369</v>
      </c>
      <c r="ACQ6">
        <v>0.13897782646803908</v>
      </c>
      <c r="ACR6">
        <v>6.7603730670284128E-4</v>
      </c>
      <c r="ACS6">
        <v>-6.7731926973215298E-2</v>
      </c>
      <c r="ACT6">
        <v>-0.18793204213093034</v>
      </c>
      <c r="ACU6">
        <v>-0.19439251908575614</v>
      </c>
      <c r="ACV6">
        <v>7.8592916936860227E-2</v>
      </c>
      <c r="ACW6">
        <v>0.14726676550643961</v>
      </c>
      <c r="ACX6">
        <v>-6.6393945768761384E-2</v>
      </c>
      <c r="ACY6">
        <v>-1.9742769734916649E-2</v>
      </c>
      <c r="ACZ6">
        <v>-7.30789276038004E-2</v>
      </c>
      <c r="ADA6">
        <v>-6.4662345097083213E-2</v>
      </c>
      <c r="ADB6">
        <v>9.2613619338938732E-2</v>
      </c>
      <c r="ADC6">
        <v>0.25019078068707978</v>
      </c>
      <c r="ADD6">
        <v>0.22948154088771147</v>
      </c>
      <c r="ADE6">
        <v>-6.1357857429503761E-2</v>
      </c>
      <c r="ADF6">
        <v>0.21351986531777162</v>
      </c>
      <c r="ADG6">
        <v>0.24506477928989523</v>
      </c>
      <c r="ADH6">
        <v>0.20141974940721671</v>
      </c>
      <c r="ADI6">
        <v>0.11026281842359217</v>
      </c>
      <c r="ADJ6">
        <v>0.16553358294958997</v>
      </c>
      <c r="ADK6">
        <v>-7.1754661768384589E-2</v>
      </c>
      <c r="ADL6">
        <v>-9.3724043650808969E-2</v>
      </c>
      <c r="ADM6">
        <v>-0.19400402763705776</v>
      </c>
      <c r="ADN6">
        <v>0.26807031956417315</v>
      </c>
      <c r="ADO6">
        <v>9.1767717121923803E-2</v>
      </c>
      <c r="ADP6">
        <v>-9.9951331468785279E-2</v>
      </c>
      <c r="ADQ6">
        <v>0.17232905350929409</v>
      </c>
      <c r="ADR6">
        <v>0.24101760537268579</v>
      </c>
      <c r="ADS6">
        <v>0.2934744769294389</v>
      </c>
      <c r="ADT6">
        <v>0.15742196415673859</v>
      </c>
      <c r="ADU6">
        <v>0.19884085791444539</v>
      </c>
      <c r="ADV6">
        <v>-5.1828056107980315E-3</v>
      </c>
      <c r="ADW6">
        <v>0.19685510278262228</v>
      </c>
      <c r="ADX6">
        <v>0.20546240436289917</v>
      </c>
      <c r="ADY6">
        <v>6.8225366517247449E-2</v>
      </c>
      <c r="ADZ6">
        <v>9.6764701761016259E-3</v>
      </c>
      <c r="AEA6">
        <v>0.21796960275956268</v>
      </c>
      <c r="AEB6">
        <v>0.25040886695133013</v>
      </c>
      <c r="AEC6">
        <v>-0.16909410094817423</v>
      </c>
      <c r="AED6">
        <v>0.24128582722403788</v>
      </c>
      <c r="AEE6">
        <v>-7.1335401929568859E-2</v>
      </c>
      <c r="AEF6">
        <v>-9.9980386768571336E-3</v>
      </c>
      <c r="AEG6">
        <v>0.20813695871542476</v>
      </c>
      <c r="AEH6">
        <v>0.15939325778354776</v>
      </c>
      <c r="AEI6">
        <v>2.7307709772457275E-2</v>
      </c>
      <c r="AEJ6">
        <v>6.1581180761847369E-2</v>
      </c>
      <c r="AEK6">
        <v>0.22160881727084025</v>
      </c>
      <c r="AEL6">
        <v>8.6632453974000712E-3</v>
      </c>
      <c r="AEM6">
        <v>-6.7386282546910453E-2</v>
      </c>
      <c r="AEN6">
        <v>0.11282327252817739</v>
      </c>
      <c r="AEO6">
        <v>0.1713313374756037</v>
      </c>
      <c r="AEP6">
        <v>0.23313996506968998</v>
      </c>
      <c r="AEQ6">
        <v>-3.455569749993484E-2</v>
      </c>
      <c r="AER6">
        <v>0.12483948000433809</v>
      </c>
      <c r="AES6">
        <v>-0.19295956390151278</v>
      </c>
      <c r="AET6">
        <v>0.20758468767432678</v>
      </c>
      <c r="AEU6">
        <v>-4.6702562896002997E-3</v>
      </c>
      <c r="AEV6">
        <v>-9.6825559352204535E-2</v>
      </c>
      <c r="AEW6">
        <v>0.14724744422010097</v>
      </c>
      <c r="AEX6">
        <v>0.15933534838748251</v>
      </c>
      <c r="AEY6">
        <v>9.1352465629049251E-2</v>
      </c>
      <c r="AEZ6">
        <v>0.12595204882762548</v>
      </c>
      <c r="AFA6">
        <v>9.3476427928856534E-2</v>
      </c>
      <c r="AFB6">
        <v>0.20177549724868366</v>
      </c>
      <c r="AFC6">
        <v>0.17247925524289848</v>
      </c>
      <c r="AFD6">
        <v>3.1575059271708979E-3</v>
      </c>
      <c r="AFE6">
        <v>1.9316309894167483E-2</v>
      </c>
      <c r="AFF6">
        <v>0.123668989194247</v>
      </c>
      <c r="AFG6">
        <v>8.7435370188524167E-2</v>
      </c>
      <c r="AFH6">
        <v>0.17865367608973615</v>
      </c>
      <c r="AFI6">
        <v>1.8343120351167062E-2</v>
      </c>
      <c r="AFJ6">
        <v>-0.1848726358911629</v>
      </c>
      <c r="AFK6">
        <v>0.1819456927774534</v>
      </c>
      <c r="AFL6">
        <v>0.26338901364661488</v>
      </c>
      <c r="AFM6">
        <v>-0.16855352210767532</v>
      </c>
      <c r="AFN6">
        <v>0.26279302936511573</v>
      </c>
      <c r="AFO6">
        <v>0.21419457551771579</v>
      </c>
      <c r="AFP6">
        <v>-0.18981804342109199</v>
      </c>
      <c r="AFQ6">
        <v>-6.8335945111143506E-2</v>
      </c>
      <c r="AFR6">
        <v>0.28648740307171561</v>
      </c>
      <c r="AFS6">
        <v>0.20206768471243949</v>
      </c>
      <c r="AFT6">
        <v>9.9566853431308472E-2</v>
      </c>
      <c r="AFU6">
        <v>0.26342499895592814</v>
      </c>
      <c r="AFV6">
        <v>0.22916578359144707</v>
      </c>
      <c r="AFW6">
        <v>0.15941691249883966</v>
      </c>
      <c r="AFX6">
        <v>0.28229959689032375</v>
      </c>
      <c r="AFY6">
        <v>0.23541902501973183</v>
      </c>
      <c r="AFZ6">
        <v>0.19740913796611043</v>
      </c>
      <c r="AGA6">
        <v>0.15750019636634774</v>
      </c>
      <c r="AGB6">
        <v>4.4213401561542374E-2</v>
      </c>
      <c r="AGC6">
        <v>0.21873306746406343</v>
      </c>
      <c r="AGD6">
        <v>-3.9699162865582963E-2</v>
      </c>
      <c r="AGE6">
        <v>8.0181731442220669E-2</v>
      </c>
      <c r="AGF6">
        <v>9.2422356338272491E-2</v>
      </c>
      <c r="AGG6">
        <v>0.23084281884909358</v>
      </c>
      <c r="AGH6">
        <v>0.18486703163468829</v>
      </c>
      <c r="AGI6">
        <v>9.0726113736333616E-2</v>
      </c>
      <c r="AGJ6">
        <v>-2.0670983624226296E-2</v>
      </c>
      <c r="AGK6">
        <v>0.20128554446561697</v>
      </c>
      <c r="AGL6">
        <v>0.10196587874859715</v>
      </c>
      <c r="AGM6">
        <v>9.6222656198792E-2</v>
      </c>
      <c r="AGN6">
        <v>0.18600649341811412</v>
      </c>
      <c r="AGO6">
        <v>0.13295573690275672</v>
      </c>
      <c r="AGP6">
        <v>0.21771684850474582</v>
      </c>
      <c r="AGQ6">
        <v>0.26236469810971286</v>
      </c>
      <c r="AGR6">
        <v>0.28574340011563598</v>
      </c>
      <c r="AGS6">
        <v>6.1189691627017692E-2</v>
      </c>
      <c r="AGT6">
        <v>0.24059795537545764</v>
      </c>
      <c r="AGU6">
        <v>0.18962103552681925</v>
      </c>
      <c r="AGV6">
        <v>7.4840800780116387E-2</v>
      </c>
      <c r="AGW6">
        <v>0.28855272235396873</v>
      </c>
      <c r="AGX6">
        <v>0.18481805745213775</v>
      </c>
      <c r="AGY6">
        <v>-0.18112339378474412</v>
      </c>
      <c r="AGZ6">
        <v>0.21537844106986737</v>
      </c>
      <c r="AHA6">
        <v>0.10459551902749134</v>
      </c>
      <c r="AHB6">
        <v>0.25973985162859614</v>
      </c>
      <c r="AHC6">
        <v>0.20096118587721018</v>
      </c>
      <c r="AHD6">
        <v>0.1594170310938911</v>
      </c>
      <c r="AHE6">
        <v>0.28976128872573131</v>
      </c>
      <c r="AHF6">
        <v>0.28443440252792251</v>
      </c>
      <c r="AHG6">
        <v>0.28186974048048907</v>
      </c>
      <c r="AHH6">
        <v>0.26327835548344231</v>
      </c>
      <c r="AHI6">
        <v>-6.4849336729824722E-2</v>
      </c>
      <c r="AHJ6">
        <v>0.11488579911617587</v>
      </c>
      <c r="AHK6">
        <v>8.9850901275436768E-2</v>
      </c>
      <c r="AHL6">
        <v>0.13253449680248863</v>
      </c>
      <c r="AHM6">
        <v>0.29214202458051952</v>
      </c>
      <c r="AHN6">
        <v>0.21706355903968697</v>
      </c>
      <c r="AHO6">
        <v>3.0582756901928313E-3</v>
      </c>
      <c r="AHP6">
        <v>-0.17781828630834473</v>
      </c>
      <c r="AHQ6">
        <v>0.1825166507236777</v>
      </c>
      <c r="AHR6">
        <v>0.2737111013052197</v>
      </c>
      <c r="AHS6">
        <v>3.1342994760693951E-2</v>
      </c>
      <c r="AHT6">
        <v>4.7305379903229139E-2</v>
      </c>
      <c r="AHU6">
        <v>-0.10116254992349731</v>
      </c>
      <c r="AHV6">
        <v>6.8978478057901582E-2</v>
      </c>
      <c r="AHW6">
        <v>8.9868546003698813E-2</v>
      </c>
      <c r="AHX6">
        <v>3.6706356095140558E-2</v>
      </c>
      <c r="AHY6">
        <v>0.10004569540275733</v>
      </c>
      <c r="AHZ6">
        <v>-2.5012980111401205E-2</v>
      </c>
      <c r="AIA6">
        <v>0.19312684057948701</v>
      </c>
      <c r="AIB6">
        <v>-0.13797203606008565</v>
      </c>
      <c r="AIC6">
        <v>0.20187142543060455</v>
      </c>
      <c r="AID6">
        <v>-0.18654407720991595</v>
      </c>
      <c r="AIE6">
        <v>-9.9837572020552406E-2</v>
      </c>
      <c r="AIF6">
        <v>4.9600099244112669E-2</v>
      </c>
      <c r="AIG6">
        <v>3.2958810679275391E-4</v>
      </c>
      <c r="AIH6">
        <v>0.15938960091467255</v>
      </c>
      <c r="AII6">
        <v>0.15955431085482366</v>
      </c>
      <c r="AIJ6">
        <v>0.25368033167895387</v>
      </c>
      <c r="AIK6">
        <v>-6.8513791417371309E-2</v>
      </c>
      <c r="AIL6">
        <v>0.17152927697515621</v>
      </c>
      <c r="AIM6">
        <v>0.20173106738002866</v>
      </c>
      <c r="AIN6">
        <v>0.18753898725011986</v>
      </c>
      <c r="AIO6">
        <v>0.24175760200720575</v>
      </c>
      <c r="AIP6">
        <v>0.19419670820030338</v>
      </c>
      <c r="AIQ6">
        <v>0.18347488506215098</v>
      </c>
      <c r="AIR6">
        <v>0.29546009136662271</v>
      </c>
      <c r="AIS6">
        <v>0.23692433023024845</v>
      </c>
      <c r="AIT6">
        <v>0.20182012015824663</v>
      </c>
      <c r="AIU6">
        <v>1.5564988816325759E-2</v>
      </c>
      <c r="AIV6">
        <v>0.2041415706834554</v>
      </c>
      <c r="AIW6">
        <v>-0.16460214238400084</v>
      </c>
      <c r="AIX6">
        <v>0.29231988565726758</v>
      </c>
      <c r="AIY6">
        <v>0.20582768144123376</v>
      </c>
      <c r="AIZ6">
        <v>-0.13275021384759189</v>
      </c>
      <c r="AJA6">
        <v>9.3983397479097758E-2</v>
      </c>
      <c r="AJB6">
        <v>0.21210159057110789</v>
      </c>
      <c r="AJC6">
        <v>9.3940743045838576E-2</v>
      </c>
      <c r="AJD6">
        <v>0.12211595834168813</v>
      </c>
      <c r="AJE6">
        <v>0.16288307622507489</v>
      </c>
      <c r="AJF6">
        <v>0.16742478183389667</v>
      </c>
      <c r="AJG6">
        <v>6.1551823080826525E-2</v>
      </c>
      <c r="AJH6">
        <v>0.11563783123433716</v>
      </c>
      <c r="AJI6">
        <v>0.29603994751172547</v>
      </c>
      <c r="AJJ6">
        <v>0.26415731516825736</v>
      </c>
      <c r="AJK6">
        <v>0.29509244108527366</v>
      </c>
      <c r="AJL6">
        <v>9.587887825188815E-2</v>
      </c>
      <c r="AJM6">
        <v>0.18653536408141858</v>
      </c>
      <c r="AJN6">
        <v>0.23966532973456123</v>
      </c>
      <c r="AJO6">
        <v>0.26337088873452719</v>
      </c>
      <c r="AJP6">
        <v>0.16813999480983705</v>
      </c>
      <c r="AJQ6">
        <v>0.25816099397531656</v>
      </c>
      <c r="AJR6">
        <v>0.17660718120561314</v>
      </c>
      <c r="AJS6">
        <v>0.15777375644594258</v>
      </c>
      <c r="AJT6">
        <v>0.2012265708106889</v>
      </c>
      <c r="AJU6">
        <v>0.14966964226389959</v>
      </c>
      <c r="AJV6">
        <v>0.19126409596282484</v>
      </c>
      <c r="AJW6">
        <v>0.103880297231393</v>
      </c>
      <c r="AJX6">
        <v>0.26336144791648303</v>
      </c>
      <c r="AJY6">
        <v>9.7696726417695556E-2</v>
      </c>
      <c r="AJZ6">
        <v>0.1170511185665816</v>
      </c>
      <c r="AKA6">
        <v>0.26334691670054095</v>
      </c>
      <c r="AKB6">
        <v>-9.9171188328543075E-2</v>
      </c>
      <c r="AKC6">
        <v>0.19299516488387811</v>
      </c>
      <c r="AKD6">
        <v>0.15766822116419599</v>
      </c>
      <c r="AKE6">
        <v>-0.17295106836392179</v>
      </c>
      <c r="AKF6">
        <v>0.15919437247257029</v>
      </c>
      <c r="AKG6">
        <v>-5.4185317977318383E-2</v>
      </c>
      <c r="AKH6">
        <v>2.9678177963756082E-2</v>
      </c>
      <c r="AKI6">
        <v>0.26616771644219206</v>
      </c>
      <c r="AKJ6">
        <v>0.1157979192478682</v>
      </c>
      <c r="AKK6">
        <v>0.23661275531290185</v>
      </c>
      <c r="AKL6">
        <v>5.8908424251000596E-2</v>
      </c>
      <c r="AKM6">
        <v>3.0201523831567736E-3</v>
      </c>
      <c r="AKN6">
        <v>2.848920491129352E-2</v>
      </c>
      <c r="AKO6">
        <v>0.14812696667622721</v>
      </c>
      <c r="AKP6">
        <v>0.25445074788056815</v>
      </c>
      <c r="AKQ6">
        <v>-8.1722923779168566E-2</v>
      </c>
      <c r="AKR6">
        <v>0.17002763102046548</v>
      </c>
      <c r="AKS6">
        <v>5.6397934456012669E-2</v>
      </c>
      <c r="AKT6">
        <v>4.1780873791282556E-2</v>
      </c>
      <c r="AKU6">
        <v>0.25200112057998925</v>
      </c>
      <c r="AKV6">
        <v>0.18048503428089685</v>
      </c>
      <c r="AKW6">
        <v>-5.7409257062917281E-2</v>
      </c>
      <c r="AKX6">
        <v>-3.1838019917755991E-2</v>
      </c>
      <c r="AKY6">
        <v>0.10859268742083662</v>
      </c>
      <c r="AKZ6">
        <v>-5.2969187980913407E-2</v>
      </c>
      <c r="ALA6">
        <v>-2.9200548162887186E-2</v>
      </c>
      <c r="ALB6">
        <v>0.118797495282589</v>
      </c>
      <c r="ALC6">
        <v>0.20586499831725913</v>
      </c>
      <c r="ALD6">
        <v>0.14784510085245342</v>
      </c>
      <c r="ALE6">
        <v>0.15590707893620265</v>
      </c>
      <c r="ALF6">
        <v>0.24110918324762234</v>
      </c>
      <c r="ALG6">
        <v>0.26330800042359681</v>
      </c>
      <c r="ALH6">
        <v>0.16205873850667796</v>
      </c>
      <c r="ALI6">
        <v>0.26131190113195768</v>
      </c>
      <c r="ALJ6">
        <v>-2.3168191798758724E-3</v>
      </c>
      <c r="ALK6">
        <v>0.14941975339223398</v>
      </c>
      <c r="ALL6">
        <v>4.9912119794501546E-2</v>
      </c>
      <c r="ALM6">
        <v>0.29589820827127455</v>
      </c>
    </row>
    <row r="7" spans="1:1001" ht="15" x14ac:dyDescent="0.2"/>
    <row r="8" spans="1:1001" ht="15" x14ac:dyDescent="0.2"/>
    <row r="9" spans="1:1001" ht="15" x14ac:dyDescent="0.2"/>
    <row r="10" spans="1:1001" ht="15" x14ac:dyDescent="0.2"/>
    <row r="12" spans="1:1001" x14ac:dyDescent="0.2">
      <c r="A12" s="13" t="s">
        <v>36</v>
      </c>
      <c r="B12" t="e" cm="1">
        <f t="array" ref="B12">MMULT(TRANSPOSE($B$18:$C$27),B1:B10)</f>
        <v>#VALUE!</v>
      </c>
      <c r="C12" t="e" cm="1">
        <f t="array" ref="C12">MMULT(TRANSPOSE($B$18:$C$27),C1:C10)</f>
        <v>#VALUE!</v>
      </c>
      <c r="D12" t="e" cm="1">
        <f t="array" ref="D12">MMULT(TRANSPOSE($B$18:$C$27),D1:D10)</f>
        <v>#VALUE!</v>
      </c>
      <c r="E12" t="e" cm="1">
        <f t="array" ref="E12">MMULT(TRANSPOSE($B$18:$C$27),E1:E10)</f>
        <v>#VALUE!</v>
      </c>
      <c r="F12" t="e" cm="1">
        <f t="array" ref="F12">MMULT(TRANSPOSE($B$18:$C$27),F1:F10)</f>
        <v>#VALUE!</v>
      </c>
      <c r="G12" t="e" cm="1">
        <f t="array" ref="G12">MMULT(TRANSPOSE($B$18:$C$27),G1:G10)</f>
        <v>#VALUE!</v>
      </c>
      <c r="H12" t="e" cm="1">
        <f t="array" ref="H12">MMULT(TRANSPOSE($B$18:$C$27),H1:H10)</f>
        <v>#VALUE!</v>
      </c>
      <c r="I12" t="e" cm="1">
        <f t="array" ref="I12">MMULT(TRANSPOSE($B$18:$C$27),I1:I10)</f>
        <v>#VALUE!</v>
      </c>
      <c r="J12" t="e" cm="1">
        <f t="array" ref="J12">MMULT(TRANSPOSE($B$18:$C$27),J1:J10)</f>
        <v>#VALUE!</v>
      </c>
      <c r="K12" t="e" cm="1">
        <f t="array" ref="K12">MMULT(TRANSPOSE($B$18:$C$27),K1:K10)</f>
        <v>#VALUE!</v>
      </c>
      <c r="L12" t="e" cm="1">
        <f t="array" ref="L12">MMULT(TRANSPOSE($B$18:$C$27),L1:L10)</f>
        <v>#VALUE!</v>
      </c>
      <c r="M12" t="e" cm="1">
        <f t="array" ref="M12">MMULT(TRANSPOSE($B$18:$C$27),M1:M10)</f>
        <v>#VALUE!</v>
      </c>
      <c r="N12" t="e" cm="1">
        <f t="array" ref="N12">MMULT(TRANSPOSE($B$18:$C$27),N1:N10)</f>
        <v>#VALUE!</v>
      </c>
      <c r="O12" t="e" cm="1">
        <f t="array" ref="O12">MMULT(TRANSPOSE($B$18:$C$27),O1:O10)</f>
        <v>#VALUE!</v>
      </c>
      <c r="P12" t="e" cm="1">
        <f t="array" ref="P12">MMULT(TRANSPOSE($B$18:$C$27),P1:P10)</f>
        <v>#VALUE!</v>
      </c>
      <c r="Q12" t="e" cm="1">
        <f t="array" ref="Q12">MMULT(TRANSPOSE($B$18:$C$27),Q1:Q10)</f>
        <v>#VALUE!</v>
      </c>
      <c r="R12" t="e" cm="1">
        <f t="array" ref="R12">MMULT(TRANSPOSE($B$18:$C$27),R1:R10)</f>
        <v>#VALUE!</v>
      </c>
      <c r="S12" t="e" cm="1">
        <f t="array" ref="S12">MMULT(TRANSPOSE($B$18:$C$27),S1:S10)</f>
        <v>#VALUE!</v>
      </c>
      <c r="T12" t="e" cm="1">
        <f t="array" ref="T12">MMULT(TRANSPOSE($B$18:$C$27),T1:T10)</f>
        <v>#VALUE!</v>
      </c>
      <c r="U12" t="e" cm="1">
        <f t="array" ref="U12">MMULT(TRANSPOSE($B$18:$C$27),U1:U10)</f>
        <v>#VALUE!</v>
      </c>
      <c r="V12" t="e" cm="1">
        <f t="array" ref="V12">MMULT(TRANSPOSE($B$18:$C$27),V1:V10)</f>
        <v>#VALUE!</v>
      </c>
      <c r="W12" t="e" cm="1">
        <f t="array" ref="W12">MMULT(TRANSPOSE($B$18:$C$27),W1:W10)</f>
        <v>#VALUE!</v>
      </c>
      <c r="X12" t="e" cm="1">
        <f t="array" ref="X12">MMULT(TRANSPOSE($B$18:$C$27),X1:X10)</f>
        <v>#VALUE!</v>
      </c>
      <c r="Y12" t="e" cm="1">
        <f t="array" ref="Y12">MMULT(TRANSPOSE($B$18:$C$27),Y1:Y10)</f>
        <v>#VALUE!</v>
      </c>
      <c r="Z12" t="e" cm="1">
        <f t="array" ref="Z12">MMULT(TRANSPOSE($B$18:$C$27),Z1:Z10)</f>
        <v>#VALUE!</v>
      </c>
      <c r="AA12" t="e" cm="1">
        <f t="array" ref="AA12">MMULT(TRANSPOSE($B$18:$C$27),AA1:AA10)</f>
        <v>#VALUE!</v>
      </c>
      <c r="AB12" t="e" cm="1">
        <f t="array" ref="AB12">MMULT(TRANSPOSE($B$18:$C$27),AB1:AB10)</f>
        <v>#VALUE!</v>
      </c>
      <c r="AC12" t="e" cm="1">
        <f t="array" ref="AC12">MMULT(TRANSPOSE($B$18:$C$27),AC1:AC10)</f>
        <v>#VALUE!</v>
      </c>
      <c r="AD12" t="e" cm="1">
        <f t="array" ref="AD12">MMULT(TRANSPOSE($B$18:$C$27),AD1:AD10)</f>
        <v>#VALUE!</v>
      </c>
      <c r="AE12" t="e" cm="1">
        <f t="array" ref="AE12">MMULT(TRANSPOSE($B$18:$C$27),AE1:AE10)</f>
        <v>#VALUE!</v>
      </c>
      <c r="AF12" t="e" cm="1">
        <f t="array" ref="AF12">MMULT(TRANSPOSE($B$18:$C$27),AF1:AF10)</f>
        <v>#VALUE!</v>
      </c>
      <c r="AG12" t="e" cm="1">
        <f t="array" ref="AG12">MMULT(TRANSPOSE($B$18:$C$27),AG1:AG10)</f>
        <v>#VALUE!</v>
      </c>
      <c r="AH12" t="e" cm="1">
        <f t="array" ref="AH12">MMULT(TRANSPOSE($B$18:$C$27),AH1:AH10)</f>
        <v>#VALUE!</v>
      </c>
      <c r="AI12" t="e" cm="1">
        <f t="array" ref="AI12">MMULT(TRANSPOSE($B$18:$C$27),AI1:AI10)</f>
        <v>#VALUE!</v>
      </c>
      <c r="AJ12" t="e" cm="1">
        <f t="array" ref="AJ12">MMULT(TRANSPOSE($B$18:$C$27),AJ1:AJ10)</f>
        <v>#VALUE!</v>
      </c>
      <c r="AK12" t="e" cm="1">
        <f t="array" ref="AK12">MMULT(TRANSPOSE($B$18:$C$27),AK1:AK10)</f>
        <v>#VALUE!</v>
      </c>
      <c r="AL12" t="e" cm="1">
        <f t="array" ref="AL12">MMULT(TRANSPOSE($B$18:$C$27),AL1:AL10)</f>
        <v>#VALUE!</v>
      </c>
      <c r="AM12" t="e" cm="1">
        <f t="array" ref="AM12">MMULT(TRANSPOSE($B$18:$C$27),AM1:AM10)</f>
        <v>#VALUE!</v>
      </c>
      <c r="AN12" t="e" cm="1">
        <f t="array" ref="AN12">MMULT(TRANSPOSE($B$18:$C$27),AN1:AN10)</f>
        <v>#VALUE!</v>
      </c>
      <c r="AO12" t="e" cm="1">
        <f t="array" ref="AO12">MMULT(TRANSPOSE($B$18:$C$27),AO1:AO10)</f>
        <v>#VALUE!</v>
      </c>
      <c r="AP12" t="e" cm="1">
        <f t="array" ref="AP12">MMULT(TRANSPOSE($B$18:$C$27),AP1:AP10)</f>
        <v>#VALUE!</v>
      </c>
      <c r="AQ12" t="e" cm="1">
        <f t="array" ref="AQ12">MMULT(TRANSPOSE($B$18:$C$27),AQ1:AQ10)</f>
        <v>#VALUE!</v>
      </c>
      <c r="AR12" t="e" cm="1">
        <f t="array" ref="AR12">MMULT(TRANSPOSE($B$18:$C$27),AR1:AR10)</f>
        <v>#VALUE!</v>
      </c>
      <c r="AS12" t="e" cm="1">
        <f t="array" ref="AS12">MMULT(TRANSPOSE($B$18:$C$27),AS1:AS10)</f>
        <v>#VALUE!</v>
      </c>
      <c r="AT12" t="e" cm="1">
        <f t="array" ref="AT12">MMULT(TRANSPOSE($B$18:$C$27),AT1:AT10)</f>
        <v>#VALUE!</v>
      </c>
      <c r="AU12" t="e" cm="1">
        <f t="array" ref="AU12">MMULT(TRANSPOSE($B$18:$C$27),AU1:AU10)</f>
        <v>#VALUE!</v>
      </c>
      <c r="AV12" t="e" cm="1">
        <f t="array" ref="AV12">MMULT(TRANSPOSE($B$18:$C$27),AV1:AV10)</f>
        <v>#VALUE!</v>
      </c>
      <c r="AW12" t="e" cm="1">
        <f t="array" ref="AW12">MMULT(TRANSPOSE($B$18:$C$27),AW1:AW10)</f>
        <v>#VALUE!</v>
      </c>
      <c r="AX12" t="e" cm="1">
        <f t="array" ref="AX12">MMULT(TRANSPOSE($B$18:$C$27),AX1:AX10)</f>
        <v>#VALUE!</v>
      </c>
      <c r="AY12" t="e" cm="1">
        <f t="array" ref="AY12">MMULT(TRANSPOSE($B$18:$C$27),AY1:AY10)</f>
        <v>#VALUE!</v>
      </c>
      <c r="AZ12" t="e" cm="1">
        <f t="array" ref="AZ12">MMULT(TRANSPOSE($B$18:$C$27),AZ1:AZ10)</f>
        <v>#VALUE!</v>
      </c>
      <c r="BA12" t="e" cm="1">
        <f t="array" ref="BA12">MMULT(TRANSPOSE($B$18:$C$27),BA1:BA10)</f>
        <v>#VALUE!</v>
      </c>
      <c r="BB12" t="e" cm="1">
        <f t="array" ref="BB12">MMULT(TRANSPOSE($B$18:$C$27),BB1:BB10)</f>
        <v>#VALUE!</v>
      </c>
      <c r="BC12" t="e" cm="1">
        <f t="array" ref="BC12">MMULT(TRANSPOSE($B$18:$C$27),BC1:BC10)</f>
        <v>#VALUE!</v>
      </c>
      <c r="BD12" t="e" cm="1">
        <f t="array" ref="BD12">MMULT(TRANSPOSE($B$18:$C$27),BD1:BD10)</f>
        <v>#VALUE!</v>
      </c>
      <c r="BE12" t="e" cm="1">
        <f t="array" ref="BE12">MMULT(TRANSPOSE($B$18:$C$27),BE1:BE10)</f>
        <v>#VALUE!</v>
      </c>
      <c r="BF12" t="e" cm="1">
        <f t="array" ref="BF12">MMULT(TRANSPOSE($B$18:$C$27),BF1:BF10)</f>
        <v>#VALUE!</v>
      </c>
      <c r="BG12" t="e" cm="1">
        <f t="array" ref="BG12">MMULT(TRANSPOSE($B$18:$C$27),BG1:BG10)</f>
        <v>#VALUE!</v>
      </c>
      <c r="BH12" t="e" cm="1">
        <f t="array" ref="BH12">MMULT(TRANSPOSE($B$18:$C$27),BH1:BH10)</f>
        <v>#VALUE!</v>
      </c>
      <c r="BI12" t="e" cm="1">
        <f t="array" ref="BI12">MMULT(TRANSPOSE($B$18:$C$27),BI1:BI10)</f>
        <v>#VALUE!</v>
      </c>
      <c r="BJ12" t="e" cm="1">
        <f t="array" ref="BJ12">MMULT(TRANSPOSE($B$18:$C$27),BJ1:BJ10)</f>
        <v>#VALUE!</v>
      </c>
      <c r="BK12" t="e" cm="1">
        <f t="array" ref="BK12">MMULT(TRANSPOSE($B$18:$C$27),BK1:BK10)</f>
        <v>#VALUE!</v>
      </c>
      <c r="BL12" t="e" cm="1">
        <f t="array" ref="BL12">MMULT(TRANSPOSE($B$18:$C$27),BL1:BL10)</f>
        <v>#VALUE!</v>
      </c>
      <c r="BM12" t="e" cm="1">
        <f t="array" ref="BM12">MMULT(TRANSPOSE($B$18:$C$27),BM1:BM10)</f>
        <v>#VALUE!</v>
      </c>
      <c r="BN12" t="e" cm="1">
        <f t="array" ref="BN12">MMULT(TRANSPOSE($B$18:$C$27),BN1:BN10)</f>
        <v>#VALUE!</v>
      </c>
      <c r="BO12" t="e" cm="1">
        <f t="array" ref="BO12">MMULT(TRANSPOSE($B$18:$C$27),BO1:BO10)</f>
        <v>#VALUE!</v>
      </c>
      <c r="BP12" t="e" cm="1">
        <f t="array" ref="BP12">MMULT(TRANSPOSE($B$18:$C$27),BP1:BP10)</f>
        <v>#VALUE!</v>
      </c>
      <c r="BQ12" t="e" cm="1">
        <f t="array" ref="BQ12">MMULT(TRANSPOSE($B$18:$C$27),BQ1:BQ10)</f>
        <v>#VALUE!</v>
      </c>
      <c r="BR12" t="e" cm="1">
        <f t="array" ref="BR12">MMULT(TRANSPOSE($B$18:$C$27),BR1:BR10)</f>
        <v>#VALUE!</v>
      </c>
      <c r="BS12" t="e" cm="1">
        <f t="array" ref="BS12">MMULT(TRANSPOSE($B$18:$C$27),BS1:BS10)</f>
        <v>#VALUE!</v>
      </c>
      <c r="BT12" t="e" cm="1">
        <f t="array" ref="BT12">MMULT(TRANSPOSE($B$18:$C$27),BT1:BT10)</f>
        <v>#VALUE!</v>
      </c>
      <c r="BU12" t="e" cm="1">
        <f t="array" ref="BU12">MMULT(TRANSPOSE($B$18:$C$27),BU1:BU10)</f>
        <v>#VALUE!</v>
      </c>
      <c r="BV12" t="e" cm="1">
        <f t="array" ref="BV12">MMULT(TRANSPOSE($B$18:$C$27),BV1:BV10)</f>
        <v>#VALUE!</v>
      </c>
      <c r="BW12" t="e" cm="1">
        <f t="array" ref="BW12">MMULT(TRANSPOSE($B$18:$C$27),BW1:BW10)</f>
        <v>#VALUE!</v>
      </c>
      <c r="BX12" t="e" cm="1">
        <f t="array" ref="BX12">MMULT(TRANSPOSE($B$18:$C$27),BX1:BX10)</f>
        <v>#VALUE!</v>
      </c>
      <c r="BY12" t="e" cm="1">
        <f t="array" ref="BY12">MMULT(TRANSPOSE($B$18:$C$27),BY1:BY10)</f>
        <v>#VALUE!</v>
      </c>
      <c r="BZ12" t="e" cm="1">
        <f t="array" ref="BZ12">MMULT(TRANSPOSE($B$18:$C$27),BZ1:BZ10)</f>
        <v>#VALUE!</v>
      </c>
      <c r="CA12" t="e" cm="1">
        <f t="array" ref="CA12">MMULT(TRANSPOSE($B$18:$C$27),CA1:CA10)</f>
        <v>#VALUE!</v>
      </c>
      <c r="CB12" t="e" cm="1">
        <f t="array" ref="CB12">MMULT(TRANSPOSE($B$18:$C$27),CB1:CB10)</f>
        <v>#VALUE!</v>
      </c>
      <c r="CC12" t="e" cm="1">
        <f t="array" ref="CC12">MMULT(TRANSPOSE($B$18:$C$27),CC1:CC10)</f>
        <v>#VALUE!</v>
      </c>
      <c r="CD12" t="e" cm="1">
        <f t="array" ref="CD12">MMULT(TRANSPOSE($B$18:$C$27),CD1:CD10)</f>
        <v>#VALUE!</v>
      </c>
      <c r="CE12" t="e" cm="1">
        <f t="array" ref="CE12">MMULT(TRANSPOSE($B$18:$C$27),CE1:CE10)</f>
        <v>#VALUE!</v>
      </c>
      <c r="CF12" t="e" cm="1">
        <f t="array" ref="CF12">MMULT(TRANSPOSE($B$18:$C$27),CF1:CF10)</f>
        <v>#VALUE!</v>
      </c>
      <c r="CG12" t="e" cm="1">
        <f t="array" ref="CG12">MMULT(TRANSPOSE($B$18:$C$27),CG1:CG10)</f>
        <v>#VALUE!</v>
      </c>
      <c r="CH12" t="e" cm="1">
        <f t="array" ref="CH12">MMULT(TRANSPOSE($B$18:$C$27),CH1:CH10)</f>
        <v>#VALUE!</v>
      </c>
      <c r="CI12" t="e" cm="1">
        <f t="array" ref="CI12">MMULT(TRANSPOSE($B$18:$C$27),CI1:CI10)</f>
        <v>#VALUE!</v>
      </c>
      <c r="CJ12" t="e" cm="1">
        <f t="array" ref="CJ12">MMULT(TRANSPOSE($B$18:$C$27),CJ1:CJ10)</f>
        <v>#VALUE!</v>
      </c>
      <c r="CK12" t="e" cm="1">
        <f t="array" ref="CK12">MMULT(TRANSPOSE($B$18:$C$27),CK1:CK10)</f>
        <v>#VALUE!</v>
      </c>
      <c r="CL12" t="e" cm="1">
        <f t="array" ref="CL12">MMULT(TRANSPOSE($B$18:$C$27),CL1:CL10)</f>
        <v>#VALUE!</v>
      </c>
      <c r="CM12" t="e" cm="1">
        <f t="array" ref="CM12">MMULT(TRANSPOSE($B$18:$C$27),CM1:CM10)</f>
        <v>#VALUE!</v>
      </c>
      <c r="CN12" t="e" cm="1">
        <f t="array" ref="CN12">MMULT(TRANSPOSE($B$18:$C$27),CN1:CN10)</f>
        <v>#VALUE!</v>
      </c>
      <c r="CO12" t="e" cm="1">
        <f t="array" ref="CO12">MMULT(TRANSPOSE($B$18:$C$27),CO1:CO10)</f>
        <v>#VALUE!</v>
      </c>
      <c r="CP12" t="e" cm="1">
        <f t="array" ref="CP12">MMULT(TRANSPOSE($B$18:$C$27),CP1:CP10)</f>
        <v>#VALUE!</v>
      </c>
      <c r="CQ12" t="e" cm="1">
        <f t="array" ref="CQ12">MMULT(TRANSPOSE($B$18:$C$27),CQ1:CQ10)</f>
        <v>#VALUE!</v>
      </c>
      <c r="CR12" t="e" cm="1">
        <f t="array" ref="CR12">MMULT(TRANSPOSE($B$18:$C$27),CR1:CR10)</f>
        <v>#VALUE!</v>
      </c>
      <c r="CS12" t="e" cm="1">
        <f t="array" ref="CS12">MMULT(TRANSPOSE($B$18:$C$27),CS1:CS10)</f>
        <v>#VALUE!</v>
      </c>
      <c r="CT12" t="e" cm="1">
        <f t="array" ref="CT12">MMULT(TRANSPOSE($B$18:$C$27),CT1:CT10)</f>
        <v>#VALUE!</v>
      </c>
      <c r="CU12" t="e" cm="1">
        <f t="array" ref="CU12">MMULT(TRANSPOSE($B$18:$C$27),CU1:CU10)</f>
        <v>#VALUE!</v>
      </c>
      <c r="CV12" t="e" cm="1">
        <f t="array" ref="CV12">MMULT(TRANSPOSE($B$18:$C$27),CV1:CV10)</f>
        <v>#VALUE!</v>
      </c>
      <c r="CW12" t="e" cm="1">
        <f t="array" ref="CW12">MMULT(TRANSPOSE($B$18:$C$27),CW1:CW10)</f>
        <v>#VALUE!</v>
      </c>
      <c r="CX12" t="e" cm="1">
        <f t="array" ref="CX12">MMULT(TRANSPOSE($B$18:$C$27),CX1:CX10)</f>
        <v>#VALUE!</v>
      </c>
      <c r="CY12" t="e" cm="1">
        <f t="array" ref="CY12">MMULT(TRANSPOSE($B$18:$C$27),CY1:CY10)</f>
        <v>#VALUE!</v>
      </c>
      <c r="CZ12" t="e" cm="1">
        <f t="array" ref="CZ12">MMULT(TRANSPOSE($B$18:$C$27),CZ1:CZ10)</f>
        <v>#VALUE!</v>
      </c>
      <c r="DA12" t="e" cm="1">
        <f t="array" ref="DA12">MMULT(TRANSPOSE($B$18:$C$27),DA1:DA10)</f>
        <v>#VALUE!</v>
      </c>
      <c r="DB12" t="e" cm="1">
        <f t="array" ref="DB12">MMULT(TRANSPOSE($B$18:$C$27),DB1:DB10)</f>
        <v>#VALUE!</v>
      </c>
      <c r="DC12" t="e" cm="1">
        <f t="array" ref="DC12">MMULT(TRANSPOSE($B$18:$C$27),DC1:DC10)</f>
        <v>#VALUE!</v>
      </c>
      <c r="DD12" t="e" cm="1">
        <f t="array" ref="DD12">MMULT(TRANSPOSE($B$18:$C$27),DD1:DD10)</f>
        <v>#VALUE!</v>
      </c>
      <c r="DE12" t="e" cm="1">
        <f t="array" ref="DE12">MMULT(TRANSPOSE($B$18:$C$27),DE1:DE10)</f>
        <v>#VALUE!</v>
      </c>
      <c r="DF12" t="e" cm="1">
        <f t="array" ref="DF12">MMULT(TRANSPOSE($B$18:$C$27),DF1:DF10)</f>
        <v>#VALUE!</v>
      </c>
      <c r="DG12" t="e" cm="1">
        <f t="array" ref="DG12">MMULT(TRANSPOSE($B$18:$C$27),DG1:DG10)</f>
        <v>#VALUE!</v>
      </c>
      <c r="DH12" t="e" cm="1">
        <f t="array" ref="DH12">MMULT(TRANSPOSE($B$18:$C$27),DH1:DH10)</f>
        <v>#VALUE!</v>
      </c>
      <c r="DI12" t="e" cm="1">
        <f t="array" ref="DI12">MMULT(TRANSPOSE($B$18:$C$27),DI1:DI10)</f>
        <v>#VALUE!</v>
      </c>
      <c r="DJ12" t="e" cm="1">
        <f t="array" ref="DJ12">MMULT(TRANSPOSE($B$18:$C$27),DJ1:DJ10)</f>
        <v>#VALUE!</v>
      </c>
      <c r="DK12" t="e" cm="1">
        <f t="array" ref="DK12">MMULT(TRANSPOSE($B$18:$C$27),DK1:DK10)</f>
        <v>#VALUE!</v>
      </c>
      <c r="DL12" t="e" cm="1">
        <f t="array" ref="DL12">MMULT(TRANSPOSE($B$18:$C$27),DL1:DL10)</f>
        <v>#VALUE!</v>
      </c>
      <c r="DM12" t="e" cm="1">
        <f t="array" ref="DM12">MMULT(TRANSPOSE($B$18:$C$27),DM1:DM10)</f>
        <v>#VALUE!</v>
      </c>
      <c r="DN12" t="e" cm="1">
        <f t="array" ref="DN12">MMULT(TRANSPOSE($B$18:$C$27),DN1:DN10)</f>
        <v>#VALUE!</v>
      </c>
      <c r="DO12" t="e" cm="1">
        <f t="array" ref="DO12">MMULT(TRANSPOSE($B$18:$C$27),DO1:DO10)</f>
        <v>#VALUE!</v>
      </c>
      <c r="DP12" t="e" cm="1">
        <f t="array" ref="DP12">MMULT(TRANSPOSE($B$18:$C$27),DP1:DP10)</f>
        <v>#VALUE!</v>
      </c>
      <c r="DQ12" t="e" cm="1">
        <f t="array" ref="DQ12">MMULT(TRANSPOSE($B$18:$C$27),DQ1:DQ10)</f>
        <v>#VALUE!</v>
      </c>
      <c r="DR12" t="e" cm="1">
        <f t="array" ref="DR12">MMULT(TRANSPOSE($B$18:$C$27),DR1:DR10)</f>
        <v>#VALUE!</v>
      </c>
      <c r="DS12" t="e" cm="1">
        <f t="array" ref="DS12">MMULT(TRANSPOSE($B$18:$C$27),DS1:DS10)</f>
        <v>#VALUE!</v>
      </c>
      <c r="DT12" t="e" cm="1">
        <f t="array" ref="DT12">MMULT(TRANSPOSE($B$18:$C$27),DT1:DT10)</f>
        <v>#VALUE!</v>
      </c>
      <c r="DU12" t="e" cm="1">
        <f t="array" ref="DU12">MMULT(TRANSPOSE($B$18:$C$27),DU1:DU10)</f>
        <v>#VALUE!</v>
      </c>
      <c r="DV12" t="e" cm="1">
        <f t="array" ref="DV12">MMULT(TRANSPOSE($B$18:$C$27),DV1:DV10)</f>
        <v>#VALUE!</v>
      </c>
      <c r="DW12" t="e" cm="1">
        <f t="array" ref="DW12">MMULT(TRANSPOSE($B$18:$C$27),DW1:DW10)</f>
        <v>#VALUE!</v>
      </c>
      <c r="DX12" t="e" cm="1">
        <f t="array" ref="DX12">MMULT(TRANSPOSE($B$18:$C$27),DX1:DX10)</f>
        <v>#VALUE!</v>
      </c>
      <c r="DY12" t="e" cm="1">
        <f t="array" ref="DY12">MMULT(TRANSPOSE($B$18:$C$27),DY1:DY10)</f>
        <v>#VALUE!</v>
      </c>
      <c r="DZ12" t="e" cm="1">
        <f t="array" ref="DZ12">MMULT(TRANSPOSE($B$18:$C$27),DZ1:DZ10)</f>
        <v>#VALUE!</v>
      </c>
      <c r="EA12" t="e" cm="1">
        <f t="array" ref="EA12">MMULT(TRANSPOSE($B$18:$C$27),EA1:EA10)</f>
        <v>#VALUE!</v>
      </c>
      <c r="EB12" t="e" cm="1">
        <f t="array" ref="EB12">MMULT(TRANSPOSE($B$18:$C$27),EB1:EB10)</f>
        <v>#VALUE!</v>
      </c>
      <c r="EC12" t="e" cm="1">
        <f t="array" ref="EC12">MMULT(TRANSPOSE($B$18:$C$27),EC1:EC10)</f>
        <v>#VALUE!</v>
      </c>
      <c r="ED12" t="e" cm="1">
        <f t="array" ref="ED12">MMULT(TRANSPOSE($B$18:$C$27),ED1:ED10)</f>
        <v>#VALUE!</v>
      </c>
      <c r="EE12" t="e" cm="1">
        <f t="array" ref="EE12">MMULT(TRANSPOSE($B$18:$C$27),EE1:EE10)</f>
        <v>#VALUE!</v>
      </c>
      <c r="EF12" t="e" cm="1">
        <f t="array" ref="EF12">MMULT(TRANSPOSE($B$18:$C$27),EF1:EF10)</f>
        <v>#VALUE!</v>
      </c>
      <c r="EG12" t="e" cm="1">
        <f t="array" ref="EG12">MMULT(TRANSPOSE($B$18:$C$27),EG1:EG10)</f>
        <v>#VALUE!</v>
      </c>
      <c r="EH12" t="e" cm="1">
        <f t="array" ref="EH12">MMULT(TRANSPOSE($B$18:$C$27),EH1:EH10)</f>
        <v>#VALUE!</v>
      </c>
      <c r="EI12" t="e" cm="1">
        <f t="array" ref="EI12">MMULT(TRANSPOSE($B$18:$C$27),EI1:EI10)</f>
        <v>#VALUE!</v>
      </c>
      <c r="EJ12" t="e" cm="1">
        <f t="array" ref="EJ12">MMULT(TRANSPOSE($B$18:$C$27),EJ1:EJ10)</f>
        <v>#VALUE!</v>
      </c>
      <c r="EK12" t="e" cm="1">
        <f t="array" ref="EK12">MMULT(TRANSPOSE($B$18:$C$27),EK1:EK10)</f>
        <v>#VALUE!</v>
      </c>
      <c r="EL12" t="e" cm="1">
        <f t="array" ref="EL12">MMULT(TRANSPOSE($B$18:$C$27),EL1:EL10)</f>
        <v>#VALUE!</v>
      </c>
      <c r="EM12" t="e" cm="1">
        <f t="array" ref="EM12">MMULT(TRANSPOSE($B$18:$C$27),EM1:EM10)</f>
        <v>#VALUE!</v>
      </c>
      <c r="EN12" t="e" cm="1">
        <f t="array" ref="EN12">MMULT(TRANSPOSE($B$18:$C$27),EN1:EN10)</f>
        <v>#VALUE!</v>
      </c>
      <c r="EO12" t="e" cm="1">
        <f t="array" ref="EO12">MMULT(TRANSPOSE($B$18:$C$27),EO1:EO10)</f>
        <v>#VALUE!</v>
      </c>
      <c r="EP12" t="e" cm="1">
        <f t="array" ref="EP12">MMULT(TRANSPOSE($B$18:$C$27),EP1:EP10)</f>
        <v>#VALUE!</v>
      </c>
      <c r="EQ12" t="e" cm="1">
        <f t="array" ref="EQ12">MMULT(TRANSPOSE($B$18:$C$27),EQ1:EQ10)</f>
        <v>#VALUE!</v>
      </c>
      <c r="ER12" t="e" cm="1">
        <f t="array" ref="ER12">MMULT(TRANSPOSE($B$18:$C$27),ER1:ER10)</f>
        <v>#VALUE!</v>
      </c>
      <c r="ES12" t="e" cm="1">
        <f t="array" ref="ES12">MMULT(TRANSPOSE($B$18:$C$27),ES1:ES10)</f>
        <v>#VALUE!</v>
      </c>
      <c r="ET12" t="e" cm="1">
        <f t="array" ref="ET12">MMULT(TRANSPOSE($B$18:$C$27),ET1:ET10)</f>
        <v>#VALUE!</v>
      </c>
      <c r="EU12" t="e" cm="1">
        <f t="array" ref="EU12">MMULT(TRANSPOSE($B$18:$C$27),EU1:EU10)</f>
        <v>#VALUE!</v>
      </c>
      <c r="EV12" t="e" cm="1">
        <f t="array" ref="EV12">MMULT(TRANSPOSE($B$18:$C$27),EV1:EV10)</f>
        <v>#VALUE!</v>
      </c>
      <c r="EW12" t="e" cm="1">
        <f t="array" ref="EW12">MMULT(TRANSPOSE($B$18:$C$27),EW1:EW10)</f>
        <v>#VALUE!</v>
      </c>
      <c r="EX12" t="e" cm="1">
        <f t="array" ref="EX12">MMULT(TRANSPOSE($B$18:$C$27),EX1:EX10)</f>
        <v>#VALUE!</v>
      </c>
      <c r="EY12" t="e" cm="1">
        <f t="array" ref="EY12">MMULT(TRANSPOSE($B$18:$C$27),EY1:EY10)</f>
        <v>#VALUE!</v>
      </c>
      <c r="EZ12" t="e" cm="1">
        <f t="array" ref="EZ12">MMULT(TRANSPOSE($B$18:$C$27),EZ1:EZ10)</f>
        <v>#VALUE!</v>
      </c>
      <c r="FA12" t="e" cm="1">
        <f t="array" ref="FA12">MMULT(TRANSPOSE($B$18:$C$27),FA1:FA10)</f>
        <v>#VALUE!</v>
      </c>
      <c r="FB12" t="e" cm="1">
        <f t="array" ref="FB12">MMULT(TRANSPOSE($B$18:$C$27),FB1:FB10)</f>
        <v>#VALUE!</v>
      </c>
      <c r="FC12" t="e" cm="1">
        <f t="array" ref="FC12">MMULT(TRANSPOSE($B$18:$C$27),FC1:FC10)</f>
        <v>#VALUE!</v>
      </c>
      <c r="FD12" t="e" cm="1">
        <f t="array" ref="FD12">MMULT(TRANSPOSE($B$18:$C$27),FD1:FD10)</f>
        <v>#VALUE!</v>
      </c>
      <c r="FE12" t="e" cm="1">
        <f t="array" ref="FE12">MMULT(TRANSPOSE($B$18:$C$27),FE1:FE10)</f>
        <v>#VALUE!</v>
      </c>
      <c r="FF12" t="e" cm="1">
        <f t="array" ref="FF12">MMULT(TRANSPOSE($B$18:$C$27),FF1:FF10)</f>
        <v>#VALUE!</v>
      </c>
      <c r="FG12" t="e" cm="1">
        <f t="array" ref="FG12">MMULT(TRANSPOSE($B$18:$C$27),FG1:FG10)</f>
        <v>#VALUE!</v>
      </c>
      <c r="FH12" t="e" cm="1">
        <f t="array" ref="FH12">MMULT(TRANSPOSE($B$18:$C$27),FH1:FH10)</f>
        <v>#VALUE!</v>
      </c>
      <c r="FI12" t="e" cm="1">
        <f t="array" ref="FI12">MMULT(TRANSPOSE($B$18:$C$27),FI1:FI10)</f>
        <v>#VALUE!</v>
      </c>
      <c r="FJ12" t="e" cm="1">
        <f t="array" ref="FJ12">MMULT(TRANSPOSE($B$18:$C$27),FJ1:FJ10)</f>
        <v>#VALUE!</v>
      </c>
      <c r="FK12" t="e" cm="1">
        <f t="array" ref="FK12">MMULT(TRANSPOSE($B$18:$C$27),FK1:FK10)</f>
        <v>#VALUE!</v>
      </c>
      <c r="FL12" t="e" cm="1">
        <f t="array" ref="FL12">MMULT(TRANSPOSE($B$18:$C$27),FL1:FL10)</f>
        <v>#VALUE!</v>
      </c>
      <c r="FM12" t="e" cm="1">
        <f t="array" ref="FM12">MMULT(TRANSPOSE($B$18:$C$27),FM1:FM10)</f>
        <v>#VALUE!</v>
      </c>
      <c r="FN12" t="e" cm="1">
        <f t="array" ref="FN12">MMULT(TRANSPOSE($B$18:$C$27),FN1:FN10)</f>
        <v>#VALUE!</v>
      </c>
      <c r="FO12" t="e" cm="1">
        <f t="array" ref="FO12">MMULT(TRANSPOSE($B$18:$C$27),FO1:FO10)</f>
        <v>#VALUE!</v>
      </c>
      <c r="FP12" t="e" cm="1">
        <f t="array" ref="FP12">MMULT(TRANSPOSE($B$18:$C$27),FP1:FP10)</f>
        <v>#VALUE!</v>
      </c>
      <c r="FQ12" t="e" cm="1">
        <f t="array" ref="FQ12">MMULT(TRANSPOSE($B$18:$C$27),FQ1:FQ10)</f>
        <v>#VALUE!</v>
      </c>
      <c r="FR12" t="e" cm="1">
        <f t="array" ref="FR12">MMULT(TRANSPOSE($B$18:$C$27),FR1:FR10)</f>
        <v>#VALUE!</v>
      </c>
      <c r="FS12" t="e" cm="1">
        <f t="array" ref="FS12">MMULT(TRANSPOSE($B$18:$C$27),FS1:FS10)</f>
        <v>#VALUE!</v>
      </c>
      <c r="FT12" t="e" cm="1">
        <f t="array" ref="FT12">MMULT(TRANSPOSE($B$18:$C$27),FT1:FT10)</f>
        <v>#VALUE!</v>
      </c>
      <c r="FU12" t="e" cm="1">
        <f t="array" ref="FU12">MMULT(TRANSPOSE($B$18:$C$27),FU1:FU10)</f>
        <v>#VALUE!</v>
      </c>
      <c r="FV12" t="e" cm="1">
        <f t="array" ref="FV12">MMULT(TRANSPOSE($B$18:$C$27),FV1:FV10)</f>
        <v>#VALUE!</v>
      </c>
      <c r="FW12" t="e" cm="1">
        <f t="array" ref="FW12">MMULT(TRANSPOSE($B$18:$C$27),FW1:FW10)</f>
        <v>#VALUE!</v>
      </c>
      <c r="FX12" t="e" cm="1">
        <f t="array" ref="FX12">MMULT(TRANSPOSE($B$18:$C$27),FX1:FX10)</f>
        <v>#VALUE!</v>
      </c>
      <c r="FY12" t="e" cm="1">
        <f t="array" ref="FY12">MMULT(TRANSPOSE($B$18:$C$27),FY1:FY10)</f>
        <v>#VALUE!</v>
      </c>
      <c r="FZ12" t="e" cm="1">
        <f t="array" ref="FZ12">MMULT(TRANSPOSE($B$18:$C$27),FZ1:FZ10)</f>
        <v>#VALUE!</v>
      </c>
      <c r="GA12" t="e" cm="1">
        <f t="array" ref="GA12">MMULT(TRANSPOSE($B$18:$C$27),GA1:GA10)</f>
        <v>#VALUE!</v>
      </c>
      <c r="GB12" t="e" cm="1">
        <f t="array" ref="GB12">MMULT(TRANSPOSE($B$18:$C$27),GB1:GB10)</f>
        <v>#VALUE!</v>
      </c>
      <c r="GC12" t="e" cm="1">
        <f t="array" ref="GC12">MMULT(TRANSPOSE($B$18:$C$27),GC1:GC10)</f>
        <v>#VALUE!</v>
      </c>
      <c r="GD12" t="e" cm="1">
        <f t="array" ref="GD12">MMULT(TRANSPOSE($B$18:$C$27),GD1:GD10)</f>
        <v>#VALUE!</v>
      </c>
      <c r="GE12" t="e" cm="1">
        <f t="array" ref="GE12">MMULT(TRANSPOSE($B$18:$C$27),GE1:GE10)</f>
        <v>#VALUE!</v>
      </c>
      <c r="GF12" t="e" cm="1">
        <f t="array" ref="GF12">MMULT(TRANSPOSE($B$18:$C$27),GF1:GF10)</f>
        <v>#VALUE!</v>
      </c>
      <c r="GG12" t="e" cm="1">
        <f t="array" ref="GG12">MMULT(TRANSPOSE($B$18:$C$27),GG1:GG10)</f>
        <v>#VALUE!</v>
      </c>
      <c r="GH12" t="e" cm="1">
        <f t="array" ref="GH12">MMULT(TRANSPOSE($B$18:$C$27),GH1:GH10)</f>
        <v>#VALUE!</v>
      </c>
      <c r="GI12" t="e" cm="1">
        <f t="array" ref="GI12">MMULT(TRANSPOSE($B$18:$C$27),GI1:GI10)</f>
        <v>#VALUE!</v>
      </c>
      <c r="GJ12" t="e" cm="1">
        <f t="array" ref="GJ12">MMULT(TRANSPOSE($B$18:$C$27),GJ1:GJ10)</f>
        <v>#VALUE!</v>
      </c>
      <c r="GK12" t="e" cm="1">
        <f t="array" ref="GK12">MMULT(TRANSPOSE($B$18:$C$27),GK1:GK10)</f>
        <v>#VALUE!</v>
      </c>
      <c r="GL12" t="e" cm="1">
        <f t="array" ref="GL12">MMULT(TRANSPOSE($B$18:$C$27),GL1:GL10)</f>
        <v>#VALUE!</v>
      </c>
      <c r="GM12" t="e" cm="1">
        <f t="array" ref="GM12">MMULT(TRANSPOSE($B$18:$C$27),GM1:GM10)</f>
        <v>#VALUE!</v>
      </c>
      <c r="GN12" t="e" cm="1">
        <f t="array" ref="GN12">MMULT(TRANSPOSE($B$18:$C$27),GN1:GN10)</f>
        <v>#VALUE!</v>
      </c>
      <c r="GO12" t="e" cm="1">
        <f t="array" ref="GO12">MMULT(TRANSPOSE($B$18:$C$27),GO1:GO10)</f>
        <v>#VALUE!</v>
      </c>
      <c r="GP12" t="e" cm="1">
        <f t="array" ref="GP12">MMULT(TRANSPOSE($B$18:$C$27),GP1:GP10)</f>
        <v>#VALUE!</v>
      </c>
      <c r="GQ12" t="e" cm="1">
        <f t="array" ref="GQ12">MMULT(TRANSPOSE($B$18:$C$27),GQ1:GQ10)</f>
        <v>#VALUE!</v>
      </c>
      <c r="GR12" t="e" cm="1">
        <f t="array" ref="GR12">MMULT(TRANSPOSE($B$18:$C$27),GR1:GR10)</f>
        <v>#VALUE!</v>
      </c>
      <c r="GS12" t="e" cm="1">
        <f t="array" ref="GS12">MMULT(TRANSPOSE($B$18:$C$27),GS1:GS10)</f>
        <v>#VALUE!</v>
      </c>
      <c r="GT12" t="e" cm="1">
        <f t="array" ref="GT12">MMULT(TRANSPOSE($B$18:$C$27),GT1:GT10)</f>
        <v>#VALUE!</v>
      </c>
      <c r="GU12" t="e" cm="1">
        <f t="array" ref="GU12">MMULT(TRANSPOSE($B$18:$C$27),GU1:GU10)</f>
        <v>#VALUE!</v>
      </c>
      <c r="GV12" t="e" cm="1">
        <f t="array" ref="GV12">MMULT(TRANSPOSE($B$18:$C$27),GV1:GV10)</f>
        <v>#VALUE!</v>
      </c>
      <c r="GW12" t="e" cm="1">
        <f t="array" ref="GW12">MMULT(TRANSPOSE($B$18:$C$27),GW1:GW10)</f>
        <v>#VALUE!</v>
      </c>
      <c r="GX12" t="e" cm="1">
        <f t="array" ref="GX12">MMULT(TRANSPOSE($B$18:$C$27),GX1:GX10)</f>
        <v>#VALUE!</v>
      </c>
      <c r="GY12" t="e" cm="1">
        <f t="array" ref="GY12">MMULT(TRANSPOSE($B$18:$C$27),GY1:GY10)</f>
        <v>#VALUE!</v>
      </c>
      <c r="GZ12" t="e" cm="1">
        <f t="array" ref="GZ12">MMULT(TRANSPOSE($B$18:$C$27),GZ1:GZ10)</f>
        <v>#VALUE!</v>
      </c>
      <c r="HA12" t="e" cm="1">
        <f t="array" ref="HA12">MMULT(TRANSPOSE($B$18:$C$27),HA1:HA10)</f>
        <v>#VALUE!</v>
      </c>
      <c r="HB12" t="e" cm="1">
        <f t="array" ref="HB12">MMULT(TRANSPOSE($B$18:$C$27),HB1:HB10)</f>
        <v>#VALUE!</v>
      </c>
      <c r="HC12" t="e" cm="1">
        <f t="array" ref="HC12">MMULT(TRANSPOSE($B$18:$C$27),HC1:HC10)</f>
        <v>#VALUE!</v>
      </c>
      <c r="HD12" t="e" cm="1">
        <f t="array" ref="HD12">MMULT(TRANSPOSE($B$18:$C$27),HD1:HD10)</f>
        <v>#VALUE!</v>
      </c>
      <c r="HE12" t="e" cm="1">
        <f t="array" ref="HE12">MMULT(TRANSPOSE($B$18:$C$27),HE1:HE10)</f>
        <v>#VALUE!</v>
      </c>
      <c r="HF12" t="e" cm="1">
        <f t="array" ref="HF12">MMULT(TRANSPOSE($B$18:$C$27),HF1:HF10)</f>
        <v>#VALUE!</v>
      </c>
      <c r="HG12" t="e" cm="1">
        <f t="array" ref="HG12">MMULT(TRANSPOSE($B$18:$C$27),HG1:HG10)</f>
        <v>#VALUE!</v>
      </c>
      <c r="HH12" t="e" cm="1">
        <f t="array" ref="HH12">MMULT(TRANSPOSE($B$18:$C$27),HH1:HH10)</f>
        <v>#VALUE!</v>
      </c>
      <c r="HI12" t="e" cm="1">
        <f t="array" ref="HI12">MMULT(TRANSPOSE($B$18:$C$27),HI1:HI10)</f>
        <v>#VALUE!</v>
      </c>
      <c r="HJ12" t="e" cm="1">
        <f t="array" ref="HJ12">MMULT(TRANSPOSE($B$18:$C$27),HJ1:HJ10)</f>
        <v>#VALUE!</v>
      </c>
      <c r="HK12" t="e" cm="1">
        <f t="array" ref="HK12">MMULT(TRANSPOSE($B$18:$C$27),HK1:HK10)</f>
        <v>#VALUE!</v>
      </c>
      <c r="HL12" t="e" cm="1">
        <f t="array" ref="HL12">MMULT(TRANSPOSE($B$18:$C$27),HL1:HL10)</f>
        <v>#VALUE!</v>
      </c>
      <c r="HM12" t="e" cm="1">
        <f t="array" ref="HM12">MMULT(TRANSPOSE($B$18:$C$27),HM1:HM10)</f>
        <v>#VALUE!</v>
      </c>
      <c r="HN12" t="e" cm="1">
        <f t="array" ref="HN12">MMULT(TRANSPOSE($B$18:$C$27),HN1:HN10)</f>
        <v>#VALUE!</v>
      </c>
      <c r="HO12" t="e" cm="1">
        <f t="array" ref="HO12">MMULT(TRANSPOSE($B$18:$C$27),HO1:HO10)</f>
        <v>#VALUE!</v>
      </c>
      <c r="HP12" t="e" cm="1">
        <f t="array" ref="HP12">MMULT(TRANSPOSE($B$18:$C$27),HP1:HP10)</f>
        <v>#VALUE!</v>
      </c>
      <c r="HQ12" t="e" cm="1">
        <f t="array" ref="HQ12">MMULT(TRANSPOSE($B$18:$C$27),HQ1:HQ10)</f>
        <v>#VALUE!</v>
      </c>
      <c r="HR12" t="e" cm="1">
        <f t="array" ref="HR12">MMULT(TRANSPOSE($B$18:$C$27),HR1:HR10)</f>
        <v>#VALUE!</v>
      </c>
      <c r="HS12" t="e" cm="1">
        <f t="array" ref="HS12">MMULT(TRANSPOSE($B$18:$C$27),HS1:HS10)</f>
        <v>#VALUE!</v>
      </c>
      <c r="HT12" t="e" cm="1">
        <f t="array" ref="HT12">MMULT(TRANSPOSE($B$18:$C$27),HT1:HT10)</f>
        <v>#VALUE!</v>
      </c>
      <c r="HU12" t="e" cm="1">
        <f t="array" ref="HU12">MMULT(TRANSPOSE($B$18:$C$27),HU1:HU10)</f>
        <v>#VALUE!</v>
      </c>
      <c r="HV12" t="e" cm="1">
        <f t="array" ref="HV12">MMULT(TRANSPOSE($B$18:$C$27),HV1:HV10)</f>
        <v>#VALUE!</v>
      </c>
      <c r="HW12" t="e" cm="1">
        <f t="array" ref="HW12">MMULT(TRANSPOSE($B$18:$C$27),HW1:HW10)</f>
        <v>#VALUE!</v>
      </c>
      <c r="HX12" t="e" cm="1">
        <f t="array" ref="HX12">MMULT(TRANSPOSE($B$18:$C$27),HX1:HX10)</f>
        <v>#VALUE!</v>
      </c>
      <c r="HY12" t="e" cm="1">
        <f t="array" ref="HY12">MMULT(TRANSPOSE($B$18:$C$27),HY1:HY10)</f>
        <v>#VALUE!</v>
      </c>
      <c r="HZ12" t="e" cm="1">
        <f t="array" ref="HZ12">MMULT(TRANSPOSE($B$18:$C$27),HZ1:HZ10)</f>
        <v>#VALUE!</v>
      </c>
      <c r="IA12" t="e" cm="1">
        <f t="array" ref="IA12">MMULT(TRANSPOSE($B$18:$C$27),IA1:IA10)</f>
        <v>#VALUE!</v>
      </c>
      <c r="IB12" t="e" cm="1">
        <f t="array" ref="IB12">MMULT(TRANSPOSE($B$18:$C$27),IB1:IB10)</f>
        <v>#VALUE!</v>
      </c>
      <c r="IC12" t="e" cm="1">
        <f t="array" ref="IC12">MMULT(TRANSPOSE($B$18:$C$27),IC1:IC10)</f>
        <v>#VALUE!</v>
      </c>
      <c r="ID12" t="e" cm="1">
        <f t="array" ref="ID12">MMULT(TRANSPOSE($B$18:$C$27),ID1:ID10)</f>
        <v>#VALUE!</v>
      </c>
      <c r="IE12" t="e" cm="1">
        <f t="array" ref="IE12">MMULT(TRANSPOSE($B$18:$C$27),IE1:IE10)</f>
        <v>#VALUE!</v>
      </c>
      <c r="IF12" t="e" cm="1">
        <f t="array" ref="IF12">MMULT(TRANSPOSE($B$18:$C$27),IF1:IF10)</f>
        <v>#VALUE!</v>
      </c>
      <c r="IG12" t="e" cm="1">
        <f t="array" ref="IG12">MMULT(TRANSPOSE($B$18:$C$27),IG1:IG10)</f>
        <v>#VALUE!</v>
      </c>
      <c r="IH12" t="e" cm="1">
        <f t="array" ref="IH12">MMULT(TRANSPOSE($B$18:$C$27),IH1:IH10)</f>
        <v>#VALUE!</v>
      </c>
      <c r="II12" t="e" cm="1">
        <f t="array" ref="II12">MMULT(TRANSPOSE($B$18:$C$27),II1:II10)</f>
        <v>#VALUE!</v>
      </c>
      <c r="IJ12" t="e" cm="1">
        <f t="array" ref="IJ12">MMULT(TRANSPOSE($B$18:$C$27),IJ1:IJ10)</f>
        <v>#VALUE!</v>
      </c>
      <c r="IK12" t="e" cm="1">
        <f t="array" ref="IK12">MMULT(TRANSPOSE($B$18:$C$27),IK1:IK10)</f>
        <v>#VALUE!</v>
      </c>
      <c r="IL12" t="e" cm="1">
        <f t="array" ref="IL12">MMULT(TRANSPOSE($B$18:$C$27),IL1:IL10)</f>
        <v>#VALUE!</v>
      </c>
      <c r="IM12" t="e" cm="1">
        <f t="array" ref="IM12">MMULT(TRANSPOSE($B$18:$C$27),IM1:IM10)</f>
        <v>#VALUE!</v>
      </c>
      <c r="IN12" t="e" cm="1">
        <f t="array" ref="IN12">MMULT(TRANSPOSE($B$18:$C$27),IN1:IN10)</f>
        <v>#VALUE!</v>
      </c>
      <c r="IO12" t="e" cm="1">
        <f t="array" ref="IO12">MMULT(TRANSPOSE($B$18:$C$27),IO1:IO10)</f>
        <v>#VALUE!</v>
      </c>
      <c r="IP12" t="e" cm="1">
        <f t="array" ref="IP12">MMULT(TRANSPOSE($B$18:$C$27),IP1:IP10)</f>
        <v>#VALUE!</v>
      </c>
      <c r="IQ12" t="e" cm="1">
        <f t="array" ref="IQ12">MMULT(TRANSPOSE($B$18:$C$27),IQ1:IQ10)</f>
        <v>#VALUE!</v>
      </c>
      <c r="IR12" t="e" cm="1">
        <f t="array" ref="IR12">MMULT(TRANSPOSE($B$18:$C$27),IR1:IR10)</f>
        <v>#VALUE!</v>
      </c>
      <c r="IS12" t="e" cm="1">
        <f t="array" ref="IS12">MMULT(TRANSPOSE($B$18:$C$27),IS1:IS10)</f>
        <v>#VALUE!</v>
      </c>
      <c r="IT12" t="e" cm="1">
        <f t="array" ref="IT12">MMULT(TRANSPOSE($B$18:$C$27),IT1:IT10)</f>
        <v>#VALUE!</v>
      </c>
      <c r="IU12" t="e" cm="1">
        <f t="array" ref="IU12">MMULT(TRANSPOSE($B$18:$C$27),IU1:IU10)</f>
        <v>#VALUE!</v>
      </c>
      <c r="IV12" t="e" cm="1">
        <f t="array" ref="IV12">MMULT(TRANSPOSE($B$18:$C$27),IV1:IV10)</f>
        <v>#VALUE!</v>
      </c>
      <c r="IW12" t="e" cm="1">
        <f t="array" ref="IW12">MMULT(TRANSPOSE($B$18:$C$27),IW1:IW10)</f>
        <v>#VALUE!</v>
      </c>
      <c r="IX12" t="e" cm="1">
        <f t="array" ref="IX12">MMULT(TRANSPOSE($B$18:$C$27),IX1:IX10)</f>
        <v>#VALUE!</v>
      </c>
      <c r="IY12" t="e" cm="1">
        <f t="array" ref="IY12">MMULT(TRANSPOSE($B$18:$C$27),IY1:IY10)</f>
        <v>#VALUE!</v>
      </c>
      <c r="IZ12" t="e" cm="1">
        <f t="array" ref="IZ12">MMULT(TRANSPOSE($B$18:$C$27),IZ1:IZ10)</f>
        <v>#VALUE!</v>
      </c>
      <c r="JA12" t="e" cm="1">
        <f t="array" ref="JA12">MMULT(TRANSPOSE($B$18:$C$27),JA1:JA10)</f>
        <v>#VALUE!</v>
      </c>
      <c r="JB12" t="e" cm="1">
        <f t="array" ref="JB12">MMULT(TRANSPOSE($B$18:$C$27),JB1:JB10)</f>
        <v>#VALUE!</v>
      </c>
      <c r="JC12" t="e" cm="1">
        <f t="array" ref="JC12">MMULT(TRANSPOSE($B$18:$C$27),JC1:JC10)</f>
        <v>#VALUE!</v>
      </c>
      <c r="JD12" t="e" cm="1">
        <f t="array" ref="JD12">MMULT(TRANSPOSE($B$18:$C$27),JD1:JD10)</f>
        <v>#VALUE!</v>
      </c>
      <c r="JE12" t="e" cm="1">
        <f t="array" ref="JE12">MMULT(TRANSPOSE($B$18:$C$27),JE1:JE10)</f>
        <v>#VALUE!</v>
      </c>
      <c r="JF12" t="e" cm="1">
        <f t="array" ref="JF12">MMULT(TRANSPOSE($B$18:$C$27),JF1:JF10)</f>
        <v>#VALUE!</v>
      </c>
      <c r="JG12" t="e" cm="1">
        <f t="array" ref="JG12">MMULT(TRANSPOSE($B$18:$C$27),JG1:JG10)</f>
        <v>#VALUE!</v>
      </c>
      <c r="JH12" t="e" cm="1">
        <f t="array" ref="JH12">MMULT(TRANSPOSE($B$18:$C$27),JH1:JH10)</f>
        <v>#VALUE!</v>
      </c>
      <c r="JI12" t="e" cm="1">
        <f t="array" ref="JI12">MMULT(TRANSPOSE($B$18:$C$27),JI1:JI10)</f>
        <v>#VALUE!</v>
      </c>
      <c r="JJ12" t="e" cm="1">
        <f t="array" ref="JJ12">MMULT(TRANSPOSE($B$18:$C$27),JJ1:JJ10)</f>
        <v>#VALUE!</v>
      </c>
      <c r="JK12" t="e" cm="1">
        <f t="array" ref="JK12">MMULT(TRANSPOSE($B$18:$C$27),JK1:JK10)</f>
        <v>#VALUE!</v>
      </c>
      <c r="JL12" t="e" cm="1">
        <f t="array" ref="JL12">MMULT(TRANSPOSE($B$18:$C$27),JL1:JL10)</f>
        <v>#VALUE!</v>
      </c>
      <c r="JM12" t="e" cm="1">
        <f t="array" ref="JM12">MMULT(TRANSPOSE($B$18:$C$27),JM1:JM10)</f>
        <v>#VALUE!</v>
      </c>
      <c r="JN12" t="e" cm="1">
        <f t="array" ref="JN12">MMULT(TRANSPOSE($B$18:$C$27),JN1:JN10)</f>
        <v>#VALUE!</v>
      </c>
      <c r="JO12" t="e" cm="1">
        <f t="array" ref="JO12">MMULT(TRANSPOSE($B$18:$C$27),JO1:JO10)</f>
        <v>#VALUE!</v>
      </c>
      <c r="JP12" t="e" cm="1">
        <f t="array" ref="JP12">MMULT(TRANSPOSE($B$18:$C$27),JP1:JP10)</f>
        <v>#VALUE!</v>
      </c>
      <c r="JQ12" t="e" cm="1">
        <f t="array" ref="JQ12">MMULT(TRANSPOSE($B$18:$C$27),JQ1:JQ10)</f>
        <v>#VALUE!</v>
      </c>
      <c r="JR12" t="e" cm="1">
        <f t="array" ref="JR12">MMULT(TRANSPOSE($B$18:$C$27),JR1:JR10)</f>
        <v>#VALUE!</v>
      </c>
      <c r="JS12" t="e" cm="1">
        <f t="array" ref="JS12">MMULT(TRANSPOSE($B$18:$C$27),JS1:JS10)</f>
        <v>#VALUE!</v>
      </c>
      <c r="JT12" t="e" cm="1">
        <f t="array" ref="JT12">MMULT(TRANSPOSE($B$18:$C$27),JT1:JT10)</f>
        <v>#VALUE!</v>
      </c>
      <c r="JU12" t="e" cm="1">
        <f t="array" ref="JU12">MMULT(TRANSPOSE($B$18:$C$27),JU1:JU10)</f>
        <v>#VALUE!</v>
      </c>
      <c r="JV12" t="e" cm="1">
        <f t="array" ref="JV12">MMULT(TRANSPOSE($B$18:$C$27),JV1:JV10)</f>
        <v>#VALUE!</v>
      </c>
      <c r="JW12" t="e" cm="1">
        <f t="array" ref="JW12">MMULT(TRANSPOSE($B$18:$C$27),JW1:JW10)</f>
        <v>#VALUE!</v>
      </c>
      <c r="JX12" t="e" cm="1">
        <f t="array" ref="JX12">MMULT(TRANSPOSE($B$18:$C$27),JX1:JX10)</f>
        <v>#VALUE!</v>
      </c>
      <c r="JY12" t="e" cm="1">
        <f t="array" ref="JY12">MMULT(TRANSPOSE($B$18:$C$27),JY1:JY10)</f>
        <v>#VALUE!</v>
      </c>
      <c r="JZ12" t="e" cm="1">
        <f t="array" ref="JZ12">MMULT(TRANSPOSE($B$18:$C$27),JZ1:JZ10)</f>
        <v>#VALUE!</v>
      </c>
      <c r="KA12" t="e" cm="1">
        <f t="array" ref="KA12">MMULT(TRANSPOSE($B$18:$C$27),KA1:KA10)</f>
        <v>#VALUE!</v>
      </c>
      <c r="KB12" t="e" cm="1">
        <f t="array" ref="KB12">MMULT(TRANSPOSE($B$18:$C$27),KB1:KB10)</f>
        <v>#VALUE!</v>
      </c>
      <c r="KC12" t="e" cm="1">
        <f t="array" ref="KC12">MMULT(TRANSPOSE($B$18:$C$27),KC1:KC10)</f>
        <v>#VALUE!</v>
      </c>
      <c r="KD12" t="e" cm="1">
        <f t="array" ref="KD12">MMULT(TRANSPOSE($B$18:$C$27),KD1:KD10)</f>
        <v>#VALUE!</v>
      </c>
      <c r="KE12" t="e" cm="1">
        <f t="array" ref="KE12">MMULT(TRANSPOSE($B$18:$C$27),KE1:KE10)</f>
        <v>#VALUE!</v>
      </c>
      <c r="KF12" t="e" cm="1">
        <f t="array" ref="KF12">MMULT(TRANSPOSE($B$18:$C$27),KF1:KF10)</f>
        <v>#VALUE!</v>
      </c>
      <c r="KG12" t="e" cm="1">
        <f t="array" ref="KG12">MMULT(TRANSPOSE($B$18:$C$27),KG1:KG10)</f>
        <v>#VALUE!</v>
      </c>
      <c r="KH12" t="e" cm="1">
        <f t="array" ref="KH12">MMULT(TRANSPOSE($B$18:$C$27),KH1:KH10)</f>
        <v>#VALUE!</v>
      </c>
      <c r="KI12" t="e" cm="1">
        <f t="array" ref="KI12">MMULT(TRANSPOSE($B$18:$C$27),KI1:KI10)</f>
        <v>#VALUE!</v>
      </c>
      <c r="KJ12" t="e" cm="1">
        <f t="array" ref="KJ12">MMULT(TRANSPOSE($B$18:$C$27),KJ1:KJ10)</f>
        <v>#VALUE!</v>
      </c>
      <c r="KK12" t="e" cm="1">
        <f t="array" ref="KK12">MMULT(TRANSPOSE($B$18:$C$27),KK1:KK10)</f>
        <v>#VALUE!</v>
      </c>
      <c r="KL12" t="e" cm="1">
        <f t="array" ref="KL12">MMULT(TRANSPOSE($B$18:$C$27),KL1:KL10)</f>
        <v>#VALUE!</v>
      </c>
      <c r="KM12" t="e" cm="1">
        <f t="array" ref="KM12">MMULT(TRANSPOSE($B$18:$C$27),KM1:KM10)</f>
        <v>#VALUE!</v>
      </c>
      <c r="KN12" t="e" cm="1">
        <f t="array" ref="KN12">MMULT(TRANSPOSE($B$18:$C$27),KN1:KN10)</f>
        <v>#VALUE!</v>
      </c>
      <c r="KO12" t="e" cm="1">
        <f t="array" ref="KO12">MMULT(TRANSPOSE($B$18:$C$27),KO1:KO10)</f>
        <v>#VALUE!</v>
      </c>
      <c r="KP12" t="e" cm="1">
        <f t="array" ref="KP12">MMULT(TRANSPOSE($B$18:$C$27),KP1:KP10)</f>
        <v>#VALUE!</v>
      </c>
      <c r="KQ12" t="e" cm="1">
        <f t="array" ref="KQ12">MMULT(TRANSPOSE($B$18:$C$27),KQ1:KQ10)</f>
        <v>#VALUE!</v>
      </c>
      <c r="KR12" t="e" cm="1">
        <f t="array" ref="KR12">MMULT(TRANSPOSE($B$18:$C$27),KR1:KR10)</f>
        <v>#VALUE!</v>
      </c>
      <c r="KS12" t="e" cm="1">
        <f t="array" ref="KS12">MMULT(TRANSPOSE($B$18:$C$27),KS1:KS10)</f>
        <v>#VALUE!</v>
      </c>
      <c r="KT12" t="e" cm="1">
        <f t="array" ref="KT12">MMULT(TRANSPOSE($B$18:$C$27),KT1:KT10)</f>
        <v>#VALUE!</v>
      </c>
      <c r="KU12" t="e" cm="1">
        <f t="array" ref="KU12">MMULT(TRANSPOSE($B$18:$C$27),KU1:KU10)</f>
        <v>#VALUE!</v>
      </c>
      <c r="KV12" t="e" cm="1">
        <f t="array" ref="KV12">MMULT(TRANSPOSE($B$18:$C$27),KV1:KV10)</f>
        <v>#VALUE!</v>
      </c>
      <c r="KW12" t="e" cm="1">
        <f t="array" ref="KW12">MMULT(TRANSPOSE($B$18:$C$27),KW1:KW10)</f>
        <v>#VALUE!</v>
      </c>
      <c r="KX12" t="e" cm="1">
        <f t="array" ref="KX12">MMULT(TRANSPOSE($B$18:$C$27),KX1:KX10)</f>
        <v>#VALUE!</v>
      </c>
      <c r="KY12" t="e" cm="1">
        <f t="array" ref="KY12">MMULT(TRANSPOSE($B$18:$C$27),KY1:KY10)</f>
        <v>#VALUE!</v>
      </c>
      <c r="KZ12" t="e" cm="1">
        <f t="array" ref="KZ12">MMULT(TRANSPOSE($B$18:$C$27),KZ1:KZ10)</f>
        <v>#VALUE!</v>
      </c>
      <c r="LA12" t="e" cm="1">
        <f t="array" ref="LA12">MMULT(TRANSPOSE($B$18:$C$27),LA1:LA10)</f>
        <v>#VALUE!</v>
      </c>
      <c r="LB12" t="e" cm="1">
        <f t="array" ref="LB12">MMULT(TRANSPOSE($B$18:$C$27),LB1:LB10)</f>
        <v>#VALUE!</v>
      </c>
      <c r="LC12" t="e" cm="1">
        <f t="array" ref="LC12">MMULT(TRANSPOSE($B$18:$C$27),LC1:LC10)</f>
        <v>#VALUE!</v>
      </c>
      <c r="LD12" t="e" cm="1">
        <f t="array" ref="LD12">MMULT(TRANSPOSE($B$18:$C$27),LD1:LD10)</f>
        <v>#VALUE!</v>
      </c>
      <c r="LE12" t="e" cm="1">
        <f t="array" ref="LE12">MMULT(TRANSPOSE($B$18:$C$27),LE1:LE10)</f>
        <v>#VALUE!</v>
      </c>
      <c r="LF12" t="e" cm="1">
        <f t="array" ref="LF12">MMULT(TRANSPOSE($B$18:$C$27),LF1:LF10)</f>
        <v>#VALUE!</v>
      </c>
      <c r="LG12" t="e" cm="1">
        <f t="array" ref="LG12">MMULT(TRANSPOSE($B$18:$C$27),LG1:LG10)</f>
        <v>#VALUE!</v>
      </c>
      <c r="LH12" t="e" cm="1">
        <f t="array" ref="LH12">MMULT(TRANSPOSE($B$18:$C$27),LH1:LH10)</f>
        <v>#VALUE!</v>
      </c>
      <c r="LI12" t="e" cm="1">
        <f t="array" ref="LI12">MMULT(TRANSPOSE($B$18:$C$27),LI1:LI10)</f>
        <v>#VALUE!</v>
      </c>
      <c r="LJ12" t="e" cm="1">
        <f t="array" ref="LJ12">MMULT(TRANSPOSE($B$18:$C$27),LJ1:LJ10)</f>
        <v>#VALUE!</v>
      </c>
      <c r="LK12" t="e" cm="1">
        <f t="array" ref="LK12">MMULT(TRANSPOSE($B$18:$C$27),LK1:LK10)</f>
        <v>#VALUE!</v>
      </c>
      <c r="LL12" t="e" cm="1">
        <f t="array" ref="LL12">MMULT(TRANSPOSE($B$18:$C$27),LL1:LL10)</f>
        <v>#VALUE!</v>
      </c>
      <c r="LM12" t="e" cm="1">
        <f t="array" ref="LM12">MMULT(TRANSPOSE($B$18:$C$27),LM1:LM10)</f>
        <v>#VALUE!</v>
      </c>
      <c r="LN12" t="e" cm="1">
        <f t="array" ref="LN12">MMULT(TRANSPOSE($B$18:$C$27),LN1:LN10)</f>
        <v>#VALUE!</v>
      </c>
      <c r="LO12" t="e" cm="1">
        <f t="array" ref="LO12">MMULT(TRANSPOSE($B$18:$C$27),LO1:LO10)</f>
        <v>#VALUE!</v>
      </c>
      <c r="LP12" t="e" cm="1">
        <f t="array" ref="LP12">MMULT(TRANSPOSE($B$18:$C$27),LP1:LP10)</f>
        <v>#VALUE!</v>
      </c>
      <c r="LQ12" t="e" cm="1">
        <f t="array" ref="LQ12">MMULT(TRANSPOSE($B$18:$C$27),LQ1:LQ10)</f>
        <v>#VALUE!</v>
      </c>
      <c r="LR12" t="e" cm="1">
        <f t="array" ref="LR12">MMULT(TRANSPOSE($B$18:$C$27),LR1:LR10)</f>
        <v>#VALUE!</v>
      </c>
      <c r="LS12" t="e" cm="1">
        <f t="array" ref="LS12">MMULT(TRANSPOSE($B$18:$C$27),LS1:LS10)</f>
        <v>#VALUE!</v>
      </c>
      <c r="LT12" t="e" cm="1">
        <f t="array" ref="LT12">MMULT(TRANSPOSE($B$18:$C$27),LT1:LT10)</f>
        <v>#VALUE!</v>
      </c>
      <c r="LU12" t="e" cm="1">
        <f t="array" ref="LU12">MMULT(TRANSPOSE($B$18:$C$27),LU1:LU10)</f>
        <v>#VALUE!</v>
      </c>
      <c r="LV12" t="e" cm="1">
        <f t="array" ref="LV12">MMULT(TRANSPOSE($B$18:$C$27),LV1:LV10)</f>
        <v>#VALUE!</v>
      </c>
      <c r="LW12" t="e" cm="1">
        <f t="array" ref="LW12">MMULT(TRANSPOSE($B$18:$C$27),LW1:LW10)</f>
        <v>#VALUE!</v>
      </c>
      <c r="LX12" t="e" cm="1">
        <f t="array" ref="LX12">MMULT(TRANSPOSE($B$18:$C$27),LX1:LX10)</f>
        <v>#VALUE!</v>
      </c>
      <c r="LY12" t="e" cm="1">
        <f t="array" ref="LY12">MMULT(TRANSPOSE($B$18:$C$27),LY1:LY10)</f>
        <v>#VALUE!</v>
      </c>
      <c r="LZ12" t="e" cm="1">
        <f t="array" ref="LZ12">MMULT(TRANSPOSE($B$18:$C$27),LZ1:LZ10)</f>
        <v>#VALUE!</v>
      </c>
      <c r="MA12" t="e" cm="1">
        <f t="array" ref="MA12">MMULT(TRANSPOSE($B$18:$C$27),MA1:MA10)</f>
        <v>#VALUE!</v>
      </c>
      <c r="MB12" t="e" cm="1">
        <f t="array" ref="MB12">MMULT(TRANSPOSE($B$18:$C$27),MB1:MB10)</f>
        <v>#VALUE!</v>
      </c>
      <c r="MC12" t="e" cm="1">
        <f t="array" ref="MC12">MMULT(TRANSPOSE($B$18:$C$27),MC1:MC10)</f>
        <v>#VALUE!</v>
      </c>
      <c r="MD12" t="e" cm="1">
        <f t="array" ref="MD12">MMULT(TRANSPOSE($B$18:$C$27),MD1:MD10)</f>
        <v>#VALUE!</v>
      </c>
      <c r="ME12" t="e" cm="1">
        <f t="array" ref="ME12">MMULT(TRANSPOSE($B$18:$C$27),ME1:ME10)</f>
        <v>#VALUE!</v>
      </c>
      <c r="MF12" t="e" cm="1">
        <f t="array" ref="MF12">MMULT(TRANSPOSE($B$18:$C$27),MF1:MF10)</f>
        <v>#VALUE!</v>
      </c>
      <c r="MG12" t="e" cm="1">
        <f t="array" ref="MG12">MMULT(TRANSPOSE($B$18:$C$27),MG1:MG10)</f>
        <v>#VALUE!</v>
      </c>
      <c r="MH12" t="e" cm="1">
        <f t="array" ref="MH12">MMULT(TRANSPOSE($B$18:$C$27),MH1:MH10)</f>
        <v>#VALUE!</v>
      </c>
      <c r="MI12" t="e" cm="1">
        <f t="array" ref="MI12">MMULT(TRANSPOSE($B$18:$C$27),MI1:MI10)</f>
        <v>#VALUE!</v>
      </c>
      <c r="MJ12" t="e" cm="1">
        <f t="array" ref="MJ12">MMULT(TRANSPOSE($B$18:$C$27),MJ1:MJ10)</f>
        <v>#VALUE!</v>
      </c>
      <c r="MK12" t="e" cm="1">
        <f t="array" ref="MK12">MMULT(TRANSPOSE($B$18:$C$27),MK1:MK10)</f>
        <v>#VALUE!</v>
      </c>
      <c r="ML12" t="e" cm="1">
        <f t="array" ref="ML12">MMULT(TRANSPOSE($B$18:$C$27),ML1:ML10)</f>
        <v>#VALUE!</v>
      </c>
      <c r="MM12" t="e" cm="1">
        <f t="array" ref="MM12">MMULT(TRANSPOSE($B$18:$C$27),MM1:MM10)</f>
        <v>#VALUE!</v>
      </c>
      <c r="MN12" t="e" cm="1">
        <f t="array" ref="MN12">MMULT(TRANSPOSE($B$18:$C$27),MN1:MN10)</f>
        <v>#VALUE!</v>
      </c>
      <c r="MO12" t="e" cm="1">
        <f t="array" ref="MO12">MMULT(TRANSPOSE($B$18:$C$27),MO1:MO10)</f>
        <v>#VALUE!</v>
      </c>
      <c r="MP12" t="e" cm="1">
        <f t="array" ref="MP12">MMULT(TRANSPOSE($B$18:$C$27),MP1:MP10)</f>
        <v>#VALUE!</v>
      </c>
      <c r="MQ12" t="e" cm="1">
        <f t="array" ref="MQ12">MMULT(TRANSPOSE($B$18:$C$27),MQ1:MQ10)</f>
        <v>#VALUE!</v>
      </c>
      <c r="MR12" t="e" cm="1">
        <f t="array" ref="MR12">MMULT(TRANSPOSE($B$18:$C$27),MR1:MR10)</f>
        <v>#VALUE!</v>
      </c>
      <c r="MS12" t="e" cm="1">
        <f t="array" ref="MS12">MMULT(TRANSPOSE($B$18:$C$27),MS1:MS10)</f>
        <v>#VALUE!</v>
      </c>
      <c r="MT12" t="e" cm="1">
        <f t="array" ref="MT12">MMULT(TRANSPOSE($B$18:$C$27),MT1:MT10)</f>
        <v>#VALUE!</v>
      </c>
      <c r="MU12" t="e" cm="1">
        <f t="array" ref="MU12">MMULT(TRANSPOSE($B$18:$C$27),MU1:MU10)</f>
        <v>#VALUE!</v>
      </c>
      <c r="MV12" t="e" cm="1">
        <f t="array" ref="MV12">MMULT(TRANSPOSE($B$18:$C$27),MV1:MV10)</f>
        <v>#VALUE!</v>
      </c>
      <c r="MW12" t="e" cm="1">
        <f t="array" ref="MW12">MMULT(TRANSPOSE($B$18:$C$27),MW1:MW10)</f>
        <v>#VALUE!</v>
      </c>
      <c r="MX12" t="e" cm="1">
        <f t="array" ref="MX12">MMULT(TRANSPOSE($B$18:$C$27),MX1:MX10)</f>
        <v>#VALUE!</v>
      </c>
      <c r="MY12" t="e" cm="1">
        <f t="array" ref="MY12">MMULT(TRANSPOSE($B$18:$C$27),MY1:MY10)</f>
        <v>#VALUE!</v>
      </c>
      <c r="MZ12" t="e" cm="1">
        <f t="array" ref="MZ12">MMULT(TRANSPOSE($B$18:$C$27),MZ1:MZ10)</f>
        <v>#VALUE!</v>
      </c>
      <c r="NA12" t="e" cm="1">
        <f t="array" ref="NA12">MMULT(TRANSPOSE($B$18:$C$27),NA1:NA10)</f>
        <v>#VALUE!</v>
      </c>
      <c r="NB12" t="e" cm="1">
        <f t="array" ref="NB12">MMULT(TRANSPOSE($B$18:$C$27),NB1:NB10)</f>
        <v>#VALUE!</v>
      </c>
      <c r="NC12" t="e" cm="1">
        <f t="array" ref="NC12">MMULT(TRANSPOSE($B$18:$C$27),NC1:NC10)</f>
        <v>#VALUE!</v>
      </c>
      <c r="ND12" t="e" cm="1">
        <f t="array" ref="ND12">MMULT(TRANSPOSE($B$18:$C$27),ND1:ND10)</f>
        <v>#VALUE!</v>
      </c>
      <c r="NE12" t="e" cm="1">
        <f t="array" ref="NE12">MMULT(TRANSPOSE($B$18:$C$27),NE1:NE10)</f>
        <v>#VALUE!</v>
      </c>
      <c r="NF12" t="e" cm="1">
        <f t="array" ref="NF12">MMULT(TRANSPOSE($B$18:$C$27),NF1:NF10)</f>
        <v>#VALUE!</v>
      </c>
      <c r="NG12" t="e" cm="1">
        <f t="array" ref="NG12">MMULT(TRANSPOSE($B$18:$C$27),NG1:NG10)</f>
        <v>#VALUE!</v>
      </c>
      <c r="NH12" t="e" cm="1">
        <f t="array" ref="NH12">MMULT(TRANSPOSE($B$18:$C$27),NH1:NH10)</f>
        <v>#VALUE!</v>
      </c>
      <c r="NI12" t="e" cm="1">
        <f t="array" ref="NI12">MMULT(TRANSPOSE($B$18:$C$27),NI1:NI10)</f>
        <v>#VALUE!</v>
      </c>
      <c r="NJ12" t="e" cm="1">
        <f t="array" ref="NJ12">MMULT(TRANSPOSE($B$18:$C$27),NJ1:NJ10)</f>
        <v>#VALUE!</v>
      </c>
      <c r="NK12" t="e" cm="1">
        <f t="array" ref="NK12">MMULT(TRANSPOSE($B$18:$C$27),NK1:NK10)</f>
        <v>#VALUE!</v>
      </c>
      <c r="NL12" t="e" cm="1">
        <f t="array" ref="NL12">MMULT(TRANSPOSE($B$18:$C$27),NL1:NL10)</f>
        <v>#VALUE!</v>
      </c>
      <c r="NM12" t="e" cm="1">
        <f t="array" ref="NM12">MMULT(TRANSPOSE($B$18:$C$27),NM1:NM10)</f>
        <v>#VALUE!</v>
      </c>
      <c r="NN12" t="e" cm="1">
        <f t="array" ref="NN12">MMULT(TRANSPOSE($B$18:$C$27),NN1:NN10)</f>
        <v>#VALUE!</v>
      </c>
      <c r="NO12" t="e" cm="1">
        <f t="array" ref="NO12">MMULT(TRANSPOSE($B$18:$C$27),NO1:NO10)</f>
        <v>#VALUE!</v>
      </c>
      <c r="NP12" t="e" cm="1">
        <f t="array" ref="NP12">MMULT(TRANSPOSE($B$18:$C$27),NP1:NP10)</f>
        <v>#VALUE!</v>
      </c>
      <c r="NQ12" t="e" cm="1">
        <f t="array" ref="NQ12">MMULT(TRANSPOSE($B$18:$C$27),NQ1:NQ10)</f>
        <v>#VALUE!</v>
      </c>
      <c r="NR12" t="e" cm="1">
        <f t="array" ref="NR12">MMULT(TRANSPOSE($B$18:$C$27),NR1:NR10)</f>
        <v>#VALUE!</v>
      </c>
      <c r="NS12" t="e" cm="1">
        <f t="array" ref="NS12">MMULT(TRANSPOSE($B$18:$C$27),NS1:NS10)</f>
        <v>#VALUE!</v>
      </c>
      <c r="NT12" t="e" cm="1">
        <f t="array" ref="NT12">MMULT(TRANSPOSE($B$18:$C$27),NT1:NT10)</f>
        <v>#VALUE!</v>
      </c>
      <c r="NU12" t="e" cm="1">
        <f t="array" ref="NU12">MMULT(TRANSPOSE($B$18:$C$27),NU1:NU10)</f>
        <v>#VALUE!</v>
      </c>
      <c r="NV12" t="e" cm="1">
        <f t="array" ref="NV12">MMULT(TRANSPOSE($B$18:$C$27),NV1:NV10)</f>
        <v>#VALUE!</v>
      </c>
      <c r="NW12" t="e" cm="1">
        <f t="array" ref="NW12">MMULT(TRANSPOSE($B$18:$C$27),NW1:NW10)</f>
        <v>#VALUE!</v>
      </c>
      <c r="NX12" t="e" cm="1">
        <f t="array" ref="NX12">MMULT(TRANSPOSE($B$18:$C$27),NX1:NX10)</f>
        <v>#VALUE!</v>
      </c>
      <c r="NY12" t="e" cm="1">
        <f t="array" ref="NY12">MMULT(TRANSPOSE($B$18:$C$27),NY1:NY10)</f>
        <v>#VALUE!</v>
      </c>
      <c r="NZ12" t="e" cm="1">
        <f t="array" ref="NZ12">MMULT(TRANSPOSE($B$18:$C$27),NZ1:NZ10)</f>
        <v>#VALUE!</v>
      </c>
      <c r="OA12" t="e" cm="1">
        <f t="array" ref="OA12">MMULT(TRANSPOSE($B$18:$C$27),OA1:OA10)</f>
        <v>#VALUE!</v>
      </c>
      <c r="OB12" t="e" cm="1">
        <f t="array" ref="OB12">MMULT(TRANSPOSE($B$18:$C$27),OB1:OB10)</f>
        <v>#VALUE!</v>
      </c>
      <c r="OC12" t="e" cm="1">
        <f t="array" ref="OC12">MMULT(TRANSPOSE($B$18:$C$27),OC1:OC10)</f>
        <v>#VALUE!</v>
      </c>
      <c r="OD12" t="e" cm="1">
        <f t="array" ref="OD12">MMULT(TRANSPOSE($B$18:$C$27),OD1:OD10)</f>
        <v>#VALUE!</v>
      </c>
      <c r="OE12" t="e" cm="1">
        <f t="array" ref="OE12">MMULT(TRANSPOSE($B$18:$C$27),OE1:OE10)</f>
        <v>#VALUE!</v>
      </c>
      <c r="OF12" t="e" cm="1">
        <f t="array" ref="OF12">MMULT(TRANSPOSE($B$18:$C$27),OF1:OF10)</f>
        <v>#VALUE!</v>
      </c>
      <c r="OG12" t="e" cm="1">
        <f t="array" ref="OG12">MMULT(TRANSPOSE($B$18:$C$27),OG1:OG10)</f>
        <v>#VALUE!</v>
      </c>
      <c r="OH12" t="e" cm="1">
        <f t="array" ref="OH12">MMULT(TRANSPOSE($B$18:$C$27),OH1:OH10)</f>
        <v>#VALUE!</v>
      </c>
      <c r="OI12" t="e" cm="1">
        <f t="array" ref="OI12">MMULT(TRANSPOSE($B$18:$C$27),OI1:OI10)</f>
        <v>#VALUE!</v>
      </c>
      <c r="OJ12" t="e" cm="1">
        <f t="array" ref="OJ12">MMULT(TRANSPOSE($B$18:$C$27),OJ1:OJ10)</f>
        <v>#VALUE!</v>
      </c>
      <c r="OK12" t="e" cm="1">
        <f t="array" ref="OK12">MMULT(TRANSPOSE($B$18:$C$27),OK1:OK10)</f>
        <v>#VALUE!</v>
      </c>
      <c r="OL12" t="e" cm="1">
        <f t="array" ref="OL12">MMULT(TRANSPOSE($B$18:$C$27),OL1:OL10)</f>
        <v>#VALUE!</v>
      </c>
      <c r="OM12" t="e" cm="1">
        <f t="array" ref="OM12">MMULT(TRANSPOSE($B$18:$C$27),OM1:OM10)</f>
        <v>#VALUE!</v>
      </c>
      <c r="ON12" t="e" cm="1">
        <f t="array" ref="ON12">MMULT(TRANSPOSE($B$18:$C$27),ON1:ON10)</f>
        <v>#VALUE!</v>
      </c>
      <c r="OO12" t="e" cm="1">
        <f t="array" ref="OO12">MMULT(TRANSPOSE($B$18:$C$27),OO1:OO10)</f>
        <v>#VALUE!</v>
      </c>
      <c r="OP12" t="e" cm="1">
        <f t="array" ref="OP12">MMULT(TRANSPOSE($B$18:$C$27),OP1:OP10)</f>
        <v>#VALUE!</v>
      </c>
      <c r="OQ12" t="e" cm="1">
        <f t="array" ref="OQ12">MMULT(TRANSPOSE($B$18:$C$27),OQ1:OQ10)</f>
        <v>#VALUE!</v>
      </c>
      <c r="OR12" t="e" cm="1">
        <f t="array" ref="OR12">MMULT(TRANSPOSE($B$18:$C$27),OR1:OR10)</f>
        <v>#VALUE!</v>
      </c>
      <c r="OS12" t="e" cm="1">
        <f t="array" ref="OS12">MMULT(TRANSPOSE($B$18:$C$27),OS1:OS10)</f>
        <v>#VALUE!</v>
      </c>
      <c r="OT12" t="e" cm="1">
        <f t="array" ref="OT12">MMULT(TRANSPOSE($B$18:$C$27),OT1:OT10)</f>
        <v>#VALUE!</v>
      </c>
      <c r="OU12" t="e" cm="1">
        <f t="array" ref="OU12">MMULT(TRANSPOSE($B$18:$C$27),OU1:OU10)</f>
        <v>#VALUE!</v>
      </c>
      <c r="OV12" t="e" cm="1">
        <f t="array" ref="OV12">MMULT(TRANSPOSE($B$18:$C$27),OV1:OV10)</f>
        <v>#VALUE!</v>
      </c>
      <c r="OW12" t="e" cm="1">
        <f t="array" ref="OW12">MMULT(TRANSPOSE($B$18:$C$27),OW1:OW10)</f>
        <v>#VALUE!</v>
      </c>
      <c r="OX12" t="e" cm="1">
        <f t="array" ref="OX12">MMULT(TRANSPOSE($B$18:$C$27),OX1:OX10)</f>
        <v>#VALUE!</v>
      </c>
      <c r="OY12" t="e" cm="1">
        <f t="array" ref="OY12">MMULT(TRANSPOSE($B$18:$C$27),OY1:OY10)</f>
        <v>#VALUE!</v>
      </c>
      <c r="OZ12" t="e" cm="1">
        <f t="array" ref="OZ12">MMULT(TRANSPOSE($B$18:$C$27),OZ1:OZ10)</f>
        <v>#VALUE!</v>
      </c>
      <c r="PA12" t="e" cm="1">
        <f t="array" ref="PA12">MMULT(TRANSPOSE($B$18:$C$27),PA1:PA10)</f>
        <v>#VALUE!</v>
      </c>
      <c r="PB12" t="e" cm="1">
        <f t="array" ref="PB12">MMULT(TRANSPOSE($B$18:$C$27),PB1:PB10)</f>
        <v>#VALUE!</v>
      </c>
      <c r="PC12" t="e" cm="1">
        <f t="array" ref="PC12">MMULT(TRANSPOSE($B$18:$C$27),PC1:PC10)</f>
        <v>#VALUE!</v>
      </c>
      <c r="PD12" t="e" cm="1">
        <f t="array" ref="PD12">MMULT(TRANSPOSE($B$18:$C$27),PD1:PD10)</f>
        <v>#VALUE!</v>
      </c>
      <c r="PE12" t="e" cm="1">
        <f t="array" ref="PE12">MMULT(TRANSPOSE($B$18:$C$27),PE1:PE10)</f>
        <v>#VALUE!</v>
      </c>
      <c r="PF12" t="e" cm="1">
        <f t="array" ref="PF12">MMULT(TRANSPOSE($B$18:$C$27),PF1:PF10)</f>
        <v>#VALUE!</v>
      </c>
      <c r="PG12" t="e" cm="1">
        <f t="array" ref="PG12">MMULT(TRANSPOSE($B$18:$C$27),PG1:PG10)</f>
        <v>#VALUE!</v>
      </c>
      <c r="PH12" t="e" cm="1">
        <f t="array" ref="PH12">MMULT(TRANSPOSE($B$18:$C$27),PH1:PH10)</f>
        <v>#VALUE!</v>
      </c>
      <c r="PI12" t="e" cm="1">
        <f t="array" ref="PI12">MMULT(TRANSPOSE($B$18:$C$27),PI1:PI10)</f>
        <v>#VALUE!</v>
      </c>
      <c r="PJ12" t="e" cm="1">
        <f t="array" ref="PJ12">MMULT(TRANSPOSE($B$18:$C$27),PJ1:PJ10)</f>
        <v>#VALUE!</v>
      </c>
      <c r="PK12" t="e" cm="1">
        <f t="array" ref="PK12">MMULT(TRANSPOSE($B$18:$C$27),PK1:PK10)</f>
        <v>#VALUE!</v>
      </c>
      <c r="PL12" t="e" cm="1">
        <f t="array" ref="PL12">MMULT(TRANSPOSE($B$18:$C$27),PL1:PL10)</f>
        <v>#VALUE!</v>
      </c>
      <c r="PM12" t="e" cm="1">
        <f t="array" ref="PM12">MMULT(TRANSPOSE($B$18:$C$27),PM1:PM10)</f>
        <v>#VALUE!</v>
      </c>
      <c r="PN12" t="e" cm="1">
        <f t="array" ref="PN12">MMULT(TRANSPOSE($B$18:$C$27),PN1:PN10)</f>
        <v>#VALUE!</v>
      </c>
      <c r="PO12" t="e" cm="1">
        <f t="array" ref="PO12">MMULT(TRANSPOSE($B$18:$C$27),PO1:PO10)</f>
        <v>#VALUE!</v>
      </c>
      <c r="PP12" t="e" cm="1">
        <f t="array" ref="PP12">MMULT(TRANSPOSE($B$18:$C$27),PP1:PP10)</f>
        <v>#VALUE!</v>
      </c>
      <c r="PQ12" t="e" cm="1">
        <f t="array" ref="PQ12">MMULT(TRANSPOSE($B$18:$C$27),PQ1:PQ10)</f>
        <v>#VALUE!</v>
      </c>
      <c r="PR12" t="e" cm="1">
        <f t="array" ref="PR12">MMULT(TRANSPOSE($B$18:$C$27),PR1:PR10)</f>
        <v>#VALUE!</v>
      </c>
      <c r="PS12" t="e" cm="1">
        <f t="array" ref="PS12">MMULT(TRANSPOSE($B$18:$C$27),PS1:PS10)</f>
        <v>#VALUE!</v>
      </c>
      <c r="PT12" t="e" cm="1">
        <f t="array" ref="PT12">MMULT(TRANSPOSE($B$18:$C$27),PT1:PT10)</f>
        <v>#VALUE!</v>
      </c>
      <c r="PU12" t="e" cm="1">
        <f t="array" ref="PU12">MMULT(TRANSPOSE($B$18:$C$27),PU1:PU10)</f>
        <v>#VALUE!</v>
      </c>
      <c r="PV12" t="e" cm="1">
        <f t="array" ref="PV12">MMULT(TRANSPOSE($B$18:$C$27),PV1:PV10)</f>
        <v>#VALUE!</v>
      </c>
      <c r="PW12" t="e" cm="1">
        <f t="array" ref="PW12">MMULT(TRANSPOSE($B$18:$C$27),PW1:PW10)</f>
        <v>#VALUE!</v>
      </c>
      <c r="PX12" t="e" cm="1">
        <f t="array" ref="PX12">MMULT(TRANSPOSE($B$18:$C$27),PX1:PX10)</f>
        <v>#VALUE!</v>
      </c>
      <c r="PY12" t="e" cm="1">
        <f t="array" ref="PY12">MMULT(TRANSPOSE($B$18:$C$27),PY1:PY10)</f>
        <v>#VALUE!</v>
      </c>
      <c r="PZ12" t="e" cm="1">
        <f t="array" ref="PZ12">MMULT(TRANSPOSE($B$18:$C$27),PZ1:PZ10)</f>
        <v>#VALUE!</v>
      </c>
      <c r="QA12" t="e" cm="1">
        <f t="array" ref="QA12">MMULT(TRANSPOSE($B$18:$C$27),QA1:QA10)</f>
        <v>#VALUE!</v>
      </c>
      <c r="QB12" t="e" cm="1">
        <f t="array" ref="QB12">MMULT(TRANSPOSE($B$18:$C$27),QB1:QB10)</f>
        <v>#VALUE!</v>
      </c>
      <c r="QC12" t="e" cm="1">
        <f t="array" ref="QC12">MMULT(TRANSPOSE($B$18:$C$27),QC1:QC10)</f>
        <v>#VALUE!</v>
      </c>
      <c r="QD12" t="e" cm="1">
        <f t="array" ref="QD12">MMULT(TRANSPOSE($B$18:$C$27),QD1:QD10)</f>
        <v>#VALUE!</v>
      </c>
      <c r="QE12" t="e" cm="1">
        <f t="array" ref="QE12">MMULT(TRANSPOSE($B$18:$C$27),QE1:QE10)</f>
        <v>#VALUE!</v>
      </c>
      <c r="QF12" t="e" cm="1">
        <f t="array" ref="QF12">MMULT(TRANSPOSE($B$18:$C$27),QF1:QF10)</f>
        <v>#VALUE!</v>
      </c>
      <c r="QG12" t="e" cm="1">
        <f t="array" ref="QG12">MMULT(TRANSPOSE($B$18:$C$27),QG1:QG10)</f>
        <v>#VALUE!</v>
      </c>
      <c r="QH12" t="e" cm="1">
        <f t="array" ref="QH12">MMULT(TRANSPOSE($B$18:$C$27),QH1:QH10)</f>
        <v>#VALUE!</v>
      </c>
      <c r="QI12" t="e" cm="1">
        <f t="array" ref="QI12">MMULT(TRANSPOSE($B$18:$C$27),QI1:QI10)</f>
        <v>#VALUE!</v>
      </c>
      <c r="QJ12" t="e" cm="1">
        <f t="array" ref="QJ12">MMULT(TRANSPOSE($B$18:$C$27),QJ1:QJ10)</f>
        <v>#VALUE!</v>
      </c>
      <c r="QK12" t="e" cm="1">
        <f t="array" ref="QK12">MMULT(TRANSPOSE($B$18:$C$27),QK1:QK10)</f>
        <v>#VALUE!</v>
      </c>
      <c r="QL12" t="e" cm="1">
        <f t="array" ref="QL12">MMULT(TRANSPOSE($B$18:$C$27),QL1:QL10)</f>
        <v>#VALUE!</v>
      </c>
      <c r="QM12" t="e" cm="1">
        <f t="array" ref="QM12">MMULT(TRANSPOSE($B$18:$C$27),QM1:QM10)</f>
        <v>#VALUE!</v>
      </c>
      <c r="QN12" t="e" cm="1">
        <f t="array" ref="QN12">MMULT(TRANSPOSE($B$18:$C$27),QN1:QN10)</f>
        <v>#VALUE!</v>
      </c>
      <c r="QO12" t="e" cm="1">
        <f t="array" ref="QO12">MMULT(TRANSPOSE($B$18:$C$27),QO1:QO10)</f>
        <v>#VALUE!</v>
      </c>
      <c r="QP12" t="e" cm="1">
        <f t="array" ref="QP12">MMULT(TRANSPOSE($B$18:$C$27),QP1:QP10)</f>
        <v>#VALUE!</v>
      </c>
      <c r="QQ12" t="e" cm="1">
        <f t="array" ref="QQ12">MMULT(TRANSPOSE($B$18:$C$27),QQ1:QQ10)</f>
        <v>#VALUE!</v>
      </c>
      <c r="QR12" t="e" cm="1">
        <f t="array" ref="QR12">MMULT(TRANSPOSE($B$18:$C$27),QR1:QR10)</f>
        <v>#VALUE!</v>
      </c>
      <c r="QS12" t="e" cm="1">
        <f t="array" ref="QS12">MMULT(TRANSPOSE($B$18:$C$27),QS1:QS10)</f>
        <v>#VALUE!</v>
      </c>
      <c r="QT12" t="e" cm="1">
        <f t="array" ref="QT12">MMULT(TRANSPOSE($B$18:$C$27),QT1:QT10)</f>
        <v>#VALUE!</v>
      </c>
      <c r="QU12" t="e" cm="1">
        <f t="array" ref="QU12">MMULT(TRANSPOSE($B$18:$C$27),QU1:QU10)</f>
        <v>#VALUE!</v>
      </c>
      <c r="QV12" t="e" cm="1">
        <f t="array" ref="QV12">MMULT(TRANSPOSE($B$18:$C$27),QV1:QV10)</f>
        <v>#VALUE!</v>
      </c>
      <c r="QW12" t="e" cm="1">
        <f t="array" ref="QW12">MMULT(TRANSPOSE($B$18:$C$27),QW1:QW10)</f>
        <v>#VALUE!</v>
      </c>
      <c r="QX12" t="e" cm="1">
        <f t="array" ref="QX12">MMULT(TRANSPOSE($B$18:$C$27),QX1:QX10)</f>
        <v>#VALUE!</v>
      </c>
      <c r="QY12" t="e" cm="1">
        <f t="array" ref="QY12">MMULT(TRANSPOSE($B$18:$C$27),QY1:QY10)</f>
        <v>#VALUE!</v>
      </c>
      <c r="QZ12" t="e" cm="1">
        <f t="array" ref="QZ12">MMULT(TRANSPOSE($B$18:$C$27),QZ1:QZ10)</f>
        <v>#VALUE!</v>
      </c>
      <c r="RA12" t="e" cm="1">
        <f t="array" ref="RA12">MMULT(TRANSPOSE($B$18:$C$27),RA1:RA10)</f>
        <v>#VALUE!</v>
      </c>
      <c r="RB12" t="e" cm="1">
        <f t="array" ref="RB12">MMULT(TRANSPOSE($B$18:$C$27),RB1:RB10)</f>
        <v>#VALUE!</v>
      </c>
      <c r="RC12" t="e" cm="1">
        <f t="array" ref="RC12">MMULT(TRANSPOSE($B$18:$C$27),RC1:RC10)</f>
        <v>#VALUE!</v>
      </c>
      <c r="RD12" t="e" cm="1">
        <f t="array" ref="RD12">MMULT(TRANSPOSE($B$18:$C$27),RD1:RD10)</f>
        <v>#VALUE!</v>
      </c>
      <c r="RE12" t="e" cm="1">
        <f t="array" ref="RE12">MMULT(TRANSPOSE($B$18:$C$27),RE1:RE10)</f>
        <v>#VALUE!</v>
      </c>
      <c r="RF12" t="e" cm="1">
        <f t="array" ref="RF12">MMULT(TRANSPOSE($B$18:$C$27),RF1:RF10)</f>
        <v>#VALUE!</v>
      </c>
      <c r="RG12" t="e" cm="1">
        <f t="array" ref="RG12">MMULT(TRANSPOSE($B$18:$C$27),RG1:RG10)</f>
        <v>#VALUE!</v>
      </c>
      <c r="RH12" t="e" cm="1">
        <f t="array" ref="RH12">MMULT(TRANSPOSE($B$18:$C$27),RH1:RH10)</f>
        <v>#VALUE!</v>
      </c>
      <c r="RI12" t="e" cm="1">
        <f t="array" ref="RI12">MMULT(TRANSPOSE($B$18:$C$27),RI1:RI10)</f>
        <v>#VALUE!</v>
      </c>
      <c r="RJ12" t="e" cm="1">
        <f t="array" ref="RJ12">MMULT(TRANSPOSE($B$18:$C$27),RJ1:RJ10)</f>
        <v>#VALUE!</v>
      </c>
      <c r="RK12" t="e" cm="1">
        <f t="array" ref="RK12">MMULT(TRANSPOSE($B$18:$C$27),RK1:RK10)</f>
        <v>#VALUE!</v>
      </c>
      <c r="RL12" t="e" cm="1">
        <f t="array" ref="RL12">MMULT(TRANSPOSE($B$18:$C$27),RL1:RL10)</f>
        <v>#VALUE!</v>
      </c>
      <c r="RM12" t="e" cm="1">
        <f t="array" ref="RM12">MMULT(TRANSPOSE($B$18:$C$27),RM1:RM10)</f>
        <v>#VALUE!</v>
      </c>
      <c r="RN12" t="e" cm="1">
        <f t="array" ref="RN12">MMULT(TRANSPOSE($B$18:$C$27),RN1:RN10)</f>
        <v>#VALUE!</v>
      </c>
      <c r="RO12" t="e" cm="1">
        <f t="array" ref="RO12">MMULT(TRANSPOSE($B$18:$C$27),RO1:RO10)</f>
        <v>#VALUE!</v>
      </c>
      <c r="RP12" t="e" cm="1">
        <f t="array" ref="RP12">MMULT(TRANSPOSE($B$18:$C$27),RP1:RP10)</f>
        <v>#VALUE!</v>
      </c>
      <c r="RQ12" t="e" cm="1">
        <f t="array" ref="RQ12">MMULT(TRANSPOSE($B$18:$C$27),RQ1:RQ10)</f>
        <v>#VALUE!</v>
      </c>
      <c r="RR12" t="e" cm="1">
        <f t="array" ref="RR12">MMULT(TRANSPOSE($B$18:$C$27),RR1:RR10)</f>
        <v>#VALUE!</v>
      </c>
      <c r="RS12" t="e" cm="1">
        <f t="array" ref="RS12">MMULT(TRANSPOSE($B$18:$C$27),RS1:RS10)</f>
        <v>#VALUE!</v>
      </c>
      <c r="RT12" t="e" cm="1">
        <f t="array" ref="RT12">MMULT(TRANSPOSE($B$18:$C$27),RT1:RT10)</f>
        <v>#VALUE!</v>
      </c>
      <c r="RU12" t="e" cm="1">
        <f t="array" ref="RU12">MMULT(TRANSPOSE($B$18:$C$27),RU1:RU10)</f>
        <v>#VALUE!</v>
      </c>
      <c r="RV12" t="e" cm="1">
        <f t="array" ref="RV12">MMULT(TRANSPOSE($B$18:$C$27),RV1:RV10)</f>
        <v>#VALUE!</v>
      </c>
      <c r="RW12" t="e" cm="1">
        <f t="array" ref="RW12">MMULT(TRANSPOSE($B$18:$C$27),RW1:RW10)</f>
        <v>#VALUE!</v>
      </c>
      <c r="RX12" t="e" cm="1">
        <f t="array" ref="RX12">MMULT(TRANSPOSE($B$18:$C$27),RX1:RX10)</f>
        <v>#VALUE!</v>
      </c>
      <c r="RY12" t="e" cm="1">
        <f t="array" ref="RY12">MMULT(TRANSPOSE($B$18:$C$27),RY1:RY10)</f>
        <v>#VALUE!</v>
      </c>
      <c r="RZ12" t="e" cm="1">
        <f t="array" ref="RZ12">MMULT(TRANSPOSE($B$18:$C$27),RZ1:RZ10)</f>
        <v>#VALUE!</v>
      </c>
      <c r="SA12" t="e" cm="1">
        <f t="array" ref="SA12">MMULT(TRANSPOSE($B$18:$C$27),SA1:SA10)</f>
        <v>#VALUE!</v>
      </c>
      <c r="SB12" t="e" cm="1">
        <f t="array" ref="SB12">MMULT(TRANSPOSE($B$18:$C$27),SB1:SB10)</f>
        <v>#VALUE!</v>
      </c>
      <c r="SC12" t="e" cm="1">
        <f t="array" ref="SC12">MMULT(TRANSPOSE($B$18:$C$27),SC1:SC10)</f>
        <v>#VALUE!</v>
      </c>
      <c r="SD12" t="e" cm="1">
        <f t="array" ref="SD12">MMULT(TRANSPOSE($B$18:$C$27),SD1:SD10)</f>
        <v>#VALUE!</v>
      </c>
      <c r="SE12" t="e" cm="1">
        <f t="array" ref="SE12">MMULT(TRANSPOSE($B$18:$C$27),SE1:SE10)</f>
        <v>#VALUE!</v>
      </c>
      <c r="SF12" t="e" cm="1">
        <f t="array" ref="SF12">MMULT(TRANSPOSE($B$18:$C$27),SF1:SF10)</f>
        <v>#VALUE!</v>
      </c>
      <c r="SG12" t="e" cm="1">
        <f t="array" ref="SG12">MMULT(TRANSPOSE($B$18:$C$27),SG1:SG10)</f>
        <v>#VALUE!</v>
      </c>
      <c r="SH12" t="e" cm="1">
        <f t="array" ref="SH12">MMULT(TRANSPOSE($B$18:$C$27),SH1:SH10)</f>
        <v>#VALUE!</v>
      </c>
      <c r="SI12" t="e" cm="1">
        <f t="array" ref="SI12">MMULT(TRANSPOSE($B$18:$C$27),SI1:SI10)</f>
        <v>#VALUE!</v>
      </c>
      <c r="SJ12" t="e" cm="1">
        <f t="array" ref="SJ12">MMULT(TRANSPOSE($B$18:$C$27),SJ1:SJ10)</f>
        <v>#VALUE!</v>
      </c>
      <c r="SK12" t="e" cm="1">
        <f t="array" ref="SK12">MMULT(TRANSPOSE($B$18:$C$27),SK1:SK10)</f>
        <v>#VALUE!</v>
      </c>
      <c r="SL12" t="e" cm="1">
        <f t="array" ref="SL12">MMULT(TRANSPOSE($B$18:$C$27),SL1:SL10)</f>
        <v>#VALUE!</v>
      </c>
      <c r="SM12" t="e" cm="1">
        <f t="array" ref="SM12">MMULT(TRANSPOSE($B$18:$C$27),SM1:SM10)</f>
        <v>#VALUE!</v>
      </c>
      <c r="SN12" t="e" cm="1">
        <f t="array" ref="SN12">MMULT(TRANSPOSE($B$18:$C$27),SN1:SN10)</f>
        <v>#VALUE!</v>
      </c>
      <c r="SO12" t="e" cm="1">
        <f t="array" ref="SO12">MMULT(TRANSPOSE($B$18:$C$27),SO1:SO10)</f>
        <v>#VALUE!</v>
      </c>
      <c r="SP12" t="e" cm="1">
        <f t="array" ref="SP12">MMULT(TRANSPOSE($B$18:$C$27),SP1:SP10)</f>
        <v>#VALUE!</v>
      </c>
      <c r="SQ12" t="e" cm="1">
        <f t="array" ref="SQ12">MMULT(TRANSPOSE($B$18:$C$27),SQ1:SQ10)</f>
        <v>#VALUE!</v>
      </c>
      <c r="SR12" t="e" cm="1">
        <f t="array" ref="SR12">MMULT(TRANSPOSE($B$18:$C$27),SR1:SR10)</f>
        <v>#VALUE!</v>
      </c>
      <c r="SS12" t="e" cm="1">
        <f t="array" ref="SS12">MMULT(TRANSPOSE($B$18:$C$27),SS1:SS10)</f>
        <v>#VALUE!</v>
      </c>
      <c r="ST12" t="e" cm="1">
        <f t="array" ref="ST12">MMULT(TRANSPOSE($B$18:$C$27),ST1:ST10)</f>
        <v>#VALUE!</v>
      </c>
      <c r="SU12" t="e" cm="1">
        <f t="array" ref="SU12">MMULT(TRANSPOSE($B$18:$C$27),SU1:SU10)</f>
        <v>#VALUE!</v>
      </c>
      <c r="SV12" t="e" cm="1">
        <f t="array" ref="SV12">MMULT(TRANSPOSE($B$18:$C$27),SV1:SV10)</f>
        <v>#VALUE!</v>
      </c>
      <c r="SW12" t="e" cm="1">
        <f t="array" ref="SW12">MMULT(TRANSPOSE($B$18:$C$27),SW1:SW10)</f>
        <v>#VALUE!</v>
      </c>
      <c r="SX12" t="e" cm="1">
        <f t="array" ref="SX12">MMULT(TRANSPOSE($B$18:$C$27),SX1:SX10)</f>
        <v>#VALUE!</v>
      </c>
      <c r="SY12" t="e" cm="1">
        <f t="array" ref="SY12">MMULT(TRANSPOSE($B$18:$C$27),SY1:SY10)</f>
        <v>#VALUE!</v>
      </c>
      <c r="SZ12" t="e" cm="1">
        <f t="array" ref="SZ12">MMULT(TRANSPOSE($B$18:$C$27),SZ1:SZ10)</f>
        <v>#VALUE!</v>
      </c>
      <c r="TA12" t="e" cm="1">
        <f t="array" ref="TA12">MMULT(TRANSPOSE($B$18:$C$27),TA1:TA10)</f>
        <v>#VALUE!</v>
      </c>
      <c r="TB12" t="e" cm="1">
        <f t="array" ref="TB12">MMULT(TRANSPOSE($B$18:$C$27),TB1:TB10)</f>
        <v>#VALUE!</v>
      </c>
      <c r="TC12" t="e" cm="1">
        <f t="array" ref="TC12">MMULT(TRANSPOSE($B$18:$C$27),TC1:TC10)</f>
        <v>#VALUE!</v>
      </c>
      <c r="TD12" t="e" cm="1">
        <f t="array" ref="TD12">MMULT(TRANSPOSE($B$18:$C$27),TD1:TD10)</f>
        <v>#VALUE!</v>
      </c>
      <c r="TE12" t="e" cm="1">
        <f t="array" ref="TE12">MMULT(TRANSPOSE($B$18:$C$27),TE1:TE10)</f>
        <v>#VALUE!</v>
      </c>
      <c r="TF12" t="e" cm="1">
        <f t="array" ref="TF12">MMULT(TRANSPOSE($B$18:$C$27),TF1:TF10)</f>
        <v>#VALUE!</v>
      </c>
      <c r="TG12" t="e" cm="1">
        <f t="array" ref="TG12">MMULT(TRANSPOSE($B$18:$C$27),TG1:TG10)</f>
        <v>#VALUE!</v>
      </c>
      <c r="TH12" t="e" cm="1">
        <f t="array" ref="TH12">MMULT(TRANSPOSE($B$18:$C$27),TH1:TH10)</f>
        <v>#VALUE!</v>
      </c>
      <c r="TI12" t="e" cm="1">
        <f t="array" ref="TI12">MMULT(TRANSPOSE($B$18:$C$27),TI1:TI10)</f>
        <v>#VALUE!</v>
      </c>
      <c r="TJ12" t="e" cm="1">
        <f t="array" ref="TJ12">MMULT(TRANSPOSE($B$18:$C$27),TJ1:TJ10)</f>
        <v>#VALUE!</v>
      </c>
      <c r="TK12" t="e" cm="1">
        <f t="array" ref="TK12">MMULT(TRANSPOSE($B$18:$C$27),TK1:TK10)</f>
        <v>#VALUE!</v>
      </c>
      <c r="TL12" t="e" cm="1">
        <f t="array" ref="TL12">MMULT(TRANSPOSE($B$18:$C$27),TL1:TL10)</f>
        <v>#VALUE!</v>
      </c>
      <c r="TM12" t="e" cm="1">
        <f t="array" ref="TM12">MMULT(TRANSPOSE($B$18:$C$27),TM1:TM10)</f>
        <v>#VALUE!</v>
      </c>
      <c r="TN12" t="e" cm="1">
        <f t="array" ref="TN12">MMULT(TRANSPOSE($B$18:$C$27),TN1:TN10)</f>
        <v>#VALUE!</v>
      </c>
      <c r="TO12" t="e" cm="1">
        <f t="array" ref="TO12">MMULT(TRANSPOSE($B$18:$C$27),TO1:TO10)</f>
        <v>#VALUE!</v>
      </c>
      <c r="TP12" t="e" cm="1">
        <f t="array" ref="TP12">MMULT(TRANSPOSE($B$18:$C$27),TP1:TP10)</f>
        <v>#VALUE!</v>
      </c>
      <c r="TQ12" t="e" cm="1">
        <f t="array" ref="TQ12">MMULT(TRANSPOSE($B$18:$C$27),TQ1:TQ10)</f>
        <v>#VALUE!</v>
      </c>
      <c r="TR12" t="e" cm="1">
        <f t="array" ref="TR12">MMULT(TRANSPOSE($B$18:$C$27),TR1:TR10)</f>
        <v>#VALUE!</v>
      </c>
      <c r="TS12" t="e" cm="1">
        <f t="array" ref="TS12">MMULT(TRANSPOSE($B$18:$C$27),TS1:TS10)</f>
        <v>#VALUE!</v>
      </c>
      <c r="TT12" t="e" cm="1">
        <f t="array" ref="TT12">MMULT(TRANSPOSE($B$18:$C$27),TT1:TT10)</f>
        <v>#VALUE!</v>
      </c>
      <c r="TU12" t="e" cm="1">
        <f t="array" ref="TU12">MMULT(TRANSPOSE($B$18:$C$27),TU1:TU10)</f>
        <v>#VALUE!</v>
      </c>
      <c r="TV12" t="e" cm="1">
        <f t="array" ref="TV12">MMULT(TRANSPOSE($B$18:$C$27),TV1:TV10)</f>
        <v>#VALUE!</v>
      </c>
      <c r="TW12" t="e" cm="1">
        <f t="array" ref="TW12">MMULT(TRANSPOSE($B$18:$C$27),TW1:TW10)</f>
        <v>#VALUE!</v>
      </c>
      <c r="TX12" t="e" cm="1">
        <f t="array" ref="TX12">MMULT(TRANSPOSE($B$18:$C$27),TX1:TX10)</f>
        <v>#VALUE!</v>
      </c>
      <c r="TY12" t="e" cm="1">
        <f t="array" ref="TY12">MMULT(TRANSPOSE($B$18:$C$27),TY1:TY10)</f>
        <v>#VALUE!</v>
      </c>
      <c r="TZ12" t="e" cm="1">
        <f t="array" ref="TZ12">MMULT(TRANSPOSE($B$18:$C$27),TZ1:TZ10)</f>
        <v>#VALUE!</v>
      </c>
      <c r="UA12" t="e" cm="1">
        <f t="array" ref="UA12">MMULT(TRANSPOSE($B$18:$C$27),UA1:UA10)</f>
        <v>#VALUE!</v>
      </c>
      <c r="UB12" t="e" cm="1">
        <f t="array" ref="UB12">MMULT(TRANSPOSE($B$18:$C$27),UB1:UB10)</f>
        <v>#VALUE!</v>
      </c>
      <c r="UC12" t="e" cm="1">
        <f t="array" ref="UC12">MMULT(TRANSPOSE($B$18:$C$27),UC1:UC10)</f>
        <v>#VALUE!</v>
      </c>
      <c r="UD12" t="e" cm="1">
        <f t="array" ref="UD12">MMULT(TRANSPOSE($B$18:$C$27),UD1:UD10)</f>
        <v>#VALUE!</v>
      </c>
      <c r="UE12" t="e" cm="1">
        <f t="array" ref="UE12">MMULT(TRANSPOSE($B$18:$C$27),UE1:UE10)</f>
        <v>#VALUE!</v>
      </c>
      <c r="UF12" t="e" cm="1">
        <f t="array" ref="UF12">MMULT(TRANSPOSE($B$18:$C$27),UF1:UF10)</f>
        <v>#VALUE!</v>
      </c>
      <c r="UG12" t="e" cm="1">
        <f t="array" ref="UG12">MMULT(TRANSPOSE($B$18:$C$27),UG1:UG10)</f>
        <v>#VALUE!</v>
      </c>
      <c r="UH12" t="e" cm="1">
        <f t="array" ref="UH12">MMULT(TRANSPOSE($B$18:$C$27),UH1:UH10)</f>
        <v>#VALUE!</v>
      </c>
      <c r="UI12" t="e" cm="1">
        <f t="array" ref="UI12">MMULT(TRANSPOSE($B$18:$C$27),UI1:UI10)</f>
        <v>#VALUE!</v>
      </c>
      <c r="UJ12" t="e" cm="1">
        <f t="array" ref="UJ12">MMULT(TRANSPOSE($B$18:$C$27),UJ1:UJ10)</f>
        <v>#VALUE!</v>
      </c>
      <c r="UK12" t="e" cm="1">
        <f t="array" ref="UK12">MMULT(TRANSPOSE($B$18:$C$27),UK1:UK10)</f>
        <v>#VALUE!</v>
      </c>
      <c r="UL12" t="e" cm="1">
        <f t="array" ref="UL12">MMULT(TRANSPOSE($B$18:$C$27),UL1:UL10)</f>
        <v>#VALUE!</v>
      </c>
      <c r="UM12" t="e" cm="1">
        <f t="array" ref="UM12">MMULT(TRANSPOSE($B$18:$C$27),UM1:UM10)</f>
        <v>#VALUE!</v>
      </c>
      <c r="UN12" t="e" cm="1">
        <f t="array" ref="UN12">MMULT(TRANSPOSE($B$18:$C$27),UN1:UN10)</f>
        <v>#VALUE!</v>
      </c>
      <c r="UO12" t="e" cm="1">
        <f t="array" ref="UO12">MMULT(TRANSPOSE($B$18:$C$27),UO1:UO10)</f>
        <v>#VALUE!</v>
      </c>
      <c r="UP12" t="e" cm="1">
        <f t="array" ref="UP12">MMULT(TRANSPOSE($B$18:$C$27),UP1:UP10)</f>
        <v>#VALUE!</v>
      </c>
      <c r="UQ12" t="e" cm="1">
        <f t="array" ref="UQ12">MMULT(TRANSPOSE($B$18:$C$27),UQ1:UQ10)</f>
        <v>#VALUE!</v>
      </c>
      <c r="UR12" t="e" cm="1">
        <f t="array" ref="UR12">MMULT(TRANSPOSE($B$18:$C$27),UR1:UR10)</f>
        <v>#VALUE!</v>
      </c>
      <c r="US12" t="e" cm="1">
        <f t="array" ref="US12">MMULT(TRANSPOSE($B$18:$C$27),US1:US10)</f>
        <v>#VALUE!</v>
      </c>
      <c r="UT12" t="e" cm="1">
        <f t="array" ref="UT12">MMULT(TRANSPOSE($B$18:$C$27),UT1:UT10)</f>
        <v>#VALUE!</v>
      </c>
      <c r="UU12" t="e" cm="1">
        <f t="array" ref="UU12">MMULT(TRANSPOSE($B$18:$C$27),UU1:UU10)</f>
        <v>#VALUE!</v>
      </c>
      <c r="UV12" t="e" cm="1">
        <f t="array" ref="UV12">MMULT(TRANSPOSE($B$18:$C$27),UV1:UV10)</f>
        <v>#VALUE!</v>
      </c>
      <c r="UW12" t="e" cm="1">
        <f t="array" ref="UW12">MMULT(TRANSPOSE($B$18:$C$27),UW1:UW10)</f>
        <v>#VALUE!</v>
      </c>
      <c r="UX12" t="e" cm="1">
        <f t="array" ref="UX12">MMULT(TRANSPOSE($B$18:$C$27),UX1:UX10)</f>
        <v>#VALUE!</v>
      </c>
      <c r="UY12" t="e" cm="1">
        <f t="array" ref="UY12">MMULT(TRANSPOSE($B$18:$C$27),UY1:UY10)</f>
        <v>#VALUE!</v>
      </c>
      <c r="UZ12" t="e" cm="1">
        <f t="array" ref="UZ12">MMULT(TRANSPOSE($B$18:$C$27),UZ1:UZ10)</f>
        <v>#VALUE!</v>
      </c>
      <c r="VA12" t="e" cm="1">
        <f t="array" ref="VA12">MMULT(TRANSPOSE($B$18:$C$27),VA1:VA10)</f>
        <v>#VALUE!</v>
      </c>
      <c r="VB12" t="e" cm="1">
        <f t="array" ref="VB12">MMULT(TRANSPOSE($B$18:$C$27),VB1:VB10)</f>
        <v>#VALUE!</v>
      </c>
      <c r="VC12" t="e" cm="1">
        <f t="array" ref="VC12">MMULT(TRANSPOSE($B$18:$C$27),VC1:VC10)</f>
        <v>#VALUE!</v>
      </c>
      <c r="VD12" t="e" cm="1">
        <f t="array" ref="VD12">MMULT(TRANSPOSE($B$18:$C$27),VD1:VD10)</f>
        <v>#VALUE!</v>
      </c>
      <c r="VE12" t="e" cm="1">
        <f t="array" ref="VE12">MMULT(TRANSPOSE($B$18:$C$27),VE1:VE10)</f>
        <v>#VALUE!</v>
      </c>
      <c r="VF12" t="e" cm="1">
        <f t="array" ref="VF12">MMULT(TRANSPOSE($B$18:$C$27),VF1:VF10)</f>
        <v>#VALUE!</v>
      </c>
      <c r="VG12" t="e" cm="1">
        <f t="array" ref="VG12">MMULT(TRANSPOSE($B$18:$C$27),VG1:VG10)</f>
        <v>#VALUE!</v>
      </c>
      <c r="VH12" t="e" cm="1">
        <f t="array" ref="VH12">MMULT(TRANSPOSE($B$18:$C$27),VH1:VH10)</f>
        <v>#VALUE!</v>
      </c>
      <c r="VI12" t="e" cm="1">
        <f t="array" ref="VI12">MMULT(TRANSPOSE($B$18:$C$27),VI1:VI10)</f>
        <v>#VALUE!</v>
      </c>
      <c r="VJ12" t="e" cm="1">
        <f t="array" ref="VJ12">MMULT(TRANSPOSE($B$18:$C$27),VJ1:VJ10)</f>
        <v>#VALUE!</v>
      </c>
      <c r="VK12" t="e" cm="1">
        <f t="array" ref="VK12">MMULT(TRANSPOSE($B$18:$C$27),VK1:VK10)</f>
        <v>#VALUE!</v>
      </c>
      <c r="VL12" t="e" cm="1">
        <f t="array" ref="VL12">MMULT(TRANSPOSE($B$18:$C$27),VL1:VL10)</f>
        <v>#VALUE!</v>
      </c>
      <c r="VM12" t="e" cm="1">
        <f t="array" ref="VM12">MMULT(TRANSPOSE($B$18:$C$27),VM1:VM10)</f>
        <v>#VALUE!</v>
      </c>
      <c r="VN12" t="e" cm="1">
        <f t="array" ref="VN12">MMULT(TRANSPOSE($B$18:$C$27),VN1:VN10)</f>
        <v>#VALUE!</v>
      </c>
      <c r="VO12" t="e" cm="1">
        <f t="array" ref="VO12">MMULT(TRANSPOSE($B$18:$C$27),VO1:VO10)</f>
        <v>#VALUE!</v>
      </c>
      <c r="VP12" t="e" cm="1">
        <f t="array" ref="VP12">MMULT(TRANSPOSE($B$18:$C$27),VP1:VP10)</f>
        <v>#VALUE!</v>
      </c>
      <c r="VQ12" t="e" cm="1">
        <f t="array" ref="VQ12">MMULT(TRANSPOSE($B$18:$C$27),VQ1:VQ10)</f>
        <v>#VALUE!</v>
      </c>
      <c r="VR12" t="e" cm="1">
        <f t="array" ref="VR12">MMULT(TRANSPOSE($B$18:$C$27),VR1:VR10)</f>
        <v>#VALUE!</v>
      </c>
      <c r="VS12" t="e" cm="1">
        <f t="array" ref="VS12">MMULT(TRANSPOSE($B$18:$C$27),VS1:VS10)</f>
        <v>#VALUE!</v>
      </c>
      <c r="VT12" t="e" cm="1">
        <f t="array" ref="VT12">MMULT(TRANSPOSE($B$18:$C$27),VT1:VT10)</f>
        <v>#VALUE!</v>
      </c>
      <c r="VU12" t="e" cm="1">
        <f t="array" ref="VU12">MMULT(TRANSPOSE($B$18:$C$27),VU1:VU10)</f>
        <v>#VALUE!</v>
      </c>
      <c r="VV12" t="e" cm="1">
        <f t="array" ref="VV12">MMULT(TRANSPOSE($B$18:$C$27),VV1:VV10)</f>
        <v>#VALUE!</v>
      </c>
      <c r="VW12" t="e" cm="1">
        <f t="array" ref="VW12">MMULT(TRANSPOSE($B$18:$C$27),VW1:VW10)</f>
        <v>#VALUE!</v>
      </c>
      <c r="VX12" t="e" cm="1">
        <f t="array" ref="VX12">MMULT(TRANSPOSE($B$18:$C$27),VX1:VX10)</f>
        <v>#VALUE!</v>
      </c>
      <c r="VY12" t="e" cm="1">
        <f t="array" ref="VY12">MMULT(TRANSPOSE($B$18:$C$27),VY1:VY10)</f>
        <v>#VALUE!</v>
      </c>
      <c r="VZ12" t="e" cm="1">
        <f t="array" ref="VZ12">MMULT(TRANSPOSE($B$18:$C$27),VZ1:VZ10)</f>
        <v>#VALUE!</v>
      </c>
      <c r="WA12" t="e" cm="1">
        <f t="array" ref="WA12">MMULT(TRANSPOSE($B$18:$C$27),WA1:WA10)</f>
        <v>#VALUE!</v>
      </c>
      <c r="WB12" t="e" cm="1">
        <f t="array" ref="WB12">MMULT(TRANSPOSE($B$18:$C$27),WB1:WB10)</f>
        <v>#VALUE!</v>
      </c>
      <c r="WC12" t="e" cm="1">
        <f t="array" ref="WC12">MMULT(TRANSPOSE($B$18:$C$27),WC1:WC10)</f>
        <v>#VALUE!</v>
      </c>
      <c r="WD12" t="e" cm="1">
        <f t="array" ref="WD12">MMULT(TRANSPOSE($B$18:$C$27),WD1:WD10)</f>
        <v>#VALUE!</v>
      </c>
      <c r="WE12" t="e" cm="1">
        <f t="array" ref="WE12">MMULT(TRANSPOSE($B$18:$C$27),WE1:WE10)</f>
        <v>#VALUE!</v>
      </c>
      <c r="WF12" t="e" cm="1">
        <f t="array" ref="WF12">MMULT(TRANSPOSE($B$18:$C$27),WF1:WF10)</f>
        <v>#VALUE!</v>
      </c>
      <c r="WG12" t="e" cm="1">
        <f t="array" ref="WG12">MMULT(TRANSPOSE($B$18:$C$27),WG1:WG10)</f>
        <v>#VALUE!</v>
      </c>
      <c r="WH12" t="e" cm="1">
        <f t="array" ref="WH12">MMULT(TRANSPOSE($B$18:$C$27),WH1:WH10)</f>
        <v>#VALUE!</v>
      </c>
      <c r="WI12" t="e" cm="1">
        <f t="array" ref="WI12">MMULT(TRANSPOSE($B$18:$C$27),WI1:WI10)</f>
        <v>#VALUE!</v>
      </c>
      <c r="WJ12" t="e" cm="1">
        <f t="array" ref="WJ12">MMULT(TRANSPOSE($B$18:$C$27),WJ1:WJ10)</f>
        <v>#VALUE!</v>
      </c>
      <c r="WK12" t="e" cm="1">
        <f t="array" ref="WK12">MMULT(TRANSPOSE($B$18:$C$27),WK1:WK10)</f>
        <v>#VALUE!</v>
      </c>
      <c r="WL12" t="e" cm="1">
        <f t="array" ref="WL12">MMULT(TRANSPOSE($B$18:$C$27),WL1:WL10)</f>
        <v>#VALUE!</v>
      </c>
      <c r="WM12" t="e" cm="1">
        <f t="array" ref="WM12">MMULT(TRANSPOSE($B$18:$C$27),WM1:WM10)</f>
        <v>#VALUE!</v>
      </c>
      <c r="WN12" t="e" cm="1">
        <f t="array" ref="WN12">MMULT(TRANSPOSE($B$18:$C$27),WN1:WN10)</f>
        <v>#VALUE!</v>
      </c>
      <c r="WO12" t="e" cm="1">
        <f t="array" ref="WO12">MMULT(TRANSPOSE($B$18:$C$27),WO1:WO10)</f>
        <v>#VALUE!</v>
      </c>
      <c r="WP12" t="e" cm="1">
        <f t="array" ref="WP12">MMULT(TRANSPOSE($B$18:$C$27),WP1:WP10)</f>
        <v>#VALUE!</v>
      </c>
      <c r="WQ12" t="e" cm="1">
        <f t="array" ref="WQ12">MMULT(TRANSPOSE($B$18:$C$27),WQ1:WQ10)</f>
        <v>#VALUE!</v>
      </c>
      <c r="WR12" t="e" cm="1">
        <f t="array" ref="WR12">MMULT(TRANSPOSE($B$18:$C$27),WR1:WR10)</f>
        <v>#VALUE!</v>
      </c>
      <c r="WS12" t="e" cm="1">
        <f t="array" ref="WS12">MMULT(TRANSPOSE($B$18:$C$27),WS1:WS10)</f>
        <v>#VALUE!</v>
      </c>
      <c r="WT12" t="e" cm="1">
        <f t="array" ref="WT12">MMULT(TRANSPOSE($B$18:$C$27),WT1:WT10)</f>
        <v>#VALUE!</v>
      </c>
      <c r="WU12" t="e" cm="1">
        <f t="array" ref="WU12">MMULT(TRANSPOSE($B$18:$C$27),WU1:WU10)</f>
        <v>#VALUE!</v>
      </c>
      <c r="WV12" t="e" cm="1">
        <f t="array" ref="WV12">MMULT(TRANSPOSE($B$18:$C$27),WV1:WV10)</f>
        <v>#VALUE!</v>
      </c>
      <c r="WW12" t="e" cm="1">
        <f t="array" ref="WW12">MMULT(TRANSPOSE($B$18:$C$27),WW1:WW10)</f>
        <v>#VALUE!</v>
      </c>
      <c r="WX12" t="e" cm="1">
        <f t="array" ref="WX12">MMULT(TRANSPOSE($B$18:$C$27),WX1:WX10)</f>
        <v>#VALUE!</v>
      </c>
      <c r="WY12" t="e" cm="1">
        <f t="array" ref="WY12">MMULT(TRANSPOSE($B$18:$C$27),WY1:WY10)</f>
        <v>#VALUE!</v>
      </c>
      <c r="WZ12" t="e" cm="1">
        <f t="array" ref="WZ12">MMULT(TRANSPOSE($B$18:$C$27),WZ1:WZ10)</f>
        <v>#VALUE!</v>
      </c>
      <c r="XA12" t="e" cm="1">
        <f t="array" ref="XA12">MMULT(TRANSPOSE($B$18:$C$27),XA1:XA10)</f>
        <v>#VALUE!</v>
      </c>
      <c r="XB12" t="e" cm="1">
        <f t="array" ref="XB12">MMULT(TRANSPOSE($B$18:$C$27),XB1:XB10)</f>
        <v>#VALUE!</v>
      </c>
      <c r="XC12" t="e" cm="1">
        <f t="array" ref="XC12">MMULT(TRANSPOSE($B$18:$C$27),XC1:XC10)</f>
        <v>#VALUE!</v>
      </c>
      <c r="XD12" t="e" cm="1">
        <f t="array" ref="XD12">MMULT(TRANSPOSE($B$18:$C$27),XD1:XD10)</f>
        <v>#VALUE!</v>
      </c>
      <c r="XE12" t="e" cm="1">
        <f t="array" ref="XE12">MMULT(TRANSPOSE($B$18:$C$27),XE1:XE10)</f>
        <v>#VALUE!</v>
      </c>
      <c r="XF12" t="e" cm="1">
        <f t="array" ref="XF12">MMULT(TRANSPOSE($B$18:$C$27),XF1:XF10)</f>
        <v>#VALUE!</v>
      </c>
      <c r="XG12" t="e" cm="1">
        <f t="array" ref="XG12">MMULT(TRANSPOSE($B$18:$C$27),XG1:XG10)</f>
        <v>#VALUE!</v>
      </c>
      <c r="XH12" t="e" cm="1">
        <f t="array" ref="XH12">MMULT(TRANSPOSE($B$18:$C$27),XH1:XH10)</f>
        <v>#VALUE!</v>
      </c>
      <c r="XI12" t="e" cm="1">
        <f t="array" ref="XI12">MMULT(TRANSPOSE($B$18:$C$27),XI1:XI10)</f>
        <v>#VALUE!</v>
      </c>
      <c r="XJ12" t="e" cm="1">
        <f t="array" ref="XJ12">MMULT(TRANSPOSE($B$18:$C$27),XJ1:XJ10)</f>
        <v>#VALUE!</v>
      </c>
      <c r="XK12" t="e" cm="1">
        <f t="array" ref="XK12">MMULT(TRANSPOSE($B$18:$C$27),XK1:XK10)</f>
        <v>#VALUE!</v>
      </c>
      <c r="XL12" t="e" cm="1">
        <f t="array" ref="XL12">MMULT(TRANSPOSE($B$18:$C$27),XL1:XL10)</f>
        <v>#VALUE!</v>
      </c>
      <c r="XM12" t="e" cm="1">
        <f t="array" ref="XM12">MMULT(TRANSPOSE($B$18:$C$27),XM1:XM10)</f>
        <v>#VALUE!</v>
      </c>
      <c r="XN12" t="e" cm="1">
        <f t="array" ref="XN12">MMULT(TRANSPOSE($B$18:$C$27),XN1:XN10)</f>
        <v>#VALUE!</v>
      </c>
      <c r="XO12" t="e" cm="1">
        <f t="array" ref="XO12">MMULT(TRANSPOSE($B$18:$C$27),XO1:XO10)</f>
        <v>#VALUE!</v>
      </c>
      <c r="XP12" t="e" cm="1">
        <f t="array" ref="XP12">MMULT(TRANSPOSE($B$18:$C$27),XP1:XP10)</f>
        <v>#VALUE!</v>
      </c>
      <c r="XQ12" t="e" cm="1">
        <f t="array" ref="XQ12">MMULT(TRANSPOSE($B$18:$C$27),XQ1:XQ10)</f>
        <v>#VALUE!</v>
      </c>
      <c r="XR12" t="e" cm="1">
        <f t="array" ref="XR12">MMULT(TRANSPOSE($B$18:$C$27),XR1:XR10)</f>
        <v>#VALUE!</v>
      </c>
      <c r="XS12" t="e" cm="1">
        <f t="array" ref="XS12">MMULT(TRANSPOSE($B$18:$C$27),XS1:XS10)</f>
        <v>#VALUE!</v>
      </c>
      <c r="XT12" t="e" cm="1">
        <f t="array" ref="XT12">MMULT(TRANSPOSE($B$18:$C$27),XT1:XT10)</f>
        <v>#VALUE!</v>
      </c>
      <c r="XU12" t="e" cm="1">
        <f t="array" ref="XU12">MMULT(TRANSPOSE($B$18:$C$27),XU1:XU10)</f>
        <v>#VALUE!</v>
      </c>
      <c r="XV12" t="e" cm="1">
        <f t="array" ref="XV12">MMULT(TRANSPOSE($B$18:$C$27),XV1:XV10)</f>
        <v>#VALUE!</v>
      </c>
      <c r="XW12" t="e" cm="1">
        <f t="array" ref="XW12">MMULT(TRANSPOSE($B$18:$C$27),XW1:XW10)</f>
        <v>#VALUE!</v>
      </c>
      <c r="XX12" t="e" cm="1">
        <f t="array" ref="XX12">MMULT(TRANSPOSE($B$18:$C$27),XX1:XX10)</f>
        <v>#VALUE!</v>
      </c>
      <c r="XY12" t="e" cm="1">
        <f t="array" ref="XY12">MMULT(TRANSPOSE($B$18:$C$27),XY1:XY10)</f>
        <v>#VALUE!</v>
      </c>
      <c r="XZ12" t="e" cm="1">
        <f t="array" ref="XZ12">MMULT(TRANSPOSE($B$18:$C$27),XZ1:XZ10)</f>
        <v>#VALUE!</v>
      </c>
      <c r="YA12" t="e" cm="1">
        <f t="array" ref="YA12">MMULT(TRANSPOSE($B$18:$C$27),YA1:YA10)</f>
        <v>#VALUE!</v>
      </c>
      <c r="YB12" t="e" cm="1">
        <f t="array" ref="YB12">MMULT(TRANSPOSE($B$18:$C$27),YB1:YB10)</f>
        <v>#VALUE!</v>
      </c>
      <c r="YC12" t="e" cm="1">
        <f t="array" ref="YC12">MMULT(TRANSPOSE($B$18:$C$27),YC1:YC10)</f>
        <v>#VALUE!</v>
      </c>
      <c r="YD12" t="e" cm="1">
        <f t="array" ref="YD12">MMULT(TRANSPOSE($B$18:$C$27),YD1:YD10)</f>
        <v>#VALUE!</v>
      </c>
      <c r="YE12" t="e" cm="1">
        <f t="array" ref="YE12">MMULT(TRANSPOSE($B$18:$C$27),YE1:YE10)</f>
        <v>#VALUE!</v>
      </c>
      <c r="YF12" t="e" cm="1">
        <f t="array" ref="YF12">MMULT(TRANSPOSE($B$18:$C$27),YF1:YF10)</f>
        <v>#VALUE!</v>
      </c>
      <c r="YG12" t="e" cm="1">
        <f t="array" ref="YG12">MMULT(TRANSPOSE($B$18:$C$27),YG1:YG10)</f>
        <v>#VALUE!</v>
      </c>
      <c r="YH12" t="e" cm="1">
        <f t="array" ref="YH12">MMULT(TRANSPOSE($B$18:$C$27),YH1:YH10)</f>
        <v>#VALUE!</v>
      </c>
      <c r="YI12" t="e" cm="1">
        <f t="array" ref="YI12">MMULT(TRANSPOSE($B$18:$C$27),YI1:YI10)</f>
        <v>#VALUE!</v>
      </c>
      <c r="YJ12" t="e" cm="1">
        <f t="array" ref="YJ12">MMULT(TRANSPOSE($B$18:$C$27),YJ1:YJ10)</f>
        <v>#VALUE!</v>
      </c>
      <c r="YK12" t="e" cm="1">
        <f t="array" ref="YK12">MMULT(TRANSPOSE($B$18:$C$27),YK1:YK10)</f>
        <v>#VALUE!</v>
      </c>
      <c r="YL12" t="e" cm="1">
        <f t="array" ref="YL12">MMULT(TRANSPOSE($B$18:$C$27),YL1:YL10)</f>
        <v>#VALUE!</v>
      </c>
      <c r="YM12" t="e" cm="1">
        <f t="array" ref="YM12">MMULT(TRANSPOSE($B$18:$C$27),YM1:YM10)</f>
        <v>#VALUE!</v>
      </c>
      <c r="YN12" t="e" cm="1">
        <f t="array" ref="YN12">MMULT(TRANSPOSE($B$18:$C$27),YN1:YN10)</f>
        <v>#VALUE!</v>
      </c>
      <c r="YO12" t="e" cm="1">
        <f t="array" ref="YO12">MMULT(TRANSPOSE($B$18:$C$27),YO1:YO10)</f>
        <v>#VALUE!</v>
      </c>
      <c r="YP12" t="e" cm="1">
        <f t="array" ref="YP12">MMULT(TRANSPOSE($B$18:$C$27),YP1:YP10)</f>
        <v>#VALUE!</v>
      </c>
      <c r="YQ12" t="e" cm="1">
        <f t="array" ref="YQ12">MMULT(TRANSPOSE($B$18:$C$27),YQ1:YQ10)</f>
        <v>#VALUE!</v>
      </c>
      <c r="YR12" t="e" cm="1">
        <f t="array" ref="YR12">MMULT(TRANSPOSE($B$18:$C$27),YR1:YR10)</f>
        <v>#VALUE!</v>
      </c>
      <c r="YS12" t="e" cm="1">
        <f t="array" ref="YS12">MMULT(TRANSPOSE($B$18:$C$27),YS1:YS10)</f>
        <v>#VALUE!</v>
      </c>
      <c r="YT12" t="e" cm="1">
        <f t="array" ref="YT12">MMULT(TRANSPOSE($B$18:$C$27),YT1:YT10)</f>
        <v>#VALUE!</v>
      </c>
      <c r="YU12" t="e" cm="1">
        <f t="array" ref="YU12">MMULT(TRANSPOSE($B$18:$C$27),YU1:YU10)</f>
        <v>#VALUE!</v>
      </c>
      <c r="YV12" t="e" cm="1">
        <f t="array" ref="YV12">MMULT(TRANSPOSE($B$18:$C$27),YV1:YV10)</f>
        <v>#VALUE!</v>
      </c>
      <c r="YW12" t="e" cm="1">
        <f t="array" ref="YW12">MMULT(TRANSPOSE($B$18:$C$27),YW1:YW10)</f>
        <v>#VALUE!</v>
      </c>
      <c r="YX12" t="e" cm="1">
        <f t="array" ref="YX12">MMULT(TRANSPOSE($B$18:$C$27),YX1:YX10)</f>
        <v>#VALUE!</v>
      </c>
      <c r="YY12" t="e" cm="1">
        <f t="array" ref="YY12">MMULT(TRANSPOSE($B$18:$C$27),YY1:YY10)</f>
        <v>#VALUE!</v>
      </c>
      <c r="YZ12" t="e" cm="1">
        <f t="array" ref="YZ12">MMULT(TRANSPOSE($B$18:$C$27),YZ1:YZ10)</f>
        <v>#VALUE!</v>
      </c>
      <c r="ZA12" t="e" cm="1">
        <f t="array" ref="ZA12">MMULT(TRANSPOSE($B$18:$C$27),ZA1:ZA10)</f>
        <v>#VALUE!</v>
      </c>
      <c r="ZB12" t="e" cm="1">
        <f t="array" ref="ZB12">MMULT(TRANSPOSE($B$18:$C$27),ZB1:ZB10)</f>
        <v>#VALUE!</v>
      </c>
      <c r="ZC12" t="e" cm="1">
        <f t="array" ref="ZC12">MMULT(TRANSPOSE($B$18:$C$27),ZC1:ZC10)</f>
        <v>#VALUE!</v>
      </c>
      <c r="ZD12" t="e" cm="1">
        <f t="array" ref="ZD12">MMULT(TRANSPOSE($B$18:$C$27),ZD1:ZD10)</f>
        <v>#VALUE!</v>
      </c>
      <c r="ZE12" t="e" cm="1">
        <f t="array" ref="ZE12">MMULT(TRANSPOSE($B$18:$C$27),ZE1:ZE10)</f>
        <v>#VALUE!</v>
      </c>
      <c r="ZF12" t="e" cm="1">
        <f t="array" ref="ZF12">MMULT(TRANSPOSE($B$18:$C$27),ZF1:ZF10)</f>
        <v>#VALUE!</v>
      </c>
      <c r="ZG12" t="e" cm="1">
        <f t="array" ref="ZG12">MMULT(TRANSPOSE($B$18:$C$27),ZG1:ZG10)</f>
        <v>#VALUE!</v>
      </c>
      <c r="ZH12" t="e" cm="1">
        <f t="array" ref="ZH12">MMULT(TRANSPOSE($B$18:$C$27),ZH1:ZH10)</f>
        <v>#VALUE!</v>
      </c>
      <c r="ZI12" t="e" cm="1">
        <f t="array" ref="ZI12">MMULT(TRANSPOSE($B$18:$C$27),ZI1:ZI10)</f>
        <v>#VALUE!</v>
      </c>
      <c r="ZJ12" t="e" cm="1">
        <f t="array" ref="ZJ12">MMULT(TRANSPOSE($B$18:$C$27),ZJ1:ZJ10)</f>
        <v>#VALUE!</v>
      </c>
      <c r="ZK12" t="e" cm="1">
        <f t="array" ref="ZK12">MMULT(TRANSPOSE($B$18:$C$27),ZK1:ZK10)</f>
        <v>#VALUE!</v>
      </c>
      <c r="ZL12" t="e" cm="1">
        <f t="array" ref="ZL12">MMULT(TRANSPOSE($B$18:$C$27),ZL1:ZL10)</f>
        <v>#VALUE!</v>
      </c>
      <c r="ZM12" t="e" cm="1">
        <f t="array" ref="ZM12">MMULT(TRANSPOSE($B$18:$C$27),ZM1:ZM10)</f>
        <v>#VALUE!</v>
      </c>
      <c r="ZN12" t="e" cm="1">
        <f t="array" ref="ZN12">MMULT(TRANSPOSE($B$18:$C$27),ZN1:ZN10)</f>
        <v>#VALUE!</v>
      </c>
      <c r="ZO12" t="e" cm="1">
        <f t="array" ref="ZO12">MMULT(TRANSPOSE($B$18:$C$27),ZO1:ZO10)</f>
        <v>#VALUE!</v>
      </c>
      <c r="ZP12" t="e" cm="1">
        <f t="array" ref="ZP12">MMULT(TRANSPOSE($B$18:$C$27),ZP1:ZP10)</f>
        <v>#VALUE!</v>
      </c>
      <c r="ZQ12" t="e" cm="1">
        <f t="array" ref="ZQ12">MMULT(TRANSPOSE($B$18:$C$27),ZQ1:ZQ10)</f>
        <v>#VALUE!</v>
      </c>
      <c r="ZR12" t="e" cm="1">
        <f t="array" ref="ZR12">MMULT(TRANSPOSE($B$18:$C$27),ZR1:ZR10)</f>
        <v>#VALUE!</v>
      </c>
      <c r="ZS12" t="e" cm="1">
        <f t="array" ref="ZS12">MMULT(TRANSPOSE($B$18:$C$27),ZS1:ZS10)</f>
        <v>#VALUE!</v>
      </c>
      <c r="ZT12" t="e" cm="1">
        <f t="array" ref="ZT12">MMULT(TRANSPOSE($B$18:$C$27),ZT1:ZT10)</f>
        <v>#VALUE!</v>
      </c>
      <c r="ZU12" t="e" cm="1">
        <f t="array" ref="ZU12">MMULT(TRANSPOSE($B$18:$C$27),ZU1:ZU10)</f>
        <v>#VALUE!</v>
      </c>
      <c r="ZV12" t="e" cm="1">
        <f t="array" ref="ZV12">MMULT(TRANSPOSE($B$18:$C$27),ZV1:ZV10)</f>
        <v>#VALUE!</v>
      </c>
      <c r="ZW12" t="e" cm="1">
        <f t="array" ref="ZW12">MMULT(TRANSPOSE($B$18:$C$27),ZW1:ZW10)</f>
        <v>#VALUE!</v>
      </c>
      <c r="ZX12" t="e" cm="1">
        <f t="array" ref="ZX12">MMULT(TRANSPOSE($B$18:$C$27),ZX1:ZX10)</f>
        <v>#VALUE!</v>
      </c>
      <c r="ZY12" t="e" cm="1">
        <f t="array" ref="ZY12">MMULT(TRANSPOSE($B$18:$C$27),ZY1:ZY10)</f>
        <v>#VALUE!</v>
      </c>
      <c r="ZZ12" t="e" cm="1">
        <f t="array" ref="ZZ12">MMULT(TRANSPOSE($B$18:$C$27),ZZ1:ZZ10)</f>
        <v>#VALUE!</v>
      </c>
      <c r="AAA12" t="e" cm="1">
        <f t="array" ref="AAA12">MMULT(TRANSPOSE($B$18:$C$27),AAA1:AAA10)</f>
        <v>#VALUE!</v>
      </c>
      <c r="AAB12" t="e" cm="1">
        <f t="array" ref="AAB12">MMULT(TRANSPOSE($B$18:$C$27),AAB1:AAB10)</f>
        <v>#VALUE!</v>
      </c>
      <c r="AAC12" t="e" cm="1">
        <f t="array" ref="AAC12">MMULT(TRANSPOSE($B$18:$C$27),AAC1:AAC10)</f>
        <v>#VALUE!</v>
      </c>
      <c r="AAD12" t="e" cm="1">
        <f t="array" ref="AAD12">MMULT(TRANSPOSE($B$18:$C$27),AAD1:AAD10)</f>
        <v>#VALUE!</v>
      </c>
      <c r="AAE12" t="e" cm="1">
        <f t="array" ref="AAE12">MMULT(TRANSPOSE($B$18:$C$27),AAE1:AAE10)</f>
        <v>#VALUE!</v>
      </c>
      <c r="AAF12" t="e" cm="1">
        <f t="array" ref="AAF12">MMULT(TRANSPOSE($B$18:$C$27),AAF1:AAF10)</f>
        <v>#VALUE!</v>
      </c>
      <c r="AAG12" t="e" cm="1">
        <f t="array" ref="AAG12">MMULT(TRANSPOSE($B$18:$C$27),AAG1:AAG10)</f>
        <v>#VALUE!</v>
      </c>
      <c r="AAH12" t="e" cm="1">
        <f t="array" ref="AAH12">MMULT(TRANSPOSE($B$18:$C$27),AAH1:AAH10)</f>
        <v>#VALUE!</v>
      </c>
      <c r="AAI12" t="e" cm="1">
        <f t="array" ref="AAI12">MMULT(TRANSPOSE($B$18:$C$27),AAI1:AAI10)</f>
        <v>#VALUE!</v>
      </c>
      <c r="AAJ12" t="e" cm="1">
        <f t="array" ref="AAJ12">MMULT(TRANSPOSE($B$18:$C$27),AAJ1:AAJ10)</f>
        <v>#VALUE!</v>
      </c>
      <c r="AAK12" t="e" cm="1">
        <f t="array" ref="AAK12">MMULT(TRANSPOSE($B$18:$C$27),AAK1:AAK10)</f>
        <v>#VALUE!</v>
      </c>
      <c r="AAL12" t="e" cm="1">
        <f t="array" ref="AAL12">MMULT(TRANSPOSE($B$18:$C$27),AAL1:AAL10)</f>
        <v>#VALUE!</v>
      </c>
      <c r="AAM12" t="e" cm="1">
        <f t="array" ref="AAM12">MMULT(TRANSPOSE($B$18:$C$27),AAM1:AAM10)</f>
        <v>#VALUE!</v>
      </c>
      <c r="AAN12" t="e" cm="1">
        <f t="array" ref="AAN12">MMULT(TRANSPOSE($B$18:$C$27),AAN1:AAN10)</f>
        <v>#VALUE!</v>
      </c>
      <c r="AAO12" t="e" cm="1">
        <f t="array" ref="AAO12">MMULT(TRANSPOSE($B$18:$C$27),AAO1:AAO10)</f>
        <v>#VALUE!</v>
      </c>
      <c r="AAP12" t="e" cm="1">
        <f t="array" ref="AAP12">MMULT(TRANSPOSE($B$18:$C$27),AAP1:AAP10)</f>
        <v>#VALUE!</v>
      </c>
      <c r="AAQ12" t="e" cm="1">
        <f t="array" ref="AAQ12">MMULT(TRANSPOSE($B$18:$C$27),AAQ1:AAQ10)</f>
        <v>#VALUE!</v>
      </c>
      <c r="AAR12" t="e" cm="1">
        <f t="array" ref="AAR12">MMULT(TRANSPOSE($B$18:$C$27),AAR1:AAR10)</f>
        <v>#VALUE!</v>
      </c>
      <c r="AAS12" t="e" cm="1">
        <f t="array" ref="AAS12">MMULT(TRANSPOSE($B$18:$C$27),AAS1:AAS10)</f>
        <v>#VALUE!</v>
      </c>
      <c r="AAT12" t="e" cm="1">
        <f t="array" ref="AAT12">MMULT(TRANSPOSE($B$18:$C$27),AAT1:AAT10)</f>
        <v>#VALUE!</v>
      </c>
      <c r="AAU12" t="e" cm="1">
        <f t="array" ref="AAU12">MMULT(TRANSPOSE($B$18:$C$27),AAU1:AAU10)</f>
        <v>#VALUE!</v>
      </c>
      <c r="AAV12" t="e" cm="1">
        <f t="array" ref="AAV12">MMULT(TRANSPOSE($B$18:$C$27),AAV1:AAV10)</f>
        <v>#VALUE!</v>
      </c>
      <c r="AAW12" t="e" cm="1">
        <f t="array" ref="AAW12">MMULT(TRANSPOSE($B$18:$C$27),AAW1:AAW10)</f>
        <v>#VALUE!</v>
      </c>
      <c r="AAX12" t="e" cm="1">
        <f t="array" ref="AAX12">MMULT(TRANSPOSE($B$18:$C$27),AAX1:AAX10)</f>
        <v>#VALUE!</v>
      </c>
      <c r="AAY12" t="e" cm="1">
        <f t="array" ref="AAY12">MMULT(TRANSPOSE($B$18:$C$27),AAY1:AAY10)</f>
        <v>#VALUE!</v>
      </c>
      <c r="AAZ12" t="e" cm="1">
        <f t="array" ref="AAZ12">MMULT(TRANSPOSE($B$18:$C$27),AAZ1:AAZ10)</f>
        <v>#VALUE!</v>
      </c>
      <c r="ABA12" t="e" cm="1">
        <f t="array" ref="ABA12">MMULT(TRANSPOSE($B$18:$C$27),ABA1:ABA10)</f>
        <v>#VALUE!</v>
      </c>
      <c r="ABB12" t="e" cm="1">
        <f t="array" ref="ABB12">MMULT(TRANSPOSE($B$18:$C$27),ABB1:ABB10)</f>
        <v>#VALUE!</v>
      </c>
      <c r="ABC12" t="e" cm="1">
        <f t="array" ref="ABC12">MMULT(TRANSPOSE($B$18:$C$27),ABC1:ABC10)</f>
        <v>#VALUE!</v>
      </c>
      <c r="ABD12" t="e" cm="1">
        <f t="array" ref="ABD12">MMULT(TRANSPOSE($B$18:$C$27),ABD1:ABD10)</f>
        <v>#VALUE!</v>
      </c>
      <c r="ABE12" t="e" cm="1">
        <f t="array" ref="ABE12">MMULT(TRANSPOSE($B$18:$C$27),ABE1:ABE10)</f>
        <v>#VALUE!</v>
      </c>
      <c r="ABF12" t="e" cm="1">
        <f t="array" ref="ABF12">MMULT(TRANSPOSE($B$18:$C$27),ABF1:ABF10)</f>
        <v>#VALUE!</v>
      </c>
      <c r="ABG12" t="e" cm="1">
        <f t="array" ref="ABG12">MMULT(TRANSPOSE($B$18:$C$27),ABG1:ABG10)</f>
        <v>#VALUE!</v>
      </c>
      <c r="ABH12" t="e" cm="1">
        <f t="array" ref="ABH12">MMULT(TRANSPOSE($B$18:$C$27),ABH1:ABH10)</f>
        <v>#VALUE!</v>
      </c>
      <c r="ABI12" t="e" cm="1">
        <f t="array" ref="ABI12">MMULT(TRANSPOSE($B$18:$C$27),ABI1:ABI10)</f>
        <v>#VALUE!</v>
      </c>
      <c r="ABJ12" t="e" cm="1">
        <f t="array" ref="ABJ12">MMULT(TRANSPOSE($B$18:$C$27),ABJ1:ABJ10)</f>
        <v>#VALUE!</v>
      </c>
      <c r="ABK12" t="e" cm="1">
        <f t="array" ref="ABK12">MMULT(TRANSPOSE($B$18:$C$27),ABK1:ABK10)</f>
        <v>#VALUE!</v>
      </c>
      <c r="ABL12" t="e" cm="1">
        <f t="array" ref="ABL12">MMULT(TRANSPOSE($B$18:$C$27),ABL1:ABL10)</f>
        <v>#VALUE!</v>
      </c>
      <c r="ABM12" t="e" cm="1">
        <f t="array" ref="ABM12">MMULT(TRANSPOSE($B$18:$C$27),ABM1:ABM10)</f>
        <v>#VALUE!</v>
      </c>
      <c r="ABN12" t="e" cm="1">
        <f t="array" ref="ABN12">MMULT(TRANSPOSE($B$18:$C$27),ABN1:ABN10)</f>
        <v>#VALUE!</v>
      </c>
      <c r="ABO12" t="e" cm="1">
        <f t="array" ref="ABO12">MMULT(TRANSPOSE($B$18:$C$27),ABO1:ABO10)</f>
        <v>#VALUE!</v>
      </c>
      <c r="ABP12" t="e" cm="1">
        <f t="array" ref="ABP12">MMULT(TRANSPOSE($B$18:$C$27),ABP1:ABP10)</f>
        <v>#VALUE!</v>
      </c>
      <c r="ABQ12" t="e" cm="1">
        <f t="array" ref="ABQ12">MMULT(TRANSPOSE($B$18:$C$27),ABQ1:ABQ10)</f>
        <v>#VALUE!</v>
      </c>
      <c r="ABR12" t="e" cm="1">
        <f t="array" ref="ABR12">MMULT(TRANSPOSE($B$18:$C$27),ABR1:ABR10)</f>
        <v>#VALUE!</v>
      </c>
      <c r="ABS12" t="e" cm="1">
        <f t="array" ref="ABS12">MMULT(TRANSPOSE($B$18:$C$27),ABS1:ABS10)</f>
        <v>#VALUE!</v>
      </c>
      <c r="ABT12" t="e" cm="1">
        <f t="array" ref="ABT12">MMULT(TRANSPOSE($B$18:$C$27),ABT1:ABT10)</f>
        <v>#VALUE!</v>
      </c>
      <c r="ABU12" t="e" cm="1">
        <f t="array" ref="ABU12">MMULT(TRANSPOSE($B$18:$C$27),ABU1:ABU10)</f>
        <v>#VALUE!</v>
      </c>
      <c r="ABV12" t="e" cm="1">
        <f t="array" ref="ABV12">MMULT(TRANSPOSE($B$18:$C$27),ABV1:ABV10)</f>
        <v>#VALUE!</v>
      </c>
      <c r="ABW12" t="e" cm="1">
        <f t="array" ref="ABW12">MMULT(TRANSPOSE($B$18:$C$27),ABW1:ABW10)</f>
        <v>#VALUE!</v>
      </c>
      <c r="ABX12" t="e" cm="1">
        <f t="array" ref="ABX12">MMULT(TRANSPOSE($B$18:$C$27),ABX1:ABX10)</f>
        <v>#VALUE!</v>
      </c>
      <c r="ABY12" t="e" cm="1">
        <f t="array" ref="ABY12">MMULT(TRANSPOSE($B$18:$C$27),ABY1:ABY10)</f>
        <v>#VALUE!</v>
      </c>
      <c r="ABZ12" t="e" cm="1">
        <f t="array" ref="ABZ12">MMULT(TRANSPOSE($B$18:$C$27),ABZ1:ABZ10)</f>
        <v>#VALUE!</v>
      </c>
      <c r="ACA12" t="e" cm="1">
        <f t="array" ref="ACA12">MMULT(TRANSPOSE($B$18:$C$27),ACA1:ACA10)</f>
        <v>#VALUE!</v>
      </c>
      <c r="ACB12" t="e" cm="1">
        <f t="array" ref="ACB12">MMULT(TRANSPOSE($B$18:$C$27),ACB1:ACB10)</f>
        <v>#VALUE!</v>
      </c>
      <c r="ACC12" t="e" cm="1">
        <f t="array" ref="ACC12">MMULT(TRANSPOSE($B$18:$C$27),ACC1:ACC10)</f>
        <v>#VALUE!</v>
      </c>
      <c r="ACD12" t="e" cm="1">
        <f t="array" ref="ACD12">MMULT(TRANSPOSE($B$18:$C$27),ACD1:ACD10)</f>
        <v>#VALUE!</v>
      </c>
      <c r="ACE12" t="e" cm="1">
        <f t="array" ref="ACE12">MMULT(TRANSPOSE($B$18:$C$27),ACE1:ACE10)</f>
        <v>#VALUE!</v>
      </c>
      <c r="ACF12" t="e" cm="1">
        <f t="array" ref="ACF12">MMULT(TRANSPOSE($B$18:$C$27),ACF1:ACF10)</f>
        <v>#VALUE!</v>
      </c>
      <c r="ACG12" t="e" cm="1">
        <f t="array" ref="ACG12">MMULT(TRANSPOSE($B$18:$C$27),ACG1:ACG10)</f>
        <v>#VALUE!</v>
      </c>
      <c r="ACH12" t="e" cm="1">
        <f t="array" ref="ACH12">MMULT(TRANSPOSE($B$18:$C$27),ACH1:ACH10)</f>
        <v>#VALUE!</v>
      </c>
      <c r="ACI12" t="e" cm="1">
        <f t="array" ref="ACI12">MMULT(TRANSPOSE($B$18:$C$27),ACI1:ACI10)</f>
        <v>#VALUE!</v>
      </c>
      <c r="ACJ12" t="e" cm="1">
        <f t="array" ref="ACJ12">MMULT(TRANSPOSE($B$18:$C$27),ACJ1:ACJ10)</f>
        <v>#VALUE!</v>
      </c>
      <c r="ACK12" t="e" cm="1">
        <f t="array" ref="ACK12">MMULT(TRANSPOSE($B$18:$C$27),ACK1:ACK10)</f>
        <v>#VALUE!</v>
      </c>
      <c r="ACL12" t="e" cm="1">
        <f t="array" ref="ACL12">MMULT(TRANSPOSE($B$18:$C$27),ACL1:ACL10)</f>
        <v>#VALUE!</v>
      </c>
      <c r="ACM12" t="e" cm="1">
        <f t="array" ref="ACM12">MMULT(TRANSPOSE($B$18:$C$27),ACM1:ACM10)</f>
        <v>#VALUE!</v>
      </c>
      <c r="ACN12" t="e" cm="1">
        <f t="array" ref="ACN12">MMULT(TRANSPOSE($B$18:$C$27),ACN1:ACN10)</f>
        <v>#VALUE!</v>
      </c>
      <c r="ACO12" t="e" cm="1">
        <f t="array" ref="ACO12">MMULT(TRANSPOSE($B$18:$C$27),ACO1:ACO10)</f>
        <v>#VALUE!</v>
      </c>
      <c r="ACP12" t="e" cm="1">
        <f t="array" ref="ACP12">MMULT(TRANSPOSE($B$18:$C$27),ACP1:ACP10)</f>
        <v>#VALUE!</v>
      </c>
      <c r="ACQ12" t="e" cm="1">
        <f t="array" ref="ACQ12">MMULT(TRANSPOSE($B$18:$C$27),ACQ1:ACQ10)</f>
        <v>#VALUE!</v>
      </c>
      <c r="ACR12" t="e" cm="1">
        <f t="array" ref="ACR12">MMULT(TRANSPOSE($B$18:$C$27),ACR1:ACR10)</f>
        <v>#VALUE!</v>
      </c>
      <c r="ACS12" t="e" cm="1">
        <f t="array" ref="ACS12">MMULT(TRANSPOSE($B$18:$C$27),ACS1:ACS10)</f>
        <v>#VALUE!</v>
      </c>
      <c r="ACT12" t="e" cm="1">
        <f t="array" ref="ACT12">MMULT(TRANSPOSE($B$18:$C$27),ACT1:ACT10)</f>
        <v>#VALUE!</v>
      </c>
      <c r="ACU12" t="e" cm="1">
        <f t="array" ref="ACU12">MMULT(TRANSPOSE($B$18:$C$27),ACU1:ACU10)</f>
        <v>#VALUE!</v>
      </c>
      <c r="ACV12" t="e" cm="1">
        <f t="array" ref="ACV12">MMULT(TRANSPOSE($B$18:$C$27),ACV1:ACV10)</f>
        <v>#VALUE!</v>
      </c>
      <c r="ACW12" t="e" cm="1">
        <f t="array" ref="ACW12">MMULT(TRANSPOSE($B$18:$C$27),ACW1:ACW10)</f>
        <v>#VALUE!</v>
      </c>
      <c r="ACX12" t="e" cm="1">
        <f t="array" ref="ACX12">MMULT(TRANSPOSE($B$18:$C$27),ACX1:ACX10)</f>
        <v>#VALUE!</v>
      </c>
      <c r="ACY12" t="e" cm="1">
        <f t="array" ref="ACY12">MMULT(TRANSPOSE($B$18:$C$27),ACY1:ACY10)</f>
        <v>#VALUE!</v>
      </c>
      <c r="ACZ12" t="e" cm="1">
        <f t="array" ref="ACZ12">MMULT(TRANSPOSE($B$18:$C$27),ACZ1:ACZ10)</f>
        <v>#VALUE!</v>
      </c>
      <c r="ADA12" t="e" cm="1">
        <f t="array" ref="ADA12">MMULT(TRANSPOSE($B$18:$C$27),ADA1:ADA10)</f>
        <v>#VALUE!</v>
      </c>
      <c r="ADB12" t="e" cm="1">
        <f t="array" ref="ADB12">MMULT(TRANSPOSE($B$18:$C$27),ADB1:ADB10)</f>
        <v>#VALUE!</v>
      </c>
      <c r="ADC12" t="e" cm="1">
        <f t="array" ref="ADC12">MMULT(TRANSPOSE($B$18:$C$27),ADC1:ADC10)</f>
        <v>#VALUE!</v>
      </c>
      <c r="ADD12" t="e" cm="1">
        <f t="array" ref="ADD12">MMULT(TRANSPOSE($B$18:$C$27),ADD1:ADD10)</f>
        <v>#VALUE!</v>
      </c>
      <c r="ADE12" t="e" cm="1">
        <f t="array" ref="ADE12">MMULT(TRANSPOSE($B$18:$C$27),ADE1:ADE10)</f>
        <v>#VALUE!</v>
      </c>
      <c r="ADF12" t="e" cm="1">
        <f t="array" ref="ADF12">MMULT(TRANSPOSE($B$18:$C$27),ADF1:ADF10)</f>
        <v>#VALUE!</v>
      </c>
      <c r="ADG12" t="e" cm="1">
        <f t="array" ref="ADG12">MMULT(TRANSPOSE($B$18:$C$27),ADG1:ADG10)</f>
        <v>#VALUE!</v>
      </c>
      <c r="ADH12" t="e" cm="1">
        <f t="array" ref="ADH12">MMULT(TRANSPOSE($B$18:$C$27),ADH1:ADH10)</f>
        <v>#VALUE!</v>
      </c>
      <c r="ADI12" t="e" cm="1">
        <f t="array" ref="ADI12">MMULT(TRANSPOSE($B$18:$C$27),ADI1:ADI10)</f>
        <v>#VALUE!</v>
      </c>
      <c r="ADJ12" t="e" cm="1">
        <f t="array" ref="ADJ12">MMULT(TRANSPOSE($B$18:$C$27),ADJ1:ADJ10)</f>
        <v>#VALUE!</v>
      </c>
      <c r="ADK12" t="e" cm="1">
        <f t="array" ref="ADK12">MMULT(TRANSPOSE($B$18:$C$27),ADK1:ADK10)</f>
        <v>#VALUE!</v>
      </c>
      <c r="ADL12" t="e" cm="1">
        <f t="array" ref="ADL12">MMULT(TRANSPOSE($B$18:$C$27),ADL1:ADL10)</f>
        <v>#VALUE!</v>
      </c>
      <c r="ADM12" t="e" cm="1">
        <f t="array" ref="ADM12">MMULT(TRANSPOSE($B$18:$C$27),ADM1:ADM10)</f>
        <v>#VALUE!</v>
      </c>
      <c r="ADN12" t="e" cm="1">
        <f t="array" ref="ADN12">MMULT(TRANSPOSE($B$18:$C$27),ADN1:ADN10)</f>
        <v>#VALUE!</v>
      </c>
      <c r="ADO12" t="e" cm="1">
        <f t="array" ref="ADO12">MMULT(TRANSPOSE($B$18:$C$27),ADO1:ADO10)</f>
        <v>#VALUE!</v>
      </c>
      <c r="ADP12" t="e" cm="1">
        <f t="array" ref="ADP12">MMULT(TRANSPOSE($B$18:$C$27),ADP1:ADP10)</f>
        <v>#VALUE!</v>
      </c>
      <c r="ADQ12" t="e" cm="1">
        <f t="array" ref="ADQ12">MMULT(TRANSPOSE($B$18:$C$27),ADQ1:ADQ10)</f>
        <v>#VALUE!</v>
      </c>
      <c r="ADR12" t="e" cm="1">
        <f t="array" ref="ADR12">MMULT(TRANSPOSE($B$18:$C$27),ADR1:ADR10)</f>
        <v>#VALUE!</v>
      </c>
      <c r="ADS12" t="e" cm="1">
        <f t="array" ref="ADS12">MMULT(TRANSPOSE($B$18:$C$27),ADS1:ADS10)</f>
        <v>#VALUE!</v>
      </c>
      <c r="ADT12" t="e" cm="1">
        <f t="array" ref="ADT12">MMULT(TRANSPOSE($B$18:$C$27),ADT1:ADT10)</f>
        <v>#VALUE!</v>
      </c>
      <c r="ADU12" t="e" cm="1">
        <f t="array" ref="ADU12">MMULT(TRANSPOSE($B$18:$C$27),ADU1:ADU10)</f>
        <v>#VALUE!</v>
      </c>
      <c r="ADV12" t="e" cm="1">
        <f t="array" ref="ADV12">MMULT(TRANSPOSE($B$18:$C$27),ADV1:ADV10)</f>
        <v>#VALUE!</v>
      </c>
      <c r="ADW12" t="e" cm="1">
        <f t="array" ref="ADW12">MMULT(TRANSPOSE($B$18:$C$27),ADW1:ADW10)</f>
        <v>#VALUE!</v>
      </c>
      <c r="ADX12" t="e" cm="1">
        <f t="array" ref="ADX12">MMULT(TRANSPOSE($B$18:$C$27),ADX1:ADX10)</f>
        <v>#VALUE!</v>
      </c>
      <c r="ADY12" t="e" cm="1">
        <f t="array" ref="ADY12">MMULT(TRANSPOSE($B$18:$C$27),ADY1:ADY10)</f>
        <v>#VALUE!</v>
      </c>
      <c r="ADZ12" t="e" cm="1">
        <f t="array" ref="ADZ12">MMULT(TRANSPOSE($B$18:$C$27),ADZ1:ADZ10)</f>
        <v>#VALUE!</v>
      </c>
      <c r="AEA12" t="e" cm="1">
        <f t="array" ref="AEA12">MMULT(TRANSPOSE($B$18:$C$27),AEA1:AEA10)</f>
        <v>#VALUE!</v>
      </c>
      <c r="AEB12" t="e" cm="1">
        <f t="array" ref="AEB12">MMULT(TRANSPOSE($B$18:$C$27),AEB1:AEB10)</f>
        <v>#VALUE!</v>
      </c>
      <c r="AEC12" t="e" cm="1">
        <f t="array" ref="AEC12">MMULT(TRANSPOSE($B$18:$C$27),AEC1:AEC10)</f>
        <v>#VALUE!</v>
      </c>
      <c r="AED12" t="e" cm="1">
        <f t="array" ref="AED12">MMULT(TRANSPOSE($B$18:$C$27),AED1:AED10)</f>
        <v>#VALUE!</v>
      </c>
      <c r="AEE12" t="e" cm="1">
        <f t="array" ref="AEE12">MMULT(TRANSPOSE($B$18:$C$27),AEE1:AEE10)</f>
        <v>#VALUE!</v>
      </c>
      <c r="AEF12" t="e" cm="1">
        <f t="array" ref="AEF12">MMULT(TRANSPOSE($B$18:$C$27),AEF1:AEF10)</f>
        <v>#VALUE!</v>
      </c>
      <c r="AEG12" t="e" cm="1">
        <f t="array" ref="AEG12">MMULT(TRANSPOSE($B$18:$C$27),AEG1:AEG10)</f>
        <v>#VALUE!</v>
      </c>
      <c r="AEH12" t="e" cm="1">
        <f t="array" ref="AEH12">MMULT(TRANSPOSE($B$18:$C$27),AEH1:AEH10)</f>
        <v>#VALUE!</v>
      </c>
      <c r="AEI12" t="e" cm="1">
        <f t="array" ref="AEI12">MMULT(TRANSPOSE($B$18:$C$27),AEI1:AEI10)</f>
        <v>#VALUE!</v>
      </c>
      <c r="AEJ12" t="e" cm="1">
        <f t="array" ref="AEJ12">MMULT(TRANSPOSE($B$18:$C$27),AEJ1:AEJ10)</f>
        <v>#VALUE!</v>
      </c>
      <c r="AEK12" t="e" cm="1">
        <f t="array" ref="AEK12">MMULT(TRANSPOSE($B$18:$C$27),AEK1:AEK10)</f>
        <v>#VALUE!</v>
      </c>
      <c r="AEL12" t="e" cm="1">
        <f t="array" ref="AEL12">MMULT(TRANSPOSE($B$18:$C$27),AEL1:AEL10)</f>
        <v>#VALUE!</v>
      </c>
      <c r="AEM12" t="e" cm="1">
        <f t="array" ref="AEM12">MMULT(TRANSPOSE($B$18:$C$27),AEM1:AEM10)</f>
        <v>#VALUE!</v>
      </c>
      <c r="AEN12" t="e" cm="1">
        <f t="array" ref="AEN12">MMULT(TRANSPOSE($B$18:$C$27),AEN1:AEN10)</f>
        <v>#VALUE!</v>
      </c>
      <c r="AEO12" t="e" cm="1">
        <f t="array" ref="AEO12">MMULT(TRANSPOSE($B$18:$C$27),AEO1:AEO10)</f>
        <v>#VALUE!</v>
      </c>
      <c r="AEP12" t="e" cm="1">
        <f t="array" ref="AEP12">MMULT(TRANSPOSE($B$18:$C$27),AEP1:AEP10)</f>
        <v>#VALUE!</v>
      </c>
      <c r="AEQ12" t="e" cm="1">
        <f t="array" ref="AEQ12">MMULT(TRANSPOSE($B$18:$C$27),AEQ1:AEQ10)</f>
        <v>#VALUE!</v>
      </c>
      <c r="AER12" t="e" cm="1">
        <f t="array" ref="AER12">MMULT(TRANSPOSE($B$18:$C$27),AER1:AER10)</f>
        <v>#VALUE!</v>
      </c>
      <c r="AES12" t="e" cm="1">
        <f t="array" ref="AES12">MMULT(TRANSPOSE($B$18:$C$27),AES1:AES10)</f>
        <v>#VALUE!</v>
      </c>
      <c r="AET12" t="e" cm="1">
        <f t="array" ref="AET12">MMULT(TRANSPOSE($B$18:$C$27),AET1:AET10)</f>
        <v>#VALUE!</v>
      </c>
      <c r="AEU12" t="e" cm="1">
        <f t="array" ref="AEU12">MMULT(TRANSPOSE($B$18:$C$27),AEU1:AEU10)</f>
        <v>#VALUE!</v>
      </c>
      <c r="AEV12" t="e" cm="1">
        <f t="array" ref="AEV12">MMULT(TRANSPOSE($B$18:$C$27),AEV1:AEV10)</f>
        <v>#VALUE!</v>
      </c>
      <c r="AEW12" t="e" cm="1">
        <f t="array" ref="AEW12">MMULT(TRANSPOSE($B$18:$C$27),AEW1:AEW10)</f>
        <v>#VALUE!</v>
      </c>
      <c r="AEX12" t="e" cm="1">
        <f t="array" ref="AEX12">MMULT(TRANSPOSE($B$18:$C$27),AEX1:AEX10)</f>
        <v>#VALUE!</v>
      </c>
      <c r="AEY12" t="e" cm="1">
        <f t="array" ref="AEY12">MMULT(TRANSPOSE($B$18:$C$27),AEY1:AEY10)</f>
        <v>#VALUE!</v>
      </c>
      <c r="AEZ12" t="e" cm="1">
        <f t="array" ref="AEZ12">MMULT(TRANSPOSE($B$18:$C$27),AEZ1:AEZ10)</f>
        <v>#VALUE!</v>
      </c>
      <c r="AFA12" t="e" cm="1">
        <f t="array" ref="AFA12">MMULT(TRANSPOSE($B$18:$C$27),AFA1:AFA10)</f>
        <v>#VALUE!</v>
      </c>
      <c r="AFB12" t="e" cm="1">
        <f t="array" ref="AFB12">MMULT(TRANSPOSE($B$18:$C$27),AFB1:AFB10)</f>
        <v>#VALUE!</v>
      </c>
      <c r="AFC12" t="e" cm="1">
        <f t="array" ref="AFC12">MMULT(TRANSPOSE($B$18:$C$27),AFC1:AFC10)</f>
        <v>#VALUE!</v>
      </c>
      <c r="AFD12" t="e" cm="1">
        <f t="array" ref="AFD12">MMULT(TRANSPOSE($B$18:$C$27),AFD1:AFD10)</f>
        <v>#VALUE!</v>
      </c>
      <c r="AFE12" t="e" cm="1">
        <f t="array" ref="AFE12">MMULT(TRANSPOSE($B$18:$C$27),AFE1:AFE10)</f>
        <v>#VALUE!</v>
      </c>
      <c r="AFF12" t="e" cm="1">
        <f t="array" ref="AFF12">MMULT(TRANSPOSE($B$18:$C$27),AFF1:AFF10)</f>
        <v>#VALUE!</v>
      </c>
      <c r="AFG12" t="e" cm="1">
        <f t="array" ref="AFG12">MMULT(TRANSPOSE($B$18:$C$27),AFG1:AFG10)</f>
        <v>#VALUE!</v>
      </c>
      <c r="AFH12" t="e" cm="1">
        <f t="array" ref="AFH12">MMULT(TRANSPOSE($B$18:$C$27),AFH1:AFH10)</f>
        <v>#VALUE!</v>
      </c>
      <c r="AFI12" t="e" cm="1">
        <f t="array" ref="AFI12">MMULT(TRANSPOSE($B$18:$C$27),AFI1:AFI10)</f>
        <v>#VALUE!</v>
      </c>
      <c r="AFJ12" t="e" cm="1">
        <f t="array" ref="AFJ12">MMULT(TRANSPOSE($B$18:$C$27),AFJ1:AFJ10)</f>
        <v>#VALUE!</v>
      </c>
      <c r="AFK12" t="e" cm="1">
        <f t="array" ref="AFK12">MMULT(TRANSPOSE($B$18:$C$27),AFK1:AFK10)</f>
        <v>#VALUE!</v>
      </c>
      <c r="AFL12" t="e" cm="1">
        <f t="array" ref="AFL12">MMULT(TRANSPOSE($B$18:$C$27),AFL1:AFL10)</f>
        <v>#VALUE!</v>
      </c>
      <c r="AFM12" t="e" cm="1">
        <f t="array" ref="AFM12">MMULT(TRANSPOSE($B$18:$C$27),AFM1:AFM10)</f>
        <v>#VALUE!</v>
      </c>
      <c r="AFN12" t="e" cm="1">
        <f t="array" ref="AFN12">MMULT(TRANSPOSE($B$18:$C$27),AFN1:AFN10)</f>
        <v>#VALUE!</v>
      </c>
      <c r="AFO12" t="e" cm="1">
        <f t="array" ref="AFO12">MMULT(TRANSPOSE($B$18:$C$27),AFO1:AFO10)</f>
        <v>#VALUE!</v>
      </c>
      <c r="AFP12" t="e" cm="1">
        <f t="array" ref="AFP12">MMULT(TRANSPOSE($B$18:$C$27),AFP1:AFP10)</f>
        <v>#VALUE!</v>
      </c>
      <c r="AFQ12" t="e" cm="1">
        <f t="array" ref="AFQ12">MMULT(TRANSPOSE($B$18:$C$27),AFQ1:AFQ10)</f>
        <v>#VALUE!</v>
      </c>
      <c r="AFR12" t="e" cm="1">
        <f t="array" ref="AFR12">MMULT(TRANSPOSE($B$18:$C$27),AFR1:AFR10)</f>
        <v>#VALUE!</v>
      </c>
      <c r="AFS12" t="e" cm="1">
        <f t="array" ref="AFS12">MMULT(TRANSPOSE($B$18:$C$27),AFS1:AFS10)</f>
        <v>#VALUE!</v>
      </c>
      <c r="AFT12" t="e" cm="1">
        <f t="array" ref="AFT12">MMULT(TRANSPOSE($B$18:$C$27),AFT1:AFT10)</f>
        <v>#VALUE!</v>
      </c>
      <c r="AFU12" t="e" cm="1">
        <f t="array" ref="AFU12">MMULT(TRANSPOSE($B$18:$C$27),AFU1:AFU10)</f>
        <v>#VALUE!</v>
      </c>
      <c r="AFV12" t="e" cm="1">
        <f t="array" ref="AFV12">MMULT(TRANSPOSE($B$18:$C$27),AFV1:AFV10)</f>
        <v>#VALUE!</v>
      </c>
      <c r="AFW12" t="e" cm="1">
        <f t="array" ref="AFW12">MMULT(TRANSPOSE($B$18:$C$27),AFW1:AFW10)</f>
        <v>#VALUE!</v>
      </c>
      <c r="AFX12" t="e" cm="1">
        <f t="array" ref="AFX12">MMULT(TRANSPOSE($B$18:$C$27),AFX1:AFX10)</f>
        <v>#VALUE!</v>
      </c>
      <c r="AFY12" t="e" cm="1">
        <f t="array" ref="AFY12">MMULT(TRANSPOSE($B$18:$C$27),AFY1:AFY10)</f>
        <v>#VALUE!</v>
      </c>
      <c r="AFZ12" t="e" cm="1">
        <f t="array" ref="AFZ12">MMULT(TRANSPOSE($B$18:$C$27),AFZ1:AFZ10)</f>
        <v>#VALUE!</v>
      </c>
      <c r="AGA12" t="e" cm="1">
        <f t="array" ref="AGA12">MMULT(TRANSPOSE($B$18:$C$27),AGA1:AGA10)</f>
        <v>#VALUE!</v>
      </c>
      <c r="AGB12" t="e" cm="1">
        <f t="array" ref="AGB12">MMULT(TRANSPOSE($B$18:$C$27),AGB1:AGB10)</f>
        <v>#VALUE!</v>
      </c>
      <c r="AGC12" t="e" cm="1">
        <f t="array" ref="AGC12">MMULT(TRANSPOSE($B$18:$C$27),AGC1:AGC10)</f>
        <v>#VALUE!</v>
      </c>
      <c r="AGD12" t="e" cm="1">
        <f t="array" ref="AGD12">MMULT(TRANSPOSE($B$18:$C$27),AGD1:AGD10)</f>
        <v>#VALUE!</v>
      </c>
      <c r="AGE12" t="e" cm="1">
        <f t="array" ref="AGE12">MMULT(TRANSPOSE($B$18:$C$27),AGE1:AGE10)</f>
        <v>#VALUE!</v>
      </c>
      <c r="AGF12" t="e" cm="1">
        <f t="array" ref="AGF12">MMULT(TRANSPOSE($B$18:$C$27),AGF1:AGF10)</f>
        <v>#VALUE!</v>
      </c>
      <c r="AGG12" t="e" cm="1">
        <f t="array" ref="AGG12">MMULT(TRANSPOSE($B$18:$C$27),AGG1:AGG10)</f>
        <v>#VALUE!</v>
      </c>
      <c r="AGH12" t="e" cm="1">
        <f t="array" ref="AGH12">MMULT(TRANSPOSE($B$18:$C$27),AGH1:AGH10)</f>
        <v>#VALUE!</v>
      </c>
      <c r="AGI12" t="e" cm="1">
        <f t="array" ref="AGI12">MMULT(TRANSPOSE($B$18:$C$27),AGI1:AGI10)</f>
        <v>#VALUE!</v>
      </c>
      <c r="AGJ12" t="e" cm="1">
        <f t="array" ref="AGJ12">MMULT(TRANSPOSE($B$18:$C$27),AGJ1:AGJ10)</f>
        <v>#VALUE!</v>
      </c>
      <c r="AGK12" t="e" cm="1">
        <f t="array" ref="AGK12">MMULT(TRANSPOSE($B$18:$C$27),AGK1:AGK10)</f>
        <v>#VALUE!</v>
      </c>
      <c r="AGL12" t="e" cm="1">
        <f t="array" ref="AGL12">MMULT(TRANSPOSE($B$18:$C$27),AGL1:AGL10)</f>
        <v>#VALUE!</v>
      </c>
      <c r="AGM12" t="e" cm="1">
        <f t="array" ref="AGM12">MMULT(TRANSPOSE($B$18:$C$27),AGM1:AGM10)</f>
        <v>#VALUE!</v>
      </c>
      <c r="AGN12" t="e" cm="1">
        <f t="array" ref="AGN12">MMULT(TRANSPOSE($B$18:$C$27),AGN1:AGN10)</f>
        <v>#VALUE!</v>
      </c>
      <c r="AGO12" t="e" cm="1">
        <f t="array" ref="AGO12">MMULT(TRANSPOSE($B$18:$C$27),AGO1:AGO10)</f>
        <v>#VALUE!</v>
      </c>
      <c r="AGP12" t="e" cm="1">
        <f t="array" ref="AGP12">MMULT(TRANSPOSE($B$18:$C$27),AGP1:AGP10)</f>
        <v>#VALUE!</v>
      </c>
      <c r="AGQ12" t="e" cm="1">
        <f t="array" ref="AGQ12">MMULT(TRANSPOSE($B$18:$C$27),AGQ1:AGQ10)</f>
        <v>#VALUE!</v>
      </c>
      <c r="AGR12" t="e" cm="1">
        <f t="array" ref="AGR12">MMULT(TRANSPOSE($B$18:$C$27),AGR1:AGR10)</f>
        <v>#VALUE!</v>
      </c>
      <c r="AGS12" t="e" cm="1">
        <f t="array" ref="AGS12">MMULT(TRANSPOSE($B$18:$C$27),AGS1:AGS10)</f>
        <v>#VALUE!</v>
      </c>
      <c r="AGT12" t="e" cm="1">
        <f t="array" ref="AGT12">MMULT(TRANSPOSE($B$18:$C$27),AGT1:AGT10)</f>
        <v>#VALUE!</v>
      </c>
      <c r="AGU12" t="e" cm="1">
        <f t="array" ref="AGU12">MMULT(TRANSPOSE($B$18:$C$27),AGU1:AGU10)</f>
        <v>#VALUE!</v>
      </c>
      <c r="AGV12" t="e" cm="1">
        <f t="array" ref="AGV12">MMULT(TRANSPOSE($B$18:$C$27),AGV1:AGV10)</f>
        <v>#VALUE!</v>
      </c>
      <c r="AGW12" t="e" cm="1">
        <f t="array" ref="AGW12">MMULT(TRANSPOSE($B$18:$C$27),AGW1:AGW10)</f>
        <v>#VALUE!</v>
      </c>
      <c r="AGX12" t="e" cm="1">
        <f t="array" ref="AGX12">MMULT(TRANSPOSE($B$18:$C$27),AGX1:AGX10)</f>
        <v>#VALUE!</v>
      </c>
      <c r="AGY12" t="e" cm="1">
        <f t="array" ref="AGY12">MMULT(TRANSPOSE($B$18:$C$27),AGY1:AGY10)</f>
        <v>#VALUE!</v>
      </c>
      <c r="AGZ12" t="e" cm="1">
        <f t="array" ref="AGZ12">MMULT(TRANSPOSE($B$18:$C$27),AGZ1:AGZ10)</f>
        <v>#VALUE!</v>
      </c>
      <c r="AHA12" t="e" cm="1">
        <f t="array" ref="AHA12">MMULT(TRANSPOSE($B$18:$C$27),AHA1:AHA10)</f>
        <v>#VALUE!</v>
      </c>
      <c r="AHB12" t="e" cm="1">
        <f t="array" ref="AHB12">MMULT(TRANSPOSE($B$18:$C$27),AHB1:AHB10)</f>
        <v>#VALUE!</v>
      </c>
      <c r="AHC12" t="e" cm="1">
        <f t="array" ref="AHC12">MMULT(TRANSPOSE($B$18:$C$27),AHC1:AHC10)</f>
        <v>#VALUE!</v>
      </c>
      <c r="AHD12" t="e" cm="1">
        <f t="array" ref="AHD12">MMULT(TRANSPOSE($B$18:$C$27),AHD1:AHD10)</f>
        <v>#VALUE!</v>
      </c>
      <c r="AHE12" t="e" cm="1">
        <f t="array" ref="AHE12">MMULT(TRANSPOSE($B$18:$C$27),AHE1:AHE10)</f>
        <v>#VALUE!</v>
      </c>
      <c r="AHF12" t="e" cm="1">
        <f t="array" ref="AHF12">MMULT(TRANSPOSE($B$18:$C$27),AHF1:AHF10)</f>
        <v>#VALUE!</v>
      </c>
      <c r="AHG12" t="e" cm="1">
        <f t="array" ref="AHG12">MMULT(TRANSPOSE($B$18:$C$27),AHG1:AHG10)</f>
        <v>#VALUE!</v>
      </c>
      <c r="AHH12" t="e" cm="1">
        <f t="array" ref="AHH12">MMULT(TRANSPOSE($B$18:$C$27),AHH1:AHH10)</f>
        <v>#VALUE!</v>
      </c>
      <c r="AHI12" t="e" cm="1">
        <f t="array" ref="AHI12">MMULT(TRANSPOSE($B$18:$C$27),AHI1:AHI10)</f>
        <v>#VALUE!</v>
      </c>
      <c r="AHJ12" t="e" cm="1">
        <f t="array" ref="AHJ12">MMULT(TRANSPOSE($B$18:$C$27),AHJ1:AHJ10)</f>
        <v>#VALUE!</v>
      </c>
      <c r="AHK12" t="e" cm="1">
        <f t="array" ref="AHK12">MMULT(TRANSPOSE($B$18:$C$27),AHK1:AHK10)</f>
        <v>#VALUE!</v>
      </c>
      <c r="AHL12" t="e" cm="1">
        <f t="array" ref="AHL12">MMULT(TRANSPOSE($B$18:$C$27),AHL1:AHL10)</f>
        <v>#VALUE!</v>
      </c>
      <c r="AHM12" t="e" cm="1">
        <f t="array" ref="AHM12">MMULT(TRANSPOSE($B$18:$C$27),AHM1:AHM10)</f>
        <v>#VALUE!</v>
      </c>
      <c r="AHN12" t="e" cm="1">
        <f t="array" ref="AHN12">MMULT(TRANSPOSE($B$18:$C$27),AHN1:AHN10)</f>
        <v>#VALUE!</v>
      </c>
      <c r="AHO12" t="e" cm="1">
        <f t="array" ref="AHO12">MMULT(TRANSPOSE($B$18:$C$27),AHO1:AHO10)</f>
        <v>#VALUE!</v>
      </c>
      <c r="AHP12" t="e" cm="1">
        <f t="array" ref="AHP12">MMULT(TRANSPOSE($B$18:$C$27),AHP1:AHP10)</f>
        <v>#VALUE!</v>
      </c>
      <c r="AHQ12" t="e" cm="1">
        <f t="array" ref="AHQ12">MMULT(TRANSPOSE($B$18:$C$27),AHQ1:AHQ10)</f>
        <v>#VALUE!</v>
      </c>
      <c r="AHR12" t="e" cm="1">
        <f t="array" ref="AHR12">MMULT(TRANSPOSE($B$18:$C$27),AHR1:AHR10)</f>
        <v>#VALUE!</v>
      </c>
      <c r="AHS12" t="e" cm="1">
        <f t="array" ref="AHS12">MMULT(TRANSPOSE($B$18:$C$27),AHS1:AHS10)</f>
        <v>#VALUE!</v>
      </c>
      <c r="AHT12" t="e" cm="1">
        <f t="array" ref="AHT12">MMULT(TRANSPOSE($B$18:$C$27),AHT1:AHT10)</f>
        <v>#VALUE!</v>
      </c>
      <c r="AHU12" t="e" cm="1">
        <f t="array" ref="AHU12">MMULT(TRANSPOSE($B$18:$C$27),AHU1:AHU10)</f>
        <v>#VALUE!</v>
      </c>
      <c r="AHV12" t="e" cm="1">
        <f t="array" ref="AHV12">MMULT(TRANSPOSE($B$18:$C$27),AHV1:AHV10)</f>
        <v>#VALUE!</v>
      </c>
      <c r="AHW12" t="e" cm="1">
        <f t="array" ref="AHW12">MMULT(TRANSPOSE($B$18:$C$27),AHW1:AHW10)</f>
        <v>#VALUE!</v>
      </c>
      <c r="AHX12" t="e" cm="1">
        <f t="array" ref="AHX12">MMULT(TRANSPOSE($B$18:$C$27),AHX1:AHX10)</f>
        <v>#VALUE!</v>
      </c>
      <c r="AHY12" t="e" cm="1">
        <f t="array" ref="AHY12">MMULT(TRANSPOSE($B$18:$C$27),AHY1:AHY10)</f>
        <v>#VALUE!</v>
      </c>
      <c r="AHZ12" t="e" cm="1">
        <f t="array" ref="AHZ12">MMULT(TRANSPOSE($B$18:$C$27),AHZ1:AHZ10)</f>
        <v>#VALUE!</v>
      </c>
      <c r="AIA12" t="e" cm="1">
        <f t="array" ref="AIA12">MMULT(TRANSPOSE($B$18:$C$27),AIA1:AIA10)</f>
        <v>#VALUE!</v>
      </c>
      <c r="AIB12" t="e" cm="1">
        <f t="array" ref="AIB12">MMULT(TRANSPOSE($B$18:$C$27),AIB1:AIB10)</f>
        <v>#VALUE!</v>
      </c>
      <c r="AIC12" t="e" cm="1">
        <f t="array" ref="AIC12">MMULT(TRANSPOSE($B$18:$C$27),AIC1:AIC10)</f>
        <v>#VALUE!</v>
      </c>
      <c r="AID12" t="e" cm="1">
        <f t="array" ref="AID12">MMULT(TRANSPOSE($B$18:$C$27),AID1:AID10)</f>
        <v>#VALUE!</v>
      </c>
      <c r="AIE12" t="e" cm="1">
        <f t="array" ref="AIE12">MMULT(TRANSPOSE($B$18:$C$27),AIE1:AIE10)</f>
        <v>#VALUE!</v>
      </c>
      <c r="AIF12" t="e" cm="1">
        <f t="array" ref="AIF12">MMULT(TRANSPOSE($B$18:$C$27),AIF1:AIF10)</f>
        <v>#VALUE!</v>
      </c>
      <c r="AIG12" t="e" cm="1">
        <f t="array" ref="AIG12">MMULT(TRANSPOSE($B$18:$C$27),AIG1:AIG10)</f>
        <v>#VALUE!</v>
      </c>
      <c r="AIH12" t="e" cm="1">
        <f t="array" ref="AIH12">MMULT(TRANSPOSE($B$18:$C$27),AIH1:AIH10)</f>
        <v>#VALUE!</v>
      </c>
      <c r="AII12" t="e" cm="1">
        <f t="array" ref="AII12">MMULT(TRANSPOSE($B$18:$C$27),AII1:AII10)</f>
        <v>#VALUE!</v>
      </c>
      <c r="AIJ12" t="e" cm="1">
        <f t="array" ref="AIJ12">MMULT(TRANSPOSE($B$18:$C$27),AIJ1:AIJ10)</f>
        <v>#VALUE!</v>
      </c>
      <c r="AIK12" t="e" cm="1">
        <f t="array" ref="AIK12">MMULT(TRANSPOSE($B$18:$C$27),AIK1:AIK10)</f>
        <v>#VALUE!</v>
      </c>
      <c r="AIL12" t="e" cm="1">
        <f t="array" ref="AIL12">MMULT(TRANSPOSE($B$18:$C$27),AIL1:AIL10)</f>
        <v>#VALUE!</v>
      </c>
      <c r="AIM12" t="e" cm="1">
        <f t="array" ref="AIM12">MMULT(TRANSPOSE($B$18:$C$27),AIM1:AIM10)</f>
        <v>#VALUE!</v>
      </c>
      <c r="AIN12" t="e" cm="1">
        <f t="array" ref="AIN12">MMULT(TRANSPOSE($B$18:$C$27),AIN1:AIN10)</f>
        <v>#VALUE!</v>
      </c>
      <c r="AIO12" t="e" cm="1">
        <f t="array" ref="AIO12">MMULT(TRANSPOSE($B$18:$C$27),AIO1:AIO10)</f>
        <v>#VALUE!</v>
      </c>
      <c r="AIP12" t="e" cm="1">
        <f t="array" ref="AIP12">MMULT(TRANSPOSE($B$18:$C$27),AIP1:AIP10)</f>
        <v>#VALUE!</v>
      </c>
      <c r="AIQ12" t="e" cm="1">
        <f t="array" ref="AIQ12">MMULT(TRANSPOSE($B$18:$C$27),AIQ1:AIQ10)</f>
        <v>#VALUE!</v>
      </c>
      <c r="AIR12" t="e" cm="1">
        <f t="array" ref="AIR12">MMULT(TRANSPOSE($B$18:$C$27),AIR1:AIR10)</f>
        <v>#VALUE!</v>
      </c>
      <c r="AIS12" t="e" cm="1">
        <f t="array" ref="AIS12">MMULT(TRANSPOSE($B$18:$C$27),AIS1:AIS10)</f>
        <v>#VALUE!</v>
      </c>
      <c r="AIT12" t="e" cm="1">
        <f t="array" ref="AIT12">MMULT(TRANSPOSE($B$18:$C$27),AIT1:AIT10)</f>
        <v>#VALUE!</v>
      </c>
      <c r="AIU12" t="e" cm="1">
        <f t="array" ref="AIU12">MMULT(TRANSPOSE($B$18:$C$27),AIU1:AIU10)</f>
        <v>#VALUE!</v>
      </c>
      <c r="AIV12" t="e" cm="1">
        <f t="array" ref="AIV12">MMULT(TRANSPOSE($B$18:$C$27),AIV1:AIV10)</f>
        <v>#VALUE!</v>
      </c>
      <c r="AIW12" t="e" cm="1">
        <f t="array" ref="AIW12">MMULT(TRANSPOSE($B$18:$C$27),AIW1:AIW10)</f>
        <v>#VALUE!</v>
      </c>
      <c r="AIX12" t="e" cm="1">
        <f t="array" ref="AIX12">MMULT(TRANSPOSE($B$18:$C$27),AIX1:AIX10)</f>
        <v>#VALUE!</v>
      </c>
      <c r="AIY12" t="e" cm="1">
        <f t="array" ref="AIY12">MMULT(TRANSPOSE($B$18:$C$27),AIY1:AIY10)</f>
        <v>#VALUE!</v>
      </c>
      <c r="AIZ12" t="e" cm="1">
        <f t="array" ref="AIZ12">MMULT(TRANSPOSE($B$18:$C$27),AIZ1:AIZ10)</f>
        <v>#VALUE!</v>
      </c>
      <c r="AJA12" t="e" cm="1">
        <f t="array" ref="AJA12">MMULT(TRANSPOSE($B$18:$C$27),AJA1:AJA10)</f>
        <v>#VALUE!</v>
      </c>
      <c r="AJB12" t="e" cm="1">
        <f t="array" ref="AJB12">MMULT(TRANSPOSE($B$18:$C$27),AJB1:AJB10)</f>
        <v>#VALUE!</v>
      </c>
      <c r="AJC12" t="e" cm="1">
        <f t="array" ref="AJC12">MMULT(TRANSPOSE($B$18:$C$27),AJC1:AJC10)</f>
        <v>#VALUE!</v>
      </c>
      <c r="AJD12" t="e" cm="1">
        <f t="array" ref="AJD12">MMULT(TRANSPOSE($B$18:$C$27),AJD1:AJD10)</f>
        <v>#VALUE!</v>
      </c>
      <c r="AJE12" t="e" cm="1">
        <f t="array" ref="AJE12">MMULT(TRANSPOSE($B$18:$C$27),AJE1:AJE10)</f>
        <v>#VALUE!</v>
      </c>
      <c r="AJF12" t="e" cm="1">
        <f t="array" ref="AJF12">MMULT(TRANSPOSE($B$18:$C$27),AJF1:AJF10)</f>
        <v>#VALUE!</v>
      </c>
      <c r="AJG12" t="e" cm="1">
        <f t="array" ref="AJG12">MMULT(TRANSPOSE($B$18:$C$27),AJG1:AJG10)</f>
        <v>#VALUE!</v>
      </c>
      <c r="AJH12" t="e" cm="1">
        <f t="array" ref="AJH12">MMULT(TRANSPOSE($B$18:$C$27),AJH1:AJH10)</f>
        <v>#VALUE!</v>
      </c>
      <c r="AJI12" t="e" cm="1">
        <f t="array" ref="AJI12">MMULT(TRANSPOSE($B$18:$C$27),AJI1:AJI10)</f>
        <v>#VALUE!</v>
      </c>
      <c r="AJJ12" t="e" cm="1">
        <f t="array" ref="AJJ12">MMULT(TRANSPOSE($B$18:$C$27),AJJ1:AJJ10)</f>
        <v>#VALUE!</v>
      </c>
      <c r="AJK12" t="e" cm="1">
        <f t="array" ref="AJK12">MMULT(TRANSPOSE($B$18:$C$27),AJK1:AJK10)</f>
        <v>#VALUE!</v>
      </c>
      <c r="AJL12" t="e" cm="1">
        <f t="array" ref="AJL12">MMULT(TRANSPOSE($B$18:$C$27),AJL1:AJL10)</f>
        <v>#VALUE!</v>
      </c>
      <c r="AJM12" t="e" cm="1">
        <f t="array" ref="AJM12">MMULT(TRANSPOSE($B$18:$C$27),AJM1:AJM10)</f>
        <v>#VALUE!</v>
      </c>
      <c r="AJN12" t="e" cm="1">
        <f t="array" ref="AJN12">MMULT(TRANSPOSE($B$18:$C$27),AJN1:AJN10)</f>
        <v>#VALUE!</v>
      </c>
      <c r="AJO12" t="e" cm="1">
        <f t="array" ref="AJO12">MMULT(TRANSPOSE($B$18:$C$27),AJO1:AJO10)</f>
        <v>#VALUE!</v>
      </c>
      <c r="AJP12" t="e" cm="1">
        <f t="array" ref="AJP12">MMULT(TRANSPOSE($B$18:$C$27),AJP1:AJP10)</f>
        <v>#VALUE!</v>
      </c>
      <c r="AJQ12" t="e" cm="1">
        <f t="array" ref="AJQ12">MMULT(TRANSPOSE($B$18:$C$27),AJQ1:AJQ10)</f>
        <v>#VALUE!</v>
      </c>
      <c r="AJR12" t="e" cm="1">
        <f t="array" ref="AJR12">MMULT(TRANSPOSE($B$18:$C$27),AJR1:AJR10)</f>
        <v>#VALUE!</v>
      </c>
      <c r="AJS12" t="e" cm="1">
        <f t="array" ref="AJS12">MMULT(TRANSPOSE($B$18:$C$27),AJS1:AJS10)</f>
        <v>#VALUE!</v>
      </c>
      <c r="AJT12" t="e" cm="1">
        <f t="array" ref="AJT12">MMULT(TRANSPOSE($B$18:$C$27),AJT1:AJT10)</f>
        <v>#VALUE!</v>
      </c>
      <c r="AJU12" t="e" cm="1">
        <f t="array" ref="AJU12">MMULT(TRANSPOSE($B$18:$C$27),AJU1:AJU10)</f>
        <v>#VALUE!</v>
      </c>
      <c r="AJV12" t="e" cm="1">
        <f t="array" ref="AJV12">MMULT(TRANSPOSE($B$18:$C$27),AJV1:AJV10)</f>
        <v>#VALUE!</v>
      </c>
      <c r="AJW12" t="e" cm="1">
        <f t="array" ref="AJW12">MMULT(TRANSPOSE($B$18:$C$27),AJW1:AJW10)</f>
        <v>#VALUE!</v>
      </c>
      <c r="AJX12" t="e" cm="1">
        <f t="array" ref="AJX12">MMULT(TRANSPOSE($B$18:$C$27),AJX1:AJX10)</f>
        <v>#VALUE!</v>
      </c>
      <c r="AJY12" t="e" cm="1">
        <f t="array" ref="AJY12">MMULT(TRANSPOSE($B$18:$C$27),AJY1:AJY10)</f>
        <v>#VALUE!</v>
      </c>
      <c r="AJZ12" t="e" cm="1">
        <f t="array" ref="AJZ12">MMULT(TRANSPOSE($B$18:$C$27),AJZ1:AJZ10)</f>
        <v>#VALUE!</v>
      </c>
      <c r="AKA12" t="e" cm="1">
        <f t="array" ref="AKA12">MMULT(TRANSPOSE($B$18:$C$27),AKA1:AKA10)</f>
        <v>#VALUE!</v>
      </c>
      <c r="AKB12" t="e" cm="1">
        <f t="array" ref="AKB12">MMULT(TRANSPOSE($B$18:$C$27),AKB1:AKB10)</f>
        <v>#VALUE!</v>
      </c>
      <c r="AKC12" t="e" cm="1">
        <f t="array" ref="AKC12">MMULT(TRANSPOSE($B$18:$C$27),AKC1:AKC10)</f>
        <v>#VALUE!</v>
      </c>
      <c r="AKD12" t="e" cm="1">
        <f t="array" ref="AKD12">MMULT(TRANSPOSE($B$18:$C$27),AKD1:AKD10)</f>
        <v>#VALUE!</v>
      </c>
      <c r="AKE12" t="e" cm="1">
        <f t="array" ref="AKE12">MMULT(TRANSPOSE($B$18:$C$27),AKE1:AKE10)</f>
        <v>#VALUE!</v>
      </c>
      <c r="AKF12" t="e" cm="1">
        <f t="array" ref="AKF12">MMULT(TRANSPOSE($B$18:$C$27),AKF1:AKF10)</f>
        <v>#VALUE!</v>
      </c>
      <c r="AKG12" t="e" cm="1">
        <f t="array" ref="AKG12">MMULT(TRANSPOSE($B$18:$C$27),AKG1:AKG10)</f>
        <v>#VALUE!</v>
      </c>
      <c r="AKH12" t="e" cm="1">
        <f t="array" ref="AKH12">MMULT(TRANSPOSE($B$18:$C$27),AKH1:AKH10)</f>
        <v>#VALUE!</v>
      </c>
      <c r="AKI12" t="e" cm="1">
        <f t="array" ref="AKI12">MMULT(TRANSPOSE($B$18:$C$27),AKI1:AKI10)</f>
        <v>#VALUE!</v>
      </c>
      <c r="AKJ12" t="e" cm="1">
        <f t="array" ref="AKJ12">MMULT(TRANSPOSE($B$18:$C$27),AKJ1:AKJ10)</f>
        <v>#VALUE!</v>
      </c>
      <c r="AKK12" t="e" cm="1">
        <f t="array" ref="AKK12">MMULT(TRANSPOSE($B$18:$C$27),AKK1:AKK10)</f>
        <v>#VALUE!</v>
      </c>
      <c r="AKL12" t="e" cm="1">
        <f t="array" ref="AKL12">MMULT(TRANSPOSE($B$18:$C$27),AKL1:AKL10)</f>
        <v>#VALUE!</v>
      </c>
      <c r="AKM12" t="e" cm="1">
        <f t="array" ref="AKM12">MMULT(TRANSPOSE($B$18:$C$27),AKM1:AKM10)</f>
        <v>#VALUE!</v>
      </c>
      <c r="AKN12" t="e" cm="1">
        <f t="array" ref="AKN12">MMULT(TRANSPOSE($B$18:$C$27),AKN1:AKN10)</f>
        <v>#VALUE!</v>
      </c>
      <c r="AKO12" t="e" cm="1">
        <f t="array" ref="AKO12">MMULT(TRANSPOSE($B$18:$C$27),AKO1:AKO10)</f>
        <v>#VALUE!</v>
      </c>
      <c r="AKP12" t="e" cm="1">
        <f t="array" ref="AKP12">MMULT(TRANSPOSE($B$18:$C$27),AKP1:AKP10)</f>
        <v>#VALUE!</v>
      </c>
      <c r="AKQ12" t="e" cm="1">
        <f t="array" ref="AKQ12">MMULT(TRANSPOSE($B$18:$C$27),AKQ1:AKQ10)</f>
        <v>#VALUE!</v>
      </c>
      <c r="AKR12" t="e" cm="1">
        <f t="array" ref="AKR12">MMULT(TRANSPOSE($B$18:$C$27),AKR1:AKR10)</f>
        <v>#VALUE!</v>
      </c>
      <c r="AKS12" t="e" cm="1">
        <f t="array" ref="AKS12">MMULT(TRANSPOSE($B$18:$C$27),AKS1:AKS10)</f>
        <v>#VALUE!</v>
      </c>
      <c r="AKT12" t="e" cm="1">
        <f t="array" ref="AKT12">MMULT(TRANSPOSE($B$18:$C$27),AKT1:AKT10)</f>
        <v>#VALUE!</v>
      </c>
      <c r="AKU12" t="e" cm="1">
        <f t="array" ref="AKU12">MMULT(TRANSPOSE($B$18:$C$27),AKU1:AKU10)</f>
        <v>#VALUE!</v>
      </c>
      <c r="AKV12" t="e" cm="1">
        <f t="array" ref="AKV12">MMULT(TRANSPOSE($B$18:$C$27),AKV1:AKV10)</f>
        <v>#VALUE!</v>
      </c>
      <c r="AKW12" t="e" cm="1">
        <f t="array" ref="AKW12">MMULT(TRANSPOSE($B$18:$C$27),AKW1:AKW10)</f>
        <v>#VALUE!</v>
      </c>
      <c r="AKX12" t="e" cm="1">
        <f t="array" ref="AKX12">MMULT(TRANSPOSE($B$18:$C$27),AKX1:AKX10)</f>
        <v>#VALUE!</v>
      </c>
      <c r="AKY12" t="e" cm="1">
        <f t="array" ref="AKY12">MMULT(TRANSPOSE($B$18:$C$27),AKY1:AKY10)</f>
        <v>#VALUE!</v>
      </c>
      <c r="AKZ12" t="e" cm="1">
        <f t="array" ref="AKZ12">MMULT(TRANSPOSE($B$18:$C$27),AKZ1:AKZ10)</f>
        <v>#VALUE!</v>
      </c>
      <c r="ALA12" t="e" cm="1">
        <f t="array" ref="ALA12">MMULT(TRANSPOSE($B$18:$C$27),ALA1:ALA10)</f>
        <v>#VALUE!</v>
      </c>
      <c r="ALB12" t="e" cm="1">
        <f t="array" ref="ALB12">MMULT(TRANSPOSE($B$18:$C$27),ALB1:ALB10)</f>
        <v>#VALUE!</v>
      </c>
      <c r="ALC12" t="e" cm="1">
        <f t="array" ref="ALC12">MMULT(TRANSPOSE($B$18:$C$27),ALC1:ALC10)</f>
        <v>#VALUE!</v>
      </c>
      <c r="ALD12" t="e" cm="1">
        <f t="array" ref="ALD12">MMULT(TRANSPOSE($B$18:$C$27),ALD1:ALD10)</f>
        <v>#VALUE!</v>
      </c>
      <c r="ALE12" t="e" cm="1">
        <f t="array" ref="ALE12">MMULT(TRANSPOSE($B$18:$C$27),ALE1:ALE10)</f>
        <v>#VALUE!</v>
      </c>
      <c r="ALF12" t="e" cm="1">
        <f t="array" ref="ALF12">MMULT(TRANSPOSE($B$18:$C$27),ALF1:ALF10)</f>
        <v>#VALUE!</v>
      </c>
      <c r="ALG12" t="e" cm="1">
        <f t="array" ref="ALG12">MMULT(TRANSPOSE($B$18:$C$27),ALG1:ALG10)</f>
        <v>#VALUE!</v>
      </c>
      <c r="ALH12" t="e" cm="1">
        <f t="array" ref="ALH12">MMULT(TRANSPOSE($B$18:$C$27),ALH1:ALH10)</f>
        <v>#VALUE!</v>
      </c>
      <c r="ALI12" t="e" cm="1">
        <f t="array" ref="ALI12">MMULT(TRANSPOSE($B$18:$C$27),ALI1:ALI10)</f>
        <v>#VALUE!</v>
      </c>
      <c r="ALJ12" t="e" cm="1">
        <f t="array" ref="ALJ12">MMULT(TRANSPOSE($B$18:$C$27),ALJ1:ALJ10)</f>
        <v>#VALUE!</v>
      </c>
      <c r="ALK12" t="e" cm="1">
        <f t="array" ref="ALK12">MMULT(TRANSPOSE($B$18:$C$27),ALK1:ALK10)</f>
        <v>#VALUE!</v>
      </c>
      <c r="ALL12" t="e" cm="1">
        <f t="array" ref="ALL12">MMULT(TRANSPOSE($B$18:$C$27),ALL1:ALL10)</f>
        <v>#VALUE!</v>
      </c>
      <c r="ALM12" t="e" cm="1">
        <f t="array" ref="ALM12">MMULT(TRANSPOSE($B$18:$C$27),ALM1:ALM10)</f>
        <v>#VALUE!</v>
      </c>
    </row>
    <row r="13" spans="1:1001" x14ac:dyDescent="0.2">
      <c r="A13" s="13" t="s">
        <v>50</v>
      </c>
    </row>
    <row r="14" spans="1:1001" x14ac:dyDescent="0.2">
      <c r="A14" s="13" t="s">
        <v>63</v>
      </c>
      <c r="B14" t="e" cm="1">
        <f t="array" ref="B14">SQRT(MMULT(MMULT(TRANSPOSE(B1:B10),$F$18:$O$27),B1:B10))</f>
        <v>#VALUE!</v>
      </c>
      <c r="C14" t="e" cm="1">
        <f t="array" ref="C14">SQRT(MMULT(MMULT(TRANSPOSE(C1:C10),$F$18:$O$27),C1:C10))</f>
        <v>#VALUE!</v>
      </c>
      <c r="D14" t="e" cm="1">
        <f t="array" ref="D14">SQRT(MMULT(MMULT(TRANSPOSE(D1:D10),$F$18:$O$27),D1:D10))</f>
        <v>#VALUE!</v>
      </c>
      <c r="E14" t="e" cm="1">
        <f t="array" ref="E14">SQRT(MMULT(MMULT(TRANSPOSE(E1:E10),$F$18:$O$27),E1:E10))</f>
        <v>#VALUE!</v>
      </c>
      <c r="F14" t="e" cm="1">
        <f t="array" ref="F14">SQRT(MMULT(MMULT(TRANSPOSE(F1:F10),$F$18:$O$27),F1:F10))</f>
        <v>#VALUE!</v>
      </c>
      <c r="G14" t="e" cm="1">
        <f t="array" ref="G14">SQRT(MMULT(MMULT(TRANSPOSE(G1:G10),$F$18:$O$27),G1:G10))</f>
        <v>#VALUE!</v>
      </c>
      <c r="H14" t="e" cm="1">
        <f t="array" ref="H14">SQRT(MMULT(MMULT(TRANSPOSE(H1:H10),$F$18:$O$27),H1:H10))</f>
        <v>#VALUE!</v>
      </c>
      <c r="I14" t="e" cm="1">
        <f t="array" ref="I14">SQRT(MMULT(MMULT(TRANSPOSE(I1:I10),$F$18:$O$27),I1:I10))</f>
        <v>#VALUE!</v>
      </c>
      <c r="J14" t="e" cm="1">
        <f t="array" ref="J14">SQRT(MMULT(MMULT(TRANSPOSE(J1:J10),$F$18:$O$27),J1:J10))</f>
        <v>#VALUE!</v>
      </c>
      <c r="K14" t="e" cm="1">
        <f t="array" ref="K14">SQRT(MMULT(MMULT(TRANSPOSE(K1:K10),$F$18:$O$27),K1:K10))</f>
        <v>#VALUE!</v>
      </c>
      <c r="L14" t="e" cm="1">
        <f t="array" ref="L14">SQRT(MMULT(MMULT(TRANSPOSE(L1:L10),$F$18:$O$27),L1:L10))</f>
        <v>#VALUE!</v>
      </c>
      <c r="M14" t="e" cm="1">
        <f t="array" ref="M14">SQRT(MMULT(MMULT(TRANSPOSE(M1:M10),$F$18:$O$27),M1:M10))</f>
        <v>#VALUE!</v>
      </c>
      <c r="N14" t="e" cm="1">
        <f t="array" ref="N14">SQRT(MMULT(MMULT(TRANSPOSE(N1:N10),$F$18:$O$27),N1:N10))</f>
        <v>#VALUE!</v>
      </c>
      <c r="O14" t="e" cm="1">
        <f t="array" ref="O14">SQRT(MMULT(MMULT(TRANSPOSE(O1:O10),$F$18:$O$27),O1:O10))</f>
        <v>#VALUE!</v>
      </c>
      <c r="P14" t="e" cm="1">
        <f t="array" ref="P14">SQRT(MMULT(MMULT(TRANSPOSE(P1:P10),$F$18:$O$27),P1:P10))</f>
        <v>#VALUE!</v>
      </c>
      <c r="Q14" t="e" cm="1">
        <f t="array" ref="Q14">SQRT(MMULT(MMULT(TRANSPOSE(Q1:Q10),$F$18:$O$27),Q1:Q10))</f>
        <v>#VALUE!</v>
      </c>
      <c r="R14" t="e" cm="1">
        <f t="array" ref="R14">SQRT(MMULT(MMULT(TRANSPOSE(R1:R10),$F$18:$O$27),R1:R10))</f>
        <v>#VALUE!</v>
      </c>
      <c r="S14" t="e" cm="1">
        <f t="array" ref="S14">SQRT(MMULT(MMULT(TRANSPOSE(S1:S10),$F$18:$O$27),S1:S10))</f>
        <v>#VALUE!</v>
      </c>
      <c r="T14" t="e" cm="1">
        <f t="array" ref="T14">SQRT(MMULT(MMULT(TRANSPOSE(T1:T10),$F$18:$O$27),T1:T10))</f>
        <v>#VALUE!</v>
      </c>
      <c r="U14" t="e" cm="1">
        <f t="array" ref="U14">SQRT(MMULT(MMULT(TRANSPOSE(U1:U10),$F$18:$O$27),U1:U10))</f>
        <v>#VALUE!</v>
      </c>
      <c r="V14" t="e" cm="1">
        <f t="array" ref="V14">SQRT(MMULT(MMULT(TRANSPOSE(V1:V10),$F$18:$O$27),V1:V10))</f>
        <v>#VALUE!</v>
      </c>
      <c r="W14" t="e" cm="1">
        <f t="array" ref="W14">SQRT(MMULT(MMULT(TRANSPOSE(W1:W10),$F$18:$O$27),W1:W10))</f>
        <v>#VALUE!</v>
      </c>
      <c r="X14" t="e" cm="1">
        <f t="array" ref="X14">SQRT(MMULT(MMULT(TRANSPOSE(X1:X10),$F$18:$O$27),X1:X10))</f>
        <v>#VALUE!</v>
      </c>
      <c r="Y14" t="e" cm="1">
        <f t="array" ref="Y14">SQRT(MMULT(MMULT(TRANSPOSE(Y1:Y10),$F$18:$O$27),Y1:Y10))</f>
        <v>#VALUE!</v>
      </c>
      <c r="Z14" t="e" cm="1">
        <f t="array" ref="Z14">SQRT(MMULT(MMULT(TRANSPOSE(Z1:Z10),$F$18:$O$27),Z1:Z10))</f>
        <v>#VALUE!</v>
      </c>
      <c r="AA14" t="e" cm="1">
        <f t="array" ref="AA14">SQRT(MMULT(MMULT(TRANSPOSE(AA1:AA10),$F$18:$O$27),AA1:AA10))</f>
        <v>#VALUE!</v>
      </c>
      <c r="AB14" t="e" cm="1">
        <f t="array" ref="AB14">SQRT(MMULT(MMULT(TRANSPOSE(AB1:AB10),$F$18:$O$27),AB1:AB10))</f>
        <v>#VALUE!</v>
      </c>
      <c r="AC14" t="e" cm="1">
        <f t="array" ref="AC14">SQRT(MMULT(MMULT(TRANSPOSE(AC1:AC10),$F$18:$O$27),AC1:AC10))</f>
        <v>#VALUE!</v>
      </c>
      <c r="AD14" t="e" cm="1">
        <f t="array" ref="AD14">SQRT(MMULT(MMULT(TRANSPOSE(AD1:AD10),$F$18:$O$27),AD1:AD10))</f>
        <v>#VALUE!</v>
      </c>
      <c r="AE14" t="e" cm="1">
        <f t="array" ref="AE14">SQRT(MMULT(MMULT(TRANSPOSE(AE1:AE10),$F$18:$O$27),AE1:AE10))</f>
        <v>#VALUE!</v>
      </c>
      <c r="AF14" t="e" cm="1">
        <f t="array" ref="AF14">SQRT(MMULT(MMULT(TRANSPOSE(AF1:AF10),$F$18:$O$27),AF1:AF10))</f>
        <v>#VALUE!</v>
      </c>
      <c r="AG14" t="e" cm="1">
        <f t="array" ref="AG14">SQRT(MMULT(MMULT(TRANSPOSE(AG1:AG10),$F$18:$O$27),AG1:AG10))</f>
        <v>#VALUE!</v>
      </c>
      <c r="AH14" t="e" cm="1">
        <f t="array" ref="AH14">SQRT(MMULT(MMULT(TRANSPOSE(AH1:AH10),$F$18:$O$27),AH1:AH10))</f>
        <v>#VALUE!</v>
      </c>
      <c r="AI14" t="e" cm="1">
        <f t="array" ref="AI14">SQRT(MMULT(MMULT(TRANSPOSE(AI1:AI10),$F$18:$O$27),AI1:AI10))</f>
        <v>#VALUE!</v>
      </c>
      <c r="AJ14" t="e" cm="1">
        <f t="array" ref="AJ14">SQRT(MMULT(MMULT(TRANSPOSE(AJ1:AJ10),$F$18:$O$27),AJ1:AJ10))</f>
        <v>#VALUE!</v>
      </c>
      <c r="AK14" t="e" cm="1">
        <f t="array" ref="AK14">SQRT(MMULT(MMULT(TRANSPOSE(AK1:AK10),$F$18:$O$27),AK1:AK10))</f>
        <v>#VALUE!</v>
      </c>
      <c r="AL14" t="e" cm="1">
        <f t="array" ref="AL14">SQRT(MMULT(MMULT(TRANSPOSE(AL1:AL10),$F$18:$O$27),AL1:AL10))</f>
        <v>#VALUE!</v>
      </c>
      <c r="AM14" t="e" cm="1">
        <f t="array" ref="AM14">SQRT(MMULT(MMULT(TRANSPOSE(AM1:AM10),$F$18:$O$27),AM1:AM10))</f>
        <v>#VALUE!</v>
      </c>
      <c r="AN14" t="e" cm="1">
        <f t="array" ref="AN14">SQRT(MMULT(MMULT(TRANSPOSE(AN1:AN10),$F$18:$O$27),AN1:AN10))</f>
        <v>#VALUE!</v>
      </c>
      <c r="AO14" t="e" cm="1">
        <f t="array" ref="AO14">SQRT(MMULT(MMULT(TRANSPOSE(AO1:AO10),$F$18:$O$27),AO1:AO10))</f>
        <v>#VALUE!</v>
      </c>
      <c r="AP14" t="e" cm="1">
        <f t="array" ref="AP14">SQRT(MMULT(MMULT(TRANSPOSE(AP1:AP10),$F$18:$O$27),AP1:AP10))</f>
        <v>#VALUE!</v>
      </c>
      <c r="AQ14" t="e" cm="1">
        <f t="array" ref="AQ14">SQRT(MMULT(MMULT(TRANSPOSE(AQ1:AQ10),$F$18:$O$27),AQ1:AQ10))</f>
        <v>#VALUE!</v>
      </c>
      <c r="AR14" t="e" cm="1">
        <f t="array" ref="AR14">SQRT(MMULT(MMULT(TRANSPOSE(AR1:AR10),$F$18:$O$27),AR1:AR10))</f>
        <v>#VALUE!</v>
      </c>
      <c r="AS14" t="e" cm="1">
        <f t="array" ref="AS14">SQRT(MMULT(MMULT(TRANSPOSE(AS1:AS10),$F$18:$O$27),AS1:AS10))</f>
        <v>#VALUE!</v>
      </c>
      <c r="AT14" t="e" cm="1">
        <f t="array" ref="AT14">SQRT(MMULT(MMULT(TRANSPOSE(AT1:AT10),$F$18:$O$27),AT1:AT10))</f>
        <v>#VALUE!</v>
      </c>
      <c r="AU14" t="e" cm="1">
        <f t="array" ref="AU14">SQRT(MMULT(MMULT(TRANSPOSE(AU1:AU10),$F$18:$O$27),AU1:AU10))</f>
        <v>#VALUE!</v>
      </c>
      <c r="AV14" t="e" cm="1">
        <f t="array" ref="AV14">SQRT(MMULT(MMULT(TRANSPOSE(AV1:AV10),$F$18:$O$27),AV1:AV10))</f>
        <v>#VALUE!</v>
      </c>
      <c r="AW14" t="e" cm="1">
        <f t="array" ref="AW14">SQRT(MMULT(MMULT(TRANSPOSE(AW1:AW10),$F$18:$O$27),AW1:AW10))</f>
        <v>#VALUE!</v>
      </c>
      <c r="AX14" t="e" cm="1">
        <f t="array" ref="AX14">SQRT(MMULT(MMULT(TRANSPOSE(AX1:AX10),$F$18:$O$27),AX1:AX10))</f>
        <v>#VALUE!</v>
      </c>
      <c r="AY14" t="e" cm="1">
        <f t="array" ref="AY14">SQRT(MMULT(MMULT(TRANSPOSE(AY1:AY10),$F$18:$O$27),AY1:AY10))</f>
        <v>#VALUE!</v>
      </c>
      <c r="AZ14" t="e" cm="1">
        <f t="array" ref="AZ14">SQRT(MMULT(MMULT(TRANSPOSE(AZ1:AZ10),$F$18:$O$27),AZ1:AZ10))</f>
        <v>#VALUE!</v>
      </c>
      <c r="BA14" t="e" cm="1">
        <f t="array" ref="BA14">SQRT(MMULT(MMULT(TRANSPOSE(BA1:BA10),$F$18:$O$27),BA1:BA10))</f>
        <v>#VALUE!</v>
      </c>
      <c r="BB14" t="e" cm="1">
        <f t="array" ref="BB14">SQRT(MMULT(MMULT(TRANSPOSE(BB1:BB10),$F$18:$O$27),BB1:BB10))</f>
        <v>#VALUE!</v>
      </c>
      <c r="BC14" t="e" cm="1">
        <f t="array" ref="BC14">SQRT(MMULT(MMULT(TRANSPOSE(BC1:BC10),$F$18:$O$27),BC1:BC10))</f>
        <v>#VALUE!</v>
      </c>
      <c r="BD14" t="e" cm="1">
        <f t="array" ref="BD14">SQRT(MMULT(MMULT(TRANSPOSE(BD1:BD10),$F$18:$O$27),BD1:BD10))</f>
        <v>#VALUE!</v>
      </c>
      <c r="BE14" t="e" cm="1">
        <f t="array" ref="BE14">SQRT(MMULT(MMULT(TRANSPOSE(BE1:BE10),$F$18:$O$27),BE1:BE10))</f>
        <v>#VALUE!</v>
      </c>
      <c r="BF14" t="e" cm="1">
        <f t="array" ref="BF14">SQRT(MMULT(MMULT(TRANSPOSE(BF1:BF10),$F$18:$O$27),BF1:BF10))</f>
        <v>#VALUE!</v>
      </c>
      <c r="BG14" t="e" cm="1">
        <f t="array" ref="BG14">SQRT(MMULT(MMULT(TRANSPOSE(BG1:BG10),$F$18:$O$27),BG1:BG10))</f>
        <v>#VALUE!</v>
      </c>
      <c r="BH14" t="e" cm="1">
        <f t="array" ref="BH14">SQRT(MMULT(MMULT(TRANSPOSE(BH1:BH10),$F$18:$O$27),BH1:BH10))</f>
        <v>#VALUE!</v>
      </c>
      <c r="BI14" t="e" cm="1">
        <f t="array" ref="BI14">SQRT(MMULT(MMULT(TRANSPOSE(BI1:BI10),$F$18:$O$27),BI1:BI10))</f>
        <v>#VALUE!</v>
      </c>
      <c r="BJ14" t="e" cm="1">
        <f t="array" ref="BJ14">SQRT(MMULT(MMULT(TRANSPOSE(BJ1:BJ10),$F$18:$O$27),BJ1:BJ10))</f>
        <v>#VALUE!</v>
      </c>
      <c r="BK14" t="e" cm="1">
        <f t="array" ref="BK14">SQRT(MMULT(MMULT(TRANSPOSE(BK1:BK10),$F$18:$O$27),BK1:BK10))</f>
        <v>#VALUE!</v>
      </c>
      <c r="BL14" t="e" cm="1">
        <f t="array" ref="BL14">SQRT(MMULT(MMULT(TRANSPOSE(BL1:BL10),$F$18:$O$27),BL1:BL10))</f>
        <v>#VALUE!</v>
      </c>
      <c r="BM14" t="e" cm="1">
        <f t="array" ref="BM14">SQRT(MMULT(MMULT(TRANSPOSE(BM1:BM10),$F$18:$O$27),BM1:BM10))</f>
        <v>#VALUE!</v>
      </c>
      <c r="BN14" t="e" cm="1">
        <f t="array" ref="BN14">SQRT(MMULT(MMULT(TRANSPOSE(BN1:BN10),$F$18:$O$27),BN1:BN10))</f>
        <v>#VALUE!</v>
      </c>
      <c r="BO14" t="e" cm="1">
        <f t="array" ref="BO14">SQRT(MMULT(MMULT(TRANSPOSE(BO1:BO10),$F$18:$O$27),BO1:BO10))</f>
        <v>#VALUE!</v>
      </c>
      <c r="BP14" t="e" cm="1">
        <f t="array" ref="BP14">SQRT(MMULT(MMULT(TRANSPOSE(BP1:BP10),$F$18:$O$27),BP1:BP10))</f>
        <v>#VALUE!</v>
      </c>
      <c r="BQ14" t="e" cm="1">
        <f t="array" ref="BQ14">SQRT(MMULT(MMULT(TRANSPOSE(BQ1:BQ10),$F$18:$O$27),BQ1:BQ10))</f>
        <v>#VALUE!</v>
      </c>
      <c r="BR14" t="e" cm="1">
        <f t="array" ref="BR14">SQRT(MMULT(MMULT(TRANSPOSE(BR1:BR10),$F$18:$O$27),BR1:BR10))</f>
        <v>#VALUE!</v>
      </c>
      <c r="BS14" t="e" cm="1">
        <f t="array" ref="BS14">SQRT(MMULT(MMULT(TRANSPOSE(BS1:BS10),$F$18:$O$27),BS1:BS10))</f>
        <v>#VALUE!</v>
      </c>
      <c r="BT14" t="e" cm="1">
        <f t="array" ref="BT14">SQRT(MMULT(MMULT(TRANSPOSE(BT1:BT10),$F$18:$O$27),BT1:BT10))</f>
        <v>#VALUE!</v>
      </c>
      <c r="BU14" t="e" cm="1">
        <f t="array" ref="BU14">SQRT(MMULT(MMULT(TRANSPOSE(BU1:BU10),$F$18:$O$27),BU1:BU10))</f>
        <v>#VALUE!</v>
      </c>
      <c r="BV14" t="e" cm="1">
        <f t="array" ref="BV14">SQRT(MMULT(MMULT(TRANSPOSE(BV1:BV10),$F$18:$O$27),BV1:BV10))</f>
        <v>#VALUE!</v>
      </c>
      <c r="BW14" t="e" cm="1">
        <f t="array" ref="BW14">SQRT(MMULT(MMULT(TRANSPOSE(BW1:BW10),$F$18:$O$27),BW1:BW10))</f>
        <v>#VALUE!</v>
      </c>
      <c r="BX14" t="e" cm="1">
        <f t="array" ref="BX14">SQRT(MMULT(MMULT(TRANSPOSE(BX1:BX10),$F$18:$O$27),BX1:BX10))</f>
        <v>#VALUE!</v>
      </c>
      <c r="BY14" t="e" cm="1">
        <f t="array" ref="BY14">SQRT(MMULT(MMULT(TRANSPOSE(BY1:BY10),$F$18:$O$27),BY1:BY10))</f>
        <v>#VALUE!</v>
      </c>
      <c r="BZ14" t="e" cm="1">
        <f t="array" ref="BZ14">SQRT(MMULT(MMULT(TRANSPOSE(BZ1:BZ10),$F$18:$O$27),BZ1:BZ10))</f>
        <v>#VALUE!</v>
      </c>
      <c r="CA14" t="e" cm="1">
        <f t="array" ref="CA14">SQRT(MMULT(MMULT(TRANSPOSE(CA1:CA10),$F$18:$O$27),CA1:CA10))</f>
        <v>#VALUE!</v>
      </c>
      <c r="CB14" t="e" cm="1">
        <f t="array" ref="CB14">SQRT(MMULT(MMULT(TRANSPOSE(CB1:CB10),$F$18:$O$27),CB1:CB10))</f>
        <v>#VALUE!</v>
      </c>
      <c r="CC14" t="e" cm="1">
        <f t="array" ref="CC14">SQRT(MMULT(MMULT(TRANSPOSE(CC1:CC10),$F$18:$O$27),CC1:CC10))</f>
        <v>#VALUE!</v>
      </c>
      <c r="CD14" t="e" cm="1">
        <f t="array" ref="CD14">SQRT(MMULT(MMULT(TRANSPOSE(CD1:CD10),$F$18:$O$27),CD1:CD10))</f>
        <v>#VALUE!</v>
      </c>
      <c r="CE14" t="e" cm="1">
        <f t="array" ref="CE14">SQRT(MMULT(MMULT(TRANSPOSE(CE1:CE10),$F$18:$O$27),CE1:CE10))</f>
        <v>#VALUE!</v>
      </c>
      <c r="CF14" t="e" cm="1">
        <f t="array" ref="CF14">SQRT(MMULT(MMULT(TRANSPOSE(CF1:CF10),$F$18:$O$27),CF1:CF10))</f>
        <v>#VALUE!</v>
      </c>
      <c r="CG14" t="e" cm="1">
        <f t="array" ref="CG14">SQRT(MMULT(MMULT(TRANSPOSE(CG1:CG10),$F$18:$O$27),CG1:CG10))</f>
        <v>#VALUE!</v>
      </c>
      <c r="CH14" t="e" cm="1">
        <f t="array" ref="CH14">SQRT(MMULT(MMULT(TRANSPOSE(CH1:CH10),$F$18:$O$27),CH1:CH10))</f>
        <v>#VALUE!</v>
      </c>
      <c r="CI14" t="e" cm="1">
        <f t="array" ref="CI14">SQRT(MMULT(MMULT(TRANSPOSE(CI1:CI10),$F$18:$O$27),CI1:CI10))</f>
        <v>#VALUE!</v>
      </c>
      <c r="CJ14" t="e" cm="1">
        <f t="array" ref="CJ14">SQRT(MMULT(MMULT(TRANSPOSE(CJ1:CJ10),$F$18:$O$27),CJ1:CJ10))</f>
        <v>#VALUE!</v>
      </c>
      <c r="CK14" t="e" cm="1">
        <f t="array" ref="CK14">SQRT(MMULT(MMULT(TRANSPOSE(CK1:CK10),$F$18:$O$27),CK1:CK10))</f>
        <v>#VALUE!</v>
      </c>
      <c r="CL14" t="e" cm="1">
        <f t="array" ref="CL14">SQRT(MMULT(MMULT(TRANSPOSE(CL1:CL10),$F$18:$O$27),CL1:CL10))</f>
        <v>#VALUE!</v>
      </c>
      <c r="CM14" t="e" cm="1">
        <f t="array" ref="CM14">SQRT(MMULT(MMULT(TRANSPOSE(CM1:CM10),$F$18:$O$27),CM1:CM10))</f>
        <v>#VALUE!</v>
      </c>
      <c r="CN14" t="e" cm="1">
        <f t="array" ref="CN14">SQRT(MMULT(MMULT(TRANSPOSE(CN1:CN10),$F$18:$O$27),CN1:CN10))</f>
        <v>#VALUE!</v>
      </c>
      <c r="CO14" t="e" cm="1">
        <f t="array" ref="CO14">SQRT(MMULT(MMULT(TRANSPOSE(CO1:CO10),$F$18:$O$27),CO1:CO10))</f>
        <v>#VALUE!</v>
      </c>
      <c r="CP14" t="e" cm="1">
        <f t="array" ref="CP14">SQRT(MMULT(MMULT(TRANSPOSE(CP1:CP10),$F$18:$O$27),CP1:CP10))</f>
        <v>#VALUE!</v>
      </c>
      <c r="CQ14" t="e" cm="1">
        <f t="array" ref="CQ14">SQRT(MMULT(MMULT(TRANSPOSE(CQ1:CQ10),$F$18:$O$27),CQ1:CQ10))</f>
        <v>#VALUE!</v>
      </c>
      <c r="CR14" t="e" cm="1">
        <f t="array" ref="CR14">SQRT(MMULT(MMULT(TRANSPOSE(CR1:CR10),$F$18:$O$27),CR1:CR10))</f>
        <v>#VALUE!</v>
      </c>
      <c r="CS14" t="e" cm="1">
        <f t="array" ref="CS14">SQRT(MMULT(MMULT(TRANSPOSE(CS1:CS10),$F$18:$O$27),CS1:CS10))</f>
        <v>#VALUE!</v>
      </c>
      <c r="CT14" t="e" cm="1">
        <f t="array" ref="CT14">SQRT(MMULT(MMULT(TRANSPOSE(CT1:CT10),$F$18:$O$27),CT1:CT10))</f>
        <v>#VALUE!</v>
      </c>
      <c r="CU14" t="e" cm="1">
        <f t="array" ref="CU14">SQRT(MMULT(MMULT(TRANSPOSE(CU1:CU10),$F$18:$O$27),CU1:CU10))</f>
        <v>#VALUE!</v>
      </c>
      <c r="CV14" t="e" cm="1">
        <f t="array" ref="CV14">SQRT(MMULT(MMULT(TRANSPOSE(CV1:CV10),$F$18:$O$27),CV1:CV10))</f>
        <v>#VALUE!</v>
      </c>
      <c r="CW14" t="e" cm="1">
        <f t="array" ref="CW14">SQRT(MMULT(MMULT(TRANSPOSE(CW1:CW10),$F$18:$O$27),CW1:CW10))</f>
        <v>#VALUE!</v>
      </c>
      <c r="CX14" t="e" cm="1">
        <f t="array" ref="CX14">SQRT(MMULT(MMULT(TRANSPOSE(CX1:CX10),$F$18:$O$27),CX1:CX10))</f>
        <v>#VALUE!</v>
      </c>
      <c r="CY14" t="e" cm="1">
        <f t="array" ref="CY14">SQRT(MMULT(MMULT(TRANSPOSE(CY1:CY10),$F$18:$O$27),CY1:CY10))</f>
        <v>#VALUE!</v>
      </c>
      <c r="CZ14" t="e" cm="1">
        <f t="array" ref="CZ14">SQRT(MMULT(MMULT(TRANSPOSE(CZ1:CZ10),$F$18:$O$27),CZ1:CZ10))</f>
        <v>#VALUE!</v>
      </c>
      <c r="DA14" t="e" cm="1">
        <f t="array" ref="DA14">SQRT(MMULT(MMULT(TRANSPOSE(DA1:DA10),$F$18:$O$27),DA1:DA10))</f>
        <v>#VALUE!</v>
      </c>
      <c r="DB14" t="e" cm="1">
        <f t="array" ref="DB14">SQRT(MMULT(MMULT(TRANSPOSE(DB1:DB10),$F$18:$O$27),DB1:DB10))</f>
        <v>#VALUE!</v>
      </c>
      <c r="DC14" t="e" cm="1">
        <f t="array" ref="DC14">SQRT(MMULT(MMULT(TRANSPOSE(DC1:DC10),$F$18:$O$27),DC1:DC10))</f>
        <v>#VALUE!</v>
      </c>
      <c r="DD14" t="e" cm="1">
        <f t="array" ref="DD14">SQRT(MMULT(MMULT(TRANSPOSE(DD1:DD10),$F$18:$O$27),DD1:DD10))</f>
        <v>#VALUE!</v>
      </c>
      <c r="DE14" t="e" cm="1">
        <f t="array" ref="DE14">SQRT(MMULT(MMULT(TRANSPOSE(DE1:DE10),$F$18:$O$27),DE1:DE10))</f>
        <v>#VALUE!</v>
      </c>
      <c r="DF14" t="e" cm="1">
        <f t="array" ref="DF14">SQRT(MMULT(MMULT(TRANSPOSE(DF1:DF10),$F$18:$O$27),DF1:DF10))</f>
        <v>#VALUE!</v>
      </c>
      <c r="DG14" t="e" cm="1">
        <f t="array" ref="DG14">SQRT(MMULT(MMULT(TRANSPOSE(DG1:DG10),$F$18:$O$27),DG1:DG10))</f>
        <v>#VALUE!</v>
      </c>
      <c r="DH14" t="e" cm="1">
        <f t="array" ref="DH14">SQRT(MMULT(MMULT(TRANSPOSE(DH1:DH10),$F$18:$O$27),DH1:DH10))</f>
        <v>#VALUE!</v>
      </c>
      <c r="DI14" t="e" cm="1">
        <f t="array" ref="DI14">SQRT(MMULT(MMULT(TRANSPOSE(DI1:DI10),$F$18:$O$27),DI1:DI10))</f>
        <v>#VALUE!</v>
      </c>
      <c r="DJ14" t="e" cm="1">
        <f t="array" ref="DJ14">SQRT(MMULT(MMULT(TRANSPOSE(DJ1:DJ10),$F$18:$O$27),DJ1:DJ10))</f>
        <v>#VALUE!</v>
      </c>
      <c r="DK14" t="e" cm="1">
        <f t="array" ref="DK14">SQRT(MMULT(MMULT(TRANSPOSE(DK1:DK10),$F$18:$O$27),DK1:DK10))</f>
        <v>#VALUE!</v>
      </c>
      <c r="DL14" t="e" cm="1">
        <f t="array" ref="DL14">SQRT(MMULT(MMULT(TRANSPOSE(DL1:DL10),$F$18:$O$27),DL1:DL10))</f>
        <v>#VALUE!</v>
      </c>
      <c r="DM14" t="e" cm="1">
        <f t="array" ref="DM14">SQRT(MMULT(MMULT(TRANSPOSE(DM1:DM10),$F$18:$O$27),DM1:DM10))</f>
        <v>#VALUE!</v>
      </c>
      <c r="DN14" t="e" cm="1">
        <f t="array" ref="DN14">SQRT(MMULT(MMULT(TRANSPOSE(DN1:DN10),$F$18:$O$27),DN1:DN10))</f>
        <v>#VALUE!</v>
      </c>
      <c r="DO14" t="e" cm="1">
        <f t="array" ref="DO14">SQRT(MMULT(MMULT(TRANSPOSE(DO1:DO10),$F$18:$O$27),DO1:DO10))</f>
        <v>#VALUE!</v>
      </c>
      <c r="DP14" t="e" cm="1">
        <f t="array" ref="DP14">SQRT(MMULT(MMULT(TRANSPOSE(DP1:DP10),$F$18:$O$27),DP1:DP10))</f>
        <v>#VALUE!</v>
      </c>
      <c r="DQ14" t="e" cm="1">
        <f t="array" ref="DQ14">SQRT(MMULT(MMULT(TRANSPOSE(DQ1:DQ10),$F$18:$O$27),DQ1:DQ10))</f>
        <v>#VALUE!</v>
      </c>
      <c r="DR14" t="e" cm="1">
        <f t="array" ref="DR14">SQRT(MMULT(MMULT(TRANSPOSE(DR1:DR10),$F$18:$O$27),DR1:DR10))</f>
        <v>#VALUE!</v>
      </c>
      <c r="DS14" t="e" cm="1">
        <f t="array" ref="DS14">SQRT(MMULT(MMULT(TRANSPOSE(DS1:DS10),$F$18:$O$27),DS1:DS10))</f>
        <v>#VALUE!</v>
      </c>
      <c r="DT14" t="e" cm="1">
        <f t="array" ref="DT14">SQRT(MMULT(MMULT(TRANSPOSE(DT1:DT10),$F$18:$O$27),DT1:DT10))</f>
        <v>#VALUE!</v>
      </c>
      <c r="DU14" t="e" cm="1">
        <f t="array" ref="DU14">SQRT(MMULT(MMULT(TRANSPOSE(DU1:DU10),$F$18:$O$27),DU1:DU10))</f>
        <v>#VALUE!</v>
      </c>
      <c r="DV14" t="e" cm="1">
        <f t="array" ref="DV14">SQRT(MMULT(MMULT(TRANSPOSE(DV1:DV10),$F$18:$O$27),DV1:DV10))</f>
        <v>#VALUE!</v>
      </c>
      <c r="DW14" t="e" cm="1">
        <f t="array" ref="DW14">SQRT(MMULT(MMULT(TRANSPOSE(DW1:DW10),$F$18:$O$27),DW1:DW10))</f>
        <v>#VALUE!</v>
      </c>
      <c r="DX14" t="e" cm="1">
        <f t="array" ref="DX14">SQRT(MMULT(MMULT(TRANSPOSE(DX1:DX10),$F$18:$O$27),DX1:DX10))</f>
        <v>#VALUE!</v>
      </c>
      <c r="DY14" t="e" cm="1">
        <f t="array" ref="DY14">SQRT(MMULT(MMULT(TRANSPOSE(DY1:DY10),$F$18:$O$27),DY1:DY10))</f>
        <v>#VALUE!</v>
      </c>
      <c r="DZ14" t="e" cm="1">
        <f t="array" ref="DZ14">SQRT(MMULT(MMULT(TRANSPOSE(DZ1:DZ10),$F$18:$O$27),DZ1:DZ10))</f>
        <v>#VALUE!</v>
      </c>
      <c r="EA14" t="e" cm="1">
        <f t="array" ref="EA14">SQRT(MMULT(MMULT(TRANSPOSE(EA1:EA10),$F$18:$O$27),EA1:EA10))</f>
        <v>#VALUE!</v>
      </c>
      <c r="EB14" t="e" cm="1">
        <f t="array" ref="EB14">SQRT(MMULT(MMULT(TRANSPOSE(EB1:EB10),$F$18:$O$27),EB1:EB10))</f>
        <v>#VALUE!</v>
      </c>
      <c r="EC14" t="e" cm="1">
        <f t="array" ref="EC14">SQRT(MMULT(MMULT(TRANSPOSE(EC1:EC10),$F$18:$O$27),EC1:EC10))</f>
        <v>#VALUE!</v>
      </c>
      <c r="ED14" t="e" cm="1">
        <f t="array" ref="ED14">SQRT(MMULT(MMULT(TRANSPOSE(ED1:ED10),$F$18:$O$27),ED1:ED10))</f>
        <v>#VALUE!</v>
      </c>
      <c r="EE14" t="e" cm="1">
        <f t="array" ref="EE14">SQRT(MMULT(MMULT(TRANSPOSE(EE1:EE10),$F$18:$O$27),EE1:EE10))</f>
        <v>#VALUE!</v>
      </c>
      <c r="EF14" t="e" cm="1">
        <f t="array" ref="EF14">SQRT(MMULT(MMULT(TRANSPOSE(EF1:EF10),$F$18:$O$27),EF1:EF10))</f>
        <v>#VALUE!</v>
      </c>
      <c r="EG14" t="e" cm="1">
        <f t="array" ref="EG14">SQRT(MMULT(MMULT(TRANSPOSE(EG1:EG10),$F$18:$O$27),EG1:EG10))</f>
        <v>#VALUE!</v>
      </c>
      <c r="EH14" t="e" cm="1">
        <f t="array" ref="EH14">SQRT(MMULT(MMULT(TRANSPOSE(EH1:EH10),$F$18:$O$27),EH1:EH10))</f>
        <v>#VALUE!</v>
      </c>
      <c r="EI14" t="e" cm="1">
        <f t="array" ref="EI14">SQRT(MMULT(MMULT(TRANSPOSE(EI1:EI10),$F$18:$O$27),EI1:EI10))</f>
        <v>#VALUE!</v>
      </c>
      <c r="EJ14" t="e" cm="1">
        <f t="array" ref="EJ14">SQRT(MMULT(MMULT(TRANSPOSE(EJ1:EJ10),$F$18:$O$27),EJ1:EJ10))</f>
        <v>#VALUE!</v>
      </c>
      <c r="EK14" t="e" cm="1">
        <f t="array" ref="EK14">SQRT(MMULT(MMULT(TRANSPOSE(EK1:EK10),$F$18:$O$27),EK1:EK10))</f>
        <v>#VALUE!</v>
      </c>
      <c r="EL14" t="e" cm="1">
        <f t="array" ref="EL14">SQRT(MMULT(MMULT(TRANSPOSE(EL1:EL10),$F$18:$O$27),EL1:EL10))</f>
        <v>#VALUE!</v>
      </c>
      <c r="EM14" t="e" cm="1">
        <f t="array" ref="EM14">SQRT(MMULT(MMULT(TRANSPOSE(EM1:EM10),$F$18:$O$27),EM1:EM10))</f>
        <v>#VALUE!</v>
      </c>
      <c r="EN14" t="e" cm="1">
        <f t="array" ref="EN14">SQRT(MMULT(MMULT(TRANSPOSE(EN1:EN10),$F$18:$O$27),EN1:EN10))</f>
        <v>#VALUE!</v>
      </c>
      <c r="EO14" t="e" cm="1">
        <f t="array" ref="EO14">SQRT(MMULT(MMULT(TRANSPOSE(EO1:EO10),$F$18:$O$27),EO1:EO10))</f>
        <v>#VALUE!</v>
      </c>
      <c r="EP14" t="e" cm="1">
        <f t="array" ref="EP14">SQRT(MMULT(MMULT(TRANSPOSE(EP1:EP10),$F$18:$O$27),EP1:EP10))</f>
        <v>#VALUE!</v>
      </c>
      <c r="EQ14" t="e" cm="1">
        <f t="array" ref="EQ14">SQRT(MMULT(MMULT(TRANSPOSE(EQ1:EQ10),$F$18:$O$27),EQ1:EQ10))</f>
        <v>#VALUE!</v>
      </c>
      <c r="ER14" t="e" cm="1">
        <f t="array" ref="ER14">SQRT(MMULT(MMULT(TRANSPOSE(ER1:ER10),$F$18:$O$27),ER1:ER10))</f>
        <v>#VALUE!</v>
      </c>
      <c r="ES14" t="e" cm="1">
        <f t="array" ref="ES14">SQRT(MMULT(MMULT(TRANSPOSE(ES1:ES10),$F$18:$O$27),ES1:ES10))</f>
        <v>#VALUE!</v>
      </c>
      <c r="ET14" t="e" cm="1">
        <f t="array" ref="ET14">SQRT(MMULT(MMULT(TRANSPOSE(ET1:ET10),$F$18:$O$27),ET1:ET10))</f>
        <v>#VALUE!</v>
      </c>
      <c r="EU14" t="e" cm="1">
        <f t="array" ref="EU14">SQRT(MMULT(MMULT(TRANSPOSE(EU1:EU10),$F$18:$O$27),EU1:EU10))</f>
        <v>#VALUE!</v>
      </c>
      <c r="EV14" t="e" cm="1">
        <f t="array" ref="EV14">SQRT(MMULT(MMULT(TRANSPOSE(EV1:EV10),$F$18:$O$27),EV1:EV10))</f>
        <v>#VALUE!</v>
      </c>
      <c r="EW14" t="e" cm="1">
        <f t="array" ref="EW14">SQRT(MMULT(MMULT(TRANSPOSE(EW1:EW10),$F$18:$O$27),EW1:EW10))</f>
        <v>#VALUE!</v>
      </c>
      <c r="EX14" t="e" cm="1">
        <f t="array" ref="EX14">SQRT(MMULT(MMULT(TRANSPOSE(EX1:EX10),$F$18:$O$27),EX1:EX10))</f>
        <v>#VALUE!</v>
      </c>
      <c r="EY14" t="e" cm="1">
        <f t="array" ref="EY14">SQRT(MMULT(MMULT(TRANSPOSE(EY1:EY10),$F$18:$O$27),EY1:EY10))</f>
        <v>#VALUE!</v>
      </c>
      <c r="EZ14" t="e" cm="1">
        <f t="array" ref="EZ14">SQRT(MMULT(MMULT(TRANSPOSE(EZ1:EZ10),$F$18:$O$27),EZ1:EZ10))</f>
        <v>#VALUE!</v>
      </c>
      <c r="FA14" t="e" cm="1">
        <f t="array" ref="FA14">SQRT(MMULT(MMULT(TRANSPOSE(FA1:FA10),$F$18:$O$27),FA1:FA10))</f>
        <v>#VALUE!</v>
      </c>
      <c r="FB14" t="e" cm="1">
        <f t="array" ref="FB14">SQRT(MMULT(MMULT(TRANSPOSE(FB1:FB10),$F$18:$O$27),FB1:FB10))</f>
        <v>#VALUE!</v>
      </c>
      <c r="FC14" t="e" cm="1">
        <f t="array" ref="FC14">SQRT(MMULT(MMULT(TRANSPOSE(FC1:FC10),$F$18:$O$27),FC1:FC10))</f>
        <v>#VALUE!</v>
      </c>
      <c r="FD14" t="e" cm="1">
        <f t="array" ref="FD14">SQRT(MMULT(MMULT(TRANSPOSE(FD1:FD10),$F$18:$O$27),FD1:FD10))</f>
        <v>#VALUE!</v>
      </c>
      <c r="FE14" t="e" cm="1">
        <f t="array" ref="FE14">SQRT(MMULT(MMULT(TRANSPOSE(FE1:FE10),$F$18:$O$27),FE1:FE10))</f>
        <v>#VALUE!</v>
      </c>
      <c r="FF14" t="e" cm="1">
        <f t="array" ref="FF14">SQRT(MMULT(MMULT(TRANSPOSE(FF1:FF10),$F$18:$O$27),FF1:FF10))</f>
        <v>#VALUE!</v>
      </c>
      <c r="FG14" t="e" cm="1">
        <f t="array" ref="FG14">SQRT(MMULT(MMULT(TRANSPOSE(FG1:FG10),$F$18:$O$27),FG1:FG10))</f>
        <v>#VALUE!</v>
      </c>
      <c r="FH14" t="e" cm="1">
        <f t="array" ref="FH14">SQRT(MMULT(MMULT(TRANSPOSE(FH1:FH10),$F$18:$O$27),FH1:FH10))</f>
        <v>#VALUE!</v>
      </c>
      <c r="FI14" t="e" cm="1">
        <f t="array" ref="FI14">SQRT(MMULT(MMULT(TRANSPOSE(FI1:FI10),$F$18:$O$27),FI1:FI10))</f>
        <v>#VALUE!</v>
      </c>
      <c r="FJ14" t="e" cm="1">
        <f t="array" ref="FJ14">SQRT(MMULT(MMULT(TRANSPOSE(FJ1:FJ10),$F$18:$O$27),FJ1:FJ10))</f>
        <v>#VALUE!</v>
      </c>
      <c r="FK14" t="e" cm="1">
        <f t="array" ref="FK14">SQRT(MMULT(MMULT(TRANSPOSE(FK1:FK10),$F$18:$O$27),FK1:FK10))</f>
        <v>#VALUE!</v>
      </c>
      <c r="FL14" t="e" cm="1">
        <f t="array" ref="FL14">SQRT(MMULT(MMULT(TRANSPOSE(FL1:FL10),$F$18:$O$27),FL1:FL10))</f>
        <v>#VALUE!</v>
      </c>
      <c r="FM14" t="e" cm="1">
        <f t="array" ref="FM14">SQRT(MMULT(MMULT(TRANSPOSE(FM1:FM10),$F$18:$O$27),FM1:FM10))</f>
        <v>#VALUE!</v>
      </c>
      <c r="FN14" t="e" cm="1">
        <f t="array" ref="FN14">SQRT(MMULT(MMULT(TRANSPOSE(FN1:FN10),$F$18:$O$27),FN1:FN10))</f>
        <v>#VALUE!</v>
      </c>
      <c r="FO14" t="e" cm="1">
        <f t="array" ref="FO14">SQRT(MMULT(MMULT(TRANSPOSE(FO1:FO10),$F$18:$O$27),FO1:FO10))</f>
        <v>#VALUE!</v>
      </c>
      <c r="FP14" t="e" cm="1">
        <f t="array" ref="FP14">SQRT(MMULT(MMULT(TRANSPOSE(FP1:FP10),$F$18:$O$27),FP1:FP10))</f>
        <v>#VALUE!</v>
      </c>
      <c r="FQ14" t="e" cm="1">
        <f t="array" ref="FQ14">SQRT(MMULT(MMULT(TRANSPOSE(FQ1:FQ10),$F$18:$O$27),FQ1:FQ10))</f>
        <v>#VALUE!</v>
      </c>
      <c r="FR14" t="e" cm="1">
        <f t="array" ref="FR14">SQRT(MMULT(MMULT(TRANSPOSE(FR1:FR10),$F$18:$O$27),FR1:FR10))</f>
        <v>#VALUE!</v>
      </c>
      <c r="FS14" t="e" cm="1">
        <f t="array" ref="FS14">SQRT(MMULT(MMULT(TRANSPOSE(FS1:FS10),$F$18:$O$27),FS1:FS10))</f>
        <v>#VALUE!</v>
      </c>
      <c r="FT14" t="e" cm="1">
        <f t="array" ref="FT14">SQRT(MMULT(MMULT(TRANSPOSE(FT1:FT10),$F$18:$O$27),FT1:FT10))</f>
        <v>#VALUE!</v>
      </c>
      <c r="FU14" t="e" cm="1">
        <f t="array" ref="FU14">SQRT(MMULT(MMULT(TRANSPOSE(FU1:FU10),$F$18:$O$27),FU1:FU10))</f>
        <v>#VALUE!</v>
      </c>
      <c r="FV14" t="e" cm="1">
        <f t="array" ref="FV14">SQRT(MMULT(MMULT(TRANSPOSE(FV1:FV10),$F$18:$O$27),FV1:FV10))</f>
        <v>#VALUE!</v>
      </c>
      <c r="FW14" t="e" cm="1">
        <f t="array" ref="FW14">SQRT(MMULT(MMULT(TRANSPOSE(FW1:FW10),$F$18:$O$27),FW1:FW10))</f>
        <v>#VALUE!</v>
      </c>
      <c r="FX14" t="e" cm="1">
        <f t="array" ref="FX14">SQRT(MMULT(MMULT(TRANSPOSE(FX1:FX10),$F$18:$O$27),FX1:FX10))</f>
        <v>#VALUE!</v>
      </c>
      <c r="FY14" t="e" cm="1">
        <f t="array" ref="FY14">SQRT(MMULT(MMULT(TRANSPOSE(FY1:FY10),$F$18:$O$27),FY1:FY10))</f>
        <v>#VALUE!</v>
      </c>
      <c r="FZ14" t="e" cm="1">
        <f t="array" ref="FZ14">SQRT(MMULT(MMULT(TRANSPOSE(FZ1:FZ10),$F$18:$O$27),FZ1:FZ10))</f>
        <v>#VALUE!</v>
      </c>
      <c r="GA14" t="e" cm="1">
        <f t="array" ref="GA14">SQRT(MMULT(MMULT(TRANSPOSE(GA1:GA10),$F$18:$O$27),GA1:GA10))</f>
        <v>#VALUE!</v>
      </c>
      <c r="GB14" t="e" cm="1">
        <f t="array" ref="GB14">SQRT(MMULT(MMULT(TRANSPOSE(GB1:GB10),$F$18:$O$27),GB1:GB10))</f>
        <v>#VALUE!</v>
      </c>
      <c r="GC14" t="e" cm="1">
        <f t="array" ref="GC14">SQRT(MMULT(MMULT(TRANSPOSE(GC1:GC10),$F$18:$O$27),GC1:GC10))</f>
        <v>#VALUE!</v>
      </c>
      <c r="GD14" t="e" cm="1">
        <f t="array" ref="GD14">SQRT(MMULT(MMULT(TRANSPOSE(GD1:GD10),$F$18:$O$27),GD1:GD10))</f>
        <v>#VALUE!</v>
      </c>
      <c r="GE14" t="e" cm="1">
        <f t="array" ref="GE14">SQRT(MMULT(MMULT(TRANSPOSE(GE1:GE10),$F$18:$O$27),GE1:GE10))</f>
        <v>#VALUE!</v>
      </c>
      <c r="GF14" t="e" cm="1">
        <f t="array" ref="GF14">SQRT(MMULT(MMULT(TRANSPOSE(GF1:GF10),$F$18:$O$27),GF1:GF10))</f>
        <v>#VALUE!</v>
      </c>
      <c r="GG14" t="e" cm="1">
        <f t="array" ref="GG14">SQRT(MMULT(MMULT(TRANSPOSE(GG1:GG10),$F$18:$O$27),GG1:GG10))</f>
        <v>#VALUE!</v>
      </c>
      <c r="GH14" t="e" cm="1">
        <f t="array" ref="GH14">SQRT(MMULT(MMULT(TRANSPOSE(GH1:GH10),$F$18:$O$27),GH1:GH10))</f>
        <v>#VALUE!</v>
      </c>
      <c r="GI14" t="e" cm="1">
        <f t="array" ref="GI14">SQRT(MMULT(MMULT(TRANSPOSE(GI1:GI10),$F$18:$O$27),GI1:GI10))</f>
        <v>#VALUE!</v>
      </c>
      <c r="GJ14" t="e" cm="1">
        <f t="array" ref="GJ14">SQRT(MMULT(MMULT(TRANSPOSE(GJ1:GJ10),$F$18:$O$27),GJ1:GJ10))</f>
        <v>#VALUE!</v>
      </c>
      <c r="GK14" t="e" cm="1">
        <f t="array" ref="GK14">SQRT(MMULT(MMULT(TRANSPOSE(GK1:GK10),$F$18:$O$27),GK1:GK10))</f>
        <v>#VALUE!</v>
      </c>
      <c r="GL14" t="e" cm="1">
        <f t="array" ref="GL14">SQRT(MMULT(MMULT(TRANSPOSE(GL1:GL10),$F$18:$O$27),GL1:GL10))</f>
        <v>#VALUE!</v>
      </c>
      <c r="GM14" t="e" cm="1">
        <f t="array" ref="GM14">SQRT(MMULT(MMULT(TRANSPOSE(GM1:GM10),$F$18:$O$27),GM1:GM10))</f>
        <v>#VALUE!</v>
      </c>
      <c r="GN14" t="e" cm="1">
        <f t="array" ref="GN14">SQRT(MMULT(MMULT(TRANSPOSE(GN1:GN10),$F$18:$O$27),GN1:GN10))</f>
        <v>#VALUE!</v>
      </c>
      <c r="GO14" t="e" cm="1">
        <f t="array" ref="GO14">SQRT(MMULT(MMULT(TRANSPOSE(GO1:GO10),$F$18:$O$27),GO1:GO10))</f>
        <v>#VALUE!</v>
      </c>
      <c r="GP14" t="e" cm="1">
        <f t="array" ref="GP14">SQRT(MMULT(MMULT(TRANSPOSE(GP1:GP10),$F$18:$O$27),GP1:GP10))</f>
        <v>#VALUE!</v>
      </c>
      <c r="GQ14" t="e" cm="1">
        <f t="array" ref="GQ14">SQRT(MMULT(MMULT(TRANSPOSE(GQ1:GQ10),$F$18:$O$27),GQ1:GQ10))</f>
        <v>#VALUE!</v>
      </c>
      <c r="GR14" t="e" cm="1">
        <f t="array" ref="GR14">SQRT(MMULT(MMULT(TRANSPOSE(GR1:GR10),$F$18:$O$27),GR1:GR10))</f>
        <v>#VALUE!</v>
      </c>
      <c r="GS14" t="e" cm="1">
        <f t="array" ref="GS14">SQRT(MMULT(MMULT(TRANSPOSE(GS1:GS10),$F$18:$O$27),GS1:GS10))</f>
        <v>#VALUE!</v>
      </c>
      <c r="GT14" t="e" cm="1">
        <f t="array" ref="GT14">SQRT(MMULT(MMULT(TRANSPOSE(GT1:GT10),$F$18:$O$27),GT1:GT10))</f>
        <v>#VALUE!</v>
      </c>
      <c r="GU14" t="e" cm="1">
        <f t="array" ref="GU14">SQRT(MMULT(MMULT(TRANSPOSE(GU1:GU10),$F$18:$O$27),GU1:GU10))</f>
        <v>#VALUE!</v>
      </c>
      <c r="GV14" t="e" cm="1">
        <f t="array" ref="GV14">SQRT(MMULT(MMULT(TRANSPOSE(GV1:GV10),$F$18:$O$27),GV1:GV10))</f>
        <v>#VALUE!</v>
      </c>
      <c r="GW14" t="e" cm="1">
        <f t="array" ref="GW14">SQRT(MMULT(MMULT(TRANSPOSE(GW1:GW10),$F$18:$O$27),GW1:GW10))</f>
        <v>#VALUE!</v>
      </c>
      <c r="GX14" t="e" cm="1">
        <f t="array" ref="GX14">SQRT(MMULT(MMULT(TRANSPOSE(GX1:GX10),$F$18:$O$27),GX1:GX10))</f>
        <v>#VALUE!</v>
      </c>
      <c r="GY14" t="e" cm="1">
        <f t="array" ref="GY14">SQRT(MMULT(MMULT(TRANSPOSE(GY1:GY10),$F$18:$O$27),GY1:GY10))</f>
        <v>#VALUE!</v>
      </c>
      <c r="GZ14" t="e" cm="1">
        <f t="array" ref="GZ14">SQRT(MMULT(MMULT(TRANSPOSE(GZ1:GZ10),$F$18:$O$27),GZ1:GZ10))</f>
        <v>#VALUE!</v>
      </c>
      <c r="HA14" t="e" cm="1">
        <f t="array" ref="HA14">SQRT(MMULT(MMULT(TRANSPOSE(HA1:HA10),$F$18:$O$27),HA1:HA10))</f>
        <v>#VALUE!</v>
      </c>
      <c r="HB14" t="e" cm="1">
        <f t="array" ref="HB14">SQRT(MMULT(MMULT(TRANSPOSE(HB1:HB10),$F$18:$O$27),HB1:HB10))</f>
        <v>#VALUE!</v>
      </c>
      <c r="HC14" t="e" cm="1">
        <f t="array" ref="HC14">SQRT(MMULT(MMULT(TRANSPOSE(HC1:HC10),$F$18:$O$27),HC1:HC10))</f>
        <v>#VALUE!</v>
      </c>
      <c r="HD14" t="e" cm="1">
        <f t="array" ref="HD14">SQRT(MMULT(MMULT(TRANSPOSE(HD1:HD10),$F$18:$O$27),HD1:HD10))</f>
        <v>#VALUE!</v>
      </c>
      <c r="HE14" t="e" cm="1">
        <f t="array" ref="HE14">SQRT(MMULT(MMULT(TRANSPOSE(HE1:HE10),$F$18:$O$27),HE1:HE10))</f>
        <v>#VALUE!</v>
      </c>
      <c r="HF14" t="e" cm="1">
        <f t="array" ref="HF14">SQRT(MMULT(MMULT(TRANSPOSE(HF1:HF10),$F$18:$O$27),HF1:HF10))</f>
        <v>#VALUE!</v>
      </c>
      <c r="HG14" t="e" cm="1">
        <f t="array" ref="HG14">SQRT(MMULT(MMULT(TRANSPOSE(HG1:HG10),$F$18:$O$27),HG1:HG10))</f>
        <v>#VALUE!</v>
      </c>
      <c r="HH14" t="e" cm="1">
        <f t="array" ref="HH14">SQRT(MMULT(MMULT(TRANSPOSE(HH1:HH10),$F$18:$O$27),HH1:HH10))</f>
        <v>#VALUE!</v>
      </c>
      <c r="HI14" t="e" cm="1">
        <f t="array" ref="HI14">SQRT(MMULT(MMULT(TRANSPOSE(HI1:HI10),$F$18:$O$27),HI1:HI10))</f>
        <v>#VALUE!</v>
      </c>
      <c r="HJ14" t="e" cm="1">
        <f t="array" ref="HJ14">SQRT(MMULT(MMULT(TRANSPOSE(HJ1:HJ10),$F$18:$O$27),HJ1:HJ10))</f>
        <v>#VALUE!</v>
      </c>
      <c r="HK14" t="e" cm="1">
        <f t="array" ref="HK14">SQRT(MMULT(MMULT(TRANSPOSE(HK1:HK10),$F$18:$O$27),HK1:HK10))</f>
        <v>#VALUE!</v>
      </c>
      <c r="HL14" t="e" cm="1">
        <f t="array" ref="HL14">SQRT(MMULT(MMULT(TRANSPOSE(HL1:HL10),$F$18:$O$27),HL1:HL10))</f>
        <v>#VALUE!</v>
      </c>
      <c r="HM14" t="e" cm="1">
        <f t="array" ref="HM14">SQRT(MMULT(MMULT(TRANSPOSE(HM1:HM10),$F$18:$O$27),HM1:HM10))</f>
        <v>#VALUE!</v>
      </c>
      <c r="HN14" t="e" cm="1">
        <f t="array" ref="HN14">SQRT(MMULT(MMULT(TRANSPOSE(HN1:HN10),$F$18:$O$27),HN1:HN10))</f>
        <v>#VALUE!</v>
      </c>
      <c r="HO14" t="e" cm="1">
        <f t="array" ref="HO14">SQRT(MMULT(MMULT(TRANSPOSE(HO1:HO10),$F$18:$O$27),HO1:HO10))</f>
        <v>#VALUE!</v>
      </c>
      <c r="HP14" t="e" cm="1">
        <f t="array" ref="HP14">SQRT(MMULT(MMULT(TRANSPOSE(HP1:HP10),$F$18:$O$27),HP1:HP10))</f>
        <v>#VALUE!</v>
      </c>
      <c r="HQ14" t="e" cm="1">
        <f t="array" ref="HQ14">SQRT(MMULT(MMULT(TRANSPOSE(HQ1:HQ10),$F$18:$O$27),HQ1:HQ10))</f>
        <v>#VALUE!</v>
      </c>
      <c r="HR14" t="e" cm="1">
        <f t="array" ref="HR14">SQRT(MMULT(MMULT(TRANSPOSE(HR1:HR10),$F$18:$O$27),HR1:HR10))</f>
        <v>#VALUE!</v>
      </c>
      <c r="HS14" t="e" cm="1">
        <f t="array" ref="HS14">SQRT(MMULT(MMULT(TRANSPOSE(HS1:HS10),$F$18:$O$27),HS1:HS10))</f>
        <v>#VALUE!</v>
      </c>
      <c r="HT14" t="e" cm="1">
        <f t="array" ref="HT14">SQRT(MMULT(MMULT(TRANSPOSE(HT1:HT10),$F$18:$O$27),HT1:HT10))</f>
        <v>#VALUE!</v>
      </c>
      <c r="HU14" t="e" cm="1">
        <f t="array" ref="HU14">SQRT(MMULT(MMULT(TRANSPOSE(HU1:HU10),$F$18:$O$27),HU1:HU10))</f>
        <v>#VALUE!</v>
      </c>
      <c r="HV14" t="e" cm="1">
        <f t="array" ref="HV14">SQRT(MMULT(MMULT(TRANSPOSE(HV1:HV10),$F$18:$O$27),HV1:HV10))</f>
        <v>#VALUE!</v>
      </c>
      <c r="HW14" t="e" cm="1">
        <f t="array" ref="HW14">SQRT(MMULT(MMULT(TRANSPOSE(HW1:HW10),$F$18:$O$27),HW1:HW10))</f>
        <v>#VALUE!</v>
      </c>
      <c r="HX14" t="e" cm="1">
        <f t="array" ref="HX14">SQRT(MMULT(MMULT(TRANSPOSE(HX1:HX10),$F$18:$O$27),HX1:HX10))</f>
        <v>#VALUE!</v>
      </c>
      <c r="HY14" t="e" cm="1">
        <f t="array" ref="HY14">SQRT(MMULT(MMULT(TRANSPOSE(HY1:HY10),$F$18:$O$27),HY1:HY10))</f>
        <v>#VALUE!</v>
      </c>
      <c r="HZ14" t="e" cm="1">
        <f t="array" ref="HZ14">SQRT(MMULT(MMULT(TRANSPOSE(HZ1:HZ10),$F$18:$O$27),HZ1:HZ10))</f>
        <v>#VALUE!</v>
      </c>
      <c r="IA14" t="e" cm="1">
        <f t="array" ref="IA14">SQRT(MMULT(MMULT(TRANSPOSE(IA1:IA10),$F$18:$O$27),IA1:IA10))</f>
        <v>#VALUE!</v>
      </c>
      <c r="IB14" t="e" cm="1">
        <f t="array" ref="IB14">SQRT(MMULT(MMULT(TRANSPOSE(IB1:IB10),$F$18:$O$27),IB1:IB10))</f>
        <v>#VALUE!</v>
      </c>
      <c r="IC14" t="e" cm="1">
        <f t="array" ref="IC14">SQRT(MMULT(MMULT(TRANSPOSE(IC1:IC10),$F$18:$O$27),IC1:IC10))</f>
        <v>#VALUE!</v>
      </c>
      <c r="ID14" t="e" cm="1">
        <f t="array" ref="ID14">SQRT(MMULT(MMULT(TRANSPOSE(ID1:ID10),$F$18:$O$27),ID1:ID10))</f>
        <v>#VALUE!</v>
      </c>
      <c r="IE14" t="e" cm="1">
        <f t="array" ref="IE14">SQRT(MMULT(MMULT(TRANSPOSE(IE1:IE10),$F$18:$O$27),IE1:IE10))</f>
        <v>#VALUE!</v>
      </c>
      <c r="IF14" t="e" cm="1">
        <f t="array" ref="IF14">SQRT(MMULT(MMULT(TRANSPOSE(IF1:IF10),$F$18:$O$27),IF1:IF10))</f>
        <v>#VALUE!</v>
      </c>
      <c r="IG14" t="e" cm="1">
        <f t="array" ref="IG14">SQRT(MMULT(MMULT(TRANSPOSE(IG1:IG10),$F$18:$O$27),IG1:IG10))</f>
        <v>#VALUE!</v>
      </c>
      <c r="IH14" t="e" cm="1">
        <f t="array" ref="IH14">SQRT(MMULT(MMULT(TRANSPOSE(IH1:IH10),$F$18:$O$27),IH1:IH10))</f>
        <v>#VALUE!</v>
      </c>
      <c r="II14" t="e" cm="1">
        <f t="array" ref="II14">SQRT(MMULT(MMULT(TRANSPOSE(II1:II10),$F$18:$O$27),II1:II10))</f>
        <v>#VALUE!</v>
      </c>
      <c r="IJ14" t="e" cm="1">
        <f t="array" ref="IJ14">SQRT(MMULT(MMULT(TRANSPOSE(IJ1:IJ10),$F$18:$O$27),IJ1:IJ10))</f>
        <v>#VALUE!</v>
      </c>
      <c r="IK14" t="e" cm="1">
        <f t="array" ref="IK14">SQRT(MMULT(MMULT(TRANSPOSE(IK1:IK10),$F$18:$O$27),IK1:IK10))</f>
        <v>#VALUE!</v>
      </c>
      <c r="IL14" t="e" cm="1">
        <f t="array" ref="IL14">SQRT(MMULT(MMULT(TRANSPOSE(IL1:IL10),$F$18:$O$27),IL1:IL10))</f>
        <v>#VALUE!</v>
      </c>
      <c r="IM14" t="e" cm="1">
        <f t="array" ref="IM14">SQRT(MMULT(MMULT(TRANSPOSE(IM1:IM10),$F$18:$O$27),IM1:IM10))</f>
        <v>#VALUE!</v>
      </c>
      <c r="IN14" t="e" cm="1">
        <f t="array" ref="IN14">SQRT(MMULT(MMULT(TRANSPOSE(IN1:IN10),$F$18:$O$27),IN1:IN10))</f>
        <v>#VALUE!</v>
      </c>
      <c r="IO14" t="e" cm="1">
        <f t="array" ref="IO14">SQRT(MMULT(MMULT(TRANSPOSE(IO1:IO10),$F$18:$O$27),IO1:IO10))</f>
        <v>#VALUE!</v>
      </c>
      <c r="IP14" t="e" cm="1">
        <f t="array" ref="IP14">SQRT(MMULT(MMULT(TRANSPOSE(IP1:IP10),$F$18:$O$27),IP1:IP10))</f>
        <v>#VALUE!</v>
      </c>
      <c r="IQ14" t="e" cm="1">
        <f t="array" ref="IQ14">SQRT(MMULT(MMULT(TRANSPOSE(IQ1:IQ10),$F$18:$O$27),IQ1:IQ10))</f>
        <v>#VALUE!</v>
      </c>
      <c r="IR14" t="e" cm="1">
        <f t="array" ref="IR14">SQRT(MMULT(MMULT(TRANSPOSE(IR1:IR10),$F$18:$O$27),IR1:IR10))</f>
        <v>#VALUE!</v>
      </c>
      <c r="IS14" t="e" cm="1">
        <f t="array" ref="IS14">SQRT(MMULT(MMULT(TRANSPOSE(IS1:IS10),$F$18:$O$27),IS1:IS10))</f>
        <v>#VALUE!</v>
      </c>
      <c r="IT14" t="e" cm="1">
        <f t="array" ref="IT14">SQRT(MMULT(MMULT(TRANSPOSE(IT1:IT10),$F$18:$O$27),IT1:IT10))</f>
        <v>#VALUE!</v>
      </c>
      <c r="IU14" t="e" cm="1">
        <f t="array" ref="IU14">SQRT(MMULT(MMULT(TRANSPOSE(IU1:IU10),$F$18:$O$27),IU1:IU10))</f>
        <v>#VALUE!</v>
      </c>
      <c r="IV14" t="e" cm="1">
        <f t="array" ref="IV14">SQRT(MMULT(MMULT(TRANSPOSE(IV1:IV10),$F$18:$O$27),IV1:IV10))</f>
        <v>#VALUE!</v>
      </c>
      <c r="IW14" t="e" cm="1">
        <f t="array" ref="IW14">SQRT(MMULT(MMULT(TRANSPOSE(IW1:IW10),$F$18:$O$27),IW1:IW10))</f>
        <v>#VALUE!</v>
      </c>
      <c r="IX14" t="e" cm="1">
        <f t="array" ref="IX14">SQRT(MMULT(MMULT(TRANSPOSE(IX1:IX10),$F$18:$O$27),IX1:IX10))</f>
        <v>#VALUE!</v>
      </c>
      <c r="IY14" t="e" cm="1">
        <f t="array" ref="IY14">SQRT(MMULT(MMULT(TRANSPOSE(IY1:IY10),$F$18:$O$27),IY1:IY10))</f>
        <v>#VALUE!</v>
      </c>
      <c r="IZ14" t="e" cm="1">
        <f t="array" ref="IZ14">SQRT(MMULT(MMULT(TRANSPOSE(IZ1:IZ10),$F$18:$O$27),IZ1:IZ10))</f>
        <v>#VALUE!</v>
      </c>
      <c r="JA14" t="e" cm="1">
        <f t="array" ref="JA14">SQRT(MMULT(MMULT(TRANSPOSE(JA1:JA10),$F$18:$O$27),JA1:JA10))</f>
        <v>#VALUE!</v>
      </c>
      <c r="JB14" t="e" cm="1">
        <f t="array" ref="JB14">SQRT(MMULT(MMULT(TRANSPOSE(JB1:JB10),$F$18:$O$27),JB1:JB10))</f>
        <v>#VALUE!</v>
      </c>
      <c r="JC14" t="e" cm="1">
        <f t="array" ref="JC14">SQRT(MMULT(MMULT(TRANSPOSE(JC1:JC10),$F$18:$O$27),JC1:JC10))</f>
        <v>#VALUE!</v>
      </c>
      <c r="JD14" t="e" cm="1">
        <f t="array" ref="JD14">SQRT(MMULT(MMULT(TRANSPOSE(JD1:JD10),$F$18:$O$27),JD1:JD10))</f>
        <v>#VALUE!</v>
      </c>
      <c r="JE14" t="e" cm="1">
        <f t="array" ref="JE14">SQRT(MMULT(MMULT(TRANSPOSE(JE1:JE10),$F$18:$O$27),JE1:JE10))</f>
        <v>#VALUE!</v>
      </c>
      <c r="JF14" t="e" cm="1">
        <f t="array" ref="JF14">SQRT(MMULT(MMULT(TRANSPOSE(JF1:JF10),$F$18:$O$27),JF1:JF10))</f>
        <v>#VALUE!</v>
      </c>
      <c r="JG14" t="e" cm="1">
        <f t="array" ref="JG14">SQRT(MMULT(MMULT(TRANSPOSE(JG1:JG10),$F$18:$O$27),JG1:JG10))</f>
        <v>#VALUE!</v>
      </c>
      <c r="JH14" t="e" cm="1">
        <f t="array" ref="JH14">SQRT(MMULT(MMULT(TRANSPOSE(JH1:JH10),$F$18:$O$27),JH1:JH10))</f>
        <v>#VALUE!</v>
      </c>
      <c r="JI14" t="e" cm="1">
        <f t="array" ref="JI14">SQRT(MMULT(MMULT(TRANSPOSE(JI1:JI10),$F$18:$O$27),JI1:JI10))</f>
        <v>#VALUE!</v>
      </c>
      <c r="JJ14" t="e" cm="1">
        <f t="array" ref="JJ14">SQRT(MMULT(MMULT(TRANSPOSE(JJ1:JJ10),$F$18:$O$27),JJ1:JJ10))</f>
        <v>#VALUE!</v>
      </c>
      <c r="JK14" t="e" cm="1">
        <f t="array" ref="JK14">SQRT(MMULT(MMULT(TRANSPOSE(JK1:JK10),$F$18:$O$27),JK1:JK10))</f>
        <v>#VALUE!</v>
      </c>
      <c r="JL14" t="e" cm="1">
        <f t="array" ref="JL14">SQRT(MMULT(MMULT(TRANSPOSE(JL1:JL10),$F$18:$O$27),JL1:JL10))</f>
        <v>#VALUE!</v>
      </c>
      <c r="JM14" t="e" cm="1">
        <f t="array" ref="JM14">SQRT(MMULT(MMULT(TRANSPOSE(JM1:JM10),$F$18:$O$27),JM1:JM10))</f>
        <v>#VALUE!</v>
      </c>
      <c r="JN14" t="e" cm="1">
        <f t="array" ref="JN14">SQRT(MMULT(MMULT(TRANSPOSE(JN1:JN10),$F$18:$O$27),JN1:JN10))</f>
        <v>#VALUE!</v>
      </c>
      <c r="JO14" t="e" cm="1">
        <f t="array" ref="JO14">SQRT(MMULT(MMULT(TRANSPOSE(JO1:JO10),$F$18:$O$27),JO1:JO10))</f>
        <v>#VALUE!</v>
      </c>
      <c r="JP14" t="e" cm="1">
        <f t="array" ref="JP14">SQRT(MMULT(MMULT(TRANSPOSE(JP1:JP10),$F$18:$O$27),JP1:JP10))</f>
        <v>#VALUE!</v>
      </c>
      <c r="JQ14" t="e" cm="1">
        <f t="array" ref="JQ14">SQRT(MMULT(MMULT(TRANSPOSE(JQ1:JQ10),$F$18:$O$27),JQ1:JQ10))</f>
        <v>#VALUE!</v>
      </c>
      <c r="JR14" t="e" cm="1">
        <f t="array" ref="JR14">SQRT(MMULT(MMULT(TRANSPOSE(JR1:JR10),$F$18:$O$27),JR1:JR10))</f>
        <v>#VALUE!</v>
      </c>
      <c r="JS14" t="e" cm="1">
        <f t="array" ref="JS14">SQRT(MMULT(MMULT(TRANSPOSE(JS1:JS10),$F$18:$O$27),JS1:JS10))</f>
        <v>#VALUE!</v>
      </c>
      <c r="JT14" t="e" cm="1">
        <f t="array" ref="JT14">SQRT(MMULT(MMULT(TRANSPOSE(JT1:JT10),$F$18:$O$27),JT1:JT10))</f>
        <v>#VALUE!</v>
      </c>
      <c r="JU14" t="e" cm="1">
        <f t="array" ref="JU14">SQRT(MMULT(MMULT(TRANSPOSE(JU1:JU10),$F$18:$O$27),JU1:JU10))</f>
        <v>#VALUE!</v>
      </c>
      <c r="JV14" t="e" cm="1">
        <f t="array" ref="JV14">SQRT(MMULT(MMULT(TRANSPOSE(JV1:JV10),$F$18:$O$27),JV1:JV10))</f>
        <v>#VALUE!</v>
      </c>
      <c r="JW14" t="e" cm="1">
        <f t="array" ref="JW14">SQRT(MMULT(MMULT(TRANSPOSE(JW1:JW10),$F$18:$O$27),JW1:JW10))</f>
        <v>#VALUE!</v>
      </c>
      <c r="JX14" t="e" cm="1">
        <f t="array" ref="JX14">SQRT(MMULT(MMULT(TRANSPOSE(JX1:JX10),$F$18:$O$27),JX1:JX10))</f>
        <v>#VALUE!</v>
      </c>
      <c r="JY14" t="e" cm="1">
        <f t="array" ref="JY14">SQRT(MMULT(MMULT(TRANSPOSE(JY1:JY10),$F$18:$O$27),JY1:JY10))</f>
        <v>#VALUE!</v>
      </c>
      <c r="JZ14" t="e" cm="1">
        <f t="array" ref="JZ14">SQRT(MMULT(MMULT(TRANSPOSE(JZ1:JZ10),$F$18:$O$27),JZ1:JZ10))</f>
        <v>#VALUE!</v>
      </c>
      <c r="KA14" t="e" cm="1">
        <f t="array" ref="KA14">SQRT(MMULT(MMULT(TRANSPOSE(KA1:KA10),$F$18:$O$27),KA1:KA10))</f>
        <v>#VALUE!</v>
      </c>
      <c r="KB14" t="e" cm="1">
        <f t="array" ref="KB14">SQRT(MMULT(MMULT(TRANSPOSE(KB1:KB10),$F$18:$O$27),KB1:KB10))</f>
        <v>#VALUE!</v>
      </c>
      <c r="KC14" t="e" cm="1">
        <f t="array" ref="KC14">SQRT(MMULT(MMULT(TRANSPOSE(KC1:KC10),$F$18:$O$27),KC1:KC10))</f>
        <v>#VALUE!</v>
      </c>
      <c r="KD14" t="e" cm="1">
        <f t="array" ref="KD14">SQRT(MMULT(MMULT(TRANSPOSE(KD1:KD10),$F$18:$O$27),KD1:KD10))</f>
        <v>#VALUE!</v>
      </c>
      <c r="KE14" t="e" cm="1">
        <f t="array" ref="KE14">SQRT(MMULT(MMULT(TRANSPOSE(KE1:KE10),$F$18:$O$27),KE1:KE10))</f>
        <v>#VALUE!</v>
      </c>
      <c r="KF14" t="e" cm="1">
        <f t="array" ref="KF14">SQRT(MMULT(MMULT(TRANSPOSE(KF1:KF10),$F$18:$O$27),KF1:KF10))</f>
        <v>#VALUE!</v>
      </c>
      <c r="KG14" t="e" cm="1">
        <f t="array" ref="KG14">SQRT(MMULT(MMULT(TRANSPOSE(KG1:KG10),$F$18:$O$27),KG1:KG10))</f>
        <v>#VALUE!</v>
      </c>
      <c r="KH14" t="e" cm="1">
        <f t="array" ref="KH14">SQRT(MMULT(MMULT(TRANSPOSE(KH1:KH10),$F$18:$O$27),KH1:KH10))</f>
        <v>#VALUE!</v>
      </c>
      <c r="KI14" t="e" cm="1">
        <f t="array" ref="KI14">SQRT(MMULT(MMULT(TRANSPOSE(KI1:KI10),$F$18:$O$27),KI1:KI10))</f>
        <v>#VALUE!</v>
      </c>
      <c r="KJ14" t="e" cm="1">
        <f t="array" ref="KJ14">SQRT(MMULT(MMULT(TRANSPOSE(KJ1:KJ10),$F$18:$O$27),KJ1:KJ10))</f>
        <v>#VALUE!</v>
      </c>
      <c r="KK14" t="e" cm="1">
        <f t="array" ref="KK14">SQRT(MMULT(MMULT(TRANSPOSE(KK1:KK10),$F$18:$O$27),KK1:KK10))</f>
        <v>#VALUE!</v>
      </c>
      <c r="KL14" t="e" cm="1">
        <f t="array" ref="KL14">SQRT(MMULT(MMULT(TRANSPOSE(KL1:KL10),$F$18:$O$27),KL1:KL10))</f>
        <v>#VALUE!</v>
      </c>
      <c r="KM14" t="e" cm="1">
        <f t="array" ref="KM14">SQRT(MMULT(MMULT(TRANSPOSE(KM1:KM10),$F$18:$O$27),KM1:KM10))</f>
        <v>#VALUE!</v>
      </c>
      <c r="KN14" t="e" cm="1">
        <f t="array" ref="KN14">SQRT(MMULT(MMULT(TRANSPOSE(KN1:KN10),$F$18:$O$27),KN1:KN10))</f>
        <v>#VALUE!</v>
      </c>
      <c r="KO14" t="e" cm="1">
        <f t="array" ref="KO14">SQRT(MMULT(MMULT(TRANSPOSE(KO1:KO10),$F$18:$O$27),KO1:KO10))</f>
        <v>#VALUE!</v>
      </c>
      <c r="KP14" t="e" cm="1">
        <f t="array" ref="KP14">SQRT(MMULT(MMULT(TRANSPOSE(KP1:KP10),$F$18:$O$27),KP1:KP10))</f>
        <v>#VALUE!</v>
      </c>
      <c r="KQ14" t="e" cm="1">
        <f t="array" ref="KQ14">SQRT(MMULT(MMULT(TRANSPOSE(KQ1:KQ10),$F$18:$O$27),KQ1:KQ10))</f>
        <v>#VALUE!</v>
      </c>
      <c r="KR14" t="e" cm="1">
        <f t="array" ref="KR14">SQRT(MMULT(MMULT(TRANSPOSE(KR1:KR10),$F$18:$O$27),KR1:KR10))</f>
        <v>#VALUE!</v>
      </c>
      <c r="KS14" t="e" cm="1">
        <f t="array" ref="KS14">SQRT(MMULT(MMULT(TRANSPOSE(KS1:KS10),$F$18:$O$27),KS1:KS10))</f>
        <v>#VALUE!</v>
      </c>
      <c r="KT14" t="e" cm="1">
        <f t="array" ref="KT14">SQRT(MMULT(MMULT(TRANSPOSE(KT1:KT10),$F$18:$O$27),KT1:KT10))</f>
        <v>#VALUE!</v>
      </c>
      <c r="KU14" t="e" cm="1">
        <f t="array" ref="KU14">SQRT(MMULT(MMULT(TRANSPOSE(KU1:KU10),$F$18:$O$27),KU1:KU10))</f>
        <v>#VALUE!</v>
      </c>
      <c r="KV14" t="e" cm="1">
        <f t="array" ref="KV14">SQRT(MMULT(MMULT(TRANSPOSE(KV1:KV10),$F$18:$O$27),KV1:KV10))</f>
        <v>#VALUE!</v>
      </c>
      <c r="KW14" t="e" cm="1">
        <f t="array" ref="KW14">SQRT(MMULT(MMULT(TRANSPOSE(KW1:KW10),$F$18:$O$27),KW1:KW10))</f>
        <v>#VALUE!</v>
      </c>
      <c r="KX14" t="e" cm="1">
        <f t="array" ref="KX14">SQRT(MMULT(MMULT(TRANSPOSE(KX1:KX10),$F$18:$O$27),KX1:KX10))</f>
        <v>#VALUE!</v>
      </c>
      <c r="KY14" t="e" cm="1">
        <f t="array" ref="KY14">SQRT(MMULT(MMULT(TRANSPOSE(KY1:KY10),$F$18:$O$27),KY1:KY10))</f>
        <v>#VALUE!</v>
      </c>
      <c r="KZ14" t="e" cm="1">
        <f t="array" ref="KZ14">SQRT(MMULT(MMULT(TRANSPOSE(KZ1:KZ10),$F$18:$O$27),KZ1:KZ10))</f>
        <v>#VALUE!</v>
      </c>
      <c r="LA14" t="e" cm="1">
        <f t="array" ref="LA14">SQRT(MMULT(MMULT(TRANSPOSE(LA1:LA10),$F$18:$O$27),LA1:LA10))</f>
        <v>#VALUE!</v>
      </c>
      <c r="LB14" t="e" cm="1">
        <f t="array" ref="LB14">SQRT(MMULT(MMULT(TRANSPOSE(LB1:LB10),$F$18:$O$27),LB1:LB10))</f>
        <v>#VALUE!</v>
      </c>
      <c r="LC14" t="e" cm="1">
        <f t="array" ref="LC14">SQRT(MMULT(MMULT(TRANSPOSE(LC1:LC10),$F$18:$O$27),LC1:LC10))</f>
        <v>#VALUE!</v>
      </c>
      <c r="LD14" t="e" cm="1">
        <f t="array" ref="LD14">SQRT(MMULT(MMULT(TRANSPOSE(LD1:LD10),$F$18:$O$27),LD1:LD10))</f>
        <v>#VALUE!</v>
      </c>
      <c r="LE14" t="e" cm="1">
        <f t="array" ref="LE14">SQRT(MMULT(MMULT(TRANSPOSE(LE1:LE10),$F$18:$O$27),LE1:LE10))</f>
        <v>#VALUE!</v>
      </c>
      <c r="LF14" t="e" cm="1">
        <f t="array" ref="LF14">SQRT(MMULT(MMULT(TRANSPOSE(LF1:LF10),$F$18:$O$27),LF1:LF10))</f>
        <v>#VALUE!</v>
      </c>
      <c r="LG14" t="e" cm="1">
        <f t="array" ref="LG14">SQRT(MMULT(MMULT(TRANSPOSE(LG1:LG10),$F$18:$O$27),LG1:LG10))</f>
        <v>#VALUE!</v>
      </c>
      <c r="LH14" t="e" cm="1">
        <f t="array" ref="LH14">SQRT(MMULT(MMULT(TRANSPOSE(LH1:LH10),$F$18:$O$27),LH1:LH10))</f>
        <v>#VALUE!</v>
      </c>
      <c r="LI14" t="e" cm="1">
        <f t="array" ref="LI14">SQRT(MMULT(MMULT(TRANSPOSE(LI1:LI10),$F$18:$O$27),LI1:LI10))</f>
        <v>#VALUE!</v>
      </c>
      <c r="LJ14" t="e" cm="1">
        <f t="array" ref="LJ14">SQRT(MMULT(MMULT(TRANSPOSE(LJ1:LJ10),$F$18:$O$27),LJ1:LJ10))</f>
        <v>#VALUE!</v>
      </c>
      <c r="LK14" t="e" cm="1">
        <f t="array" ref="LK14">SQRT(MMULT(MMULT(TRANSPOSE(LK1:LK10),$F$18:$O$27),LK1:LK10))</f>
        <v>#VALUE!</v>
      </c>
      <c r="LL14" t="e" cm="1">
        <f t="array" ref="LL14">SQRT(MMULT(MMULT(TRANSPOSE(LL1:LL10),$F$18:$O$27),LL1:LL10))</f>
        <v>#VALUE!</v>
      </c>
      <c r="LM14" t="e" cm="1">
        <f t="array" ref="LM14">SQRT(MMULT(MMULT(TRANSPOSE(LM1:LM10),$F$18:$O$27),LM1:LM10))</f>
        <v>#VALUE!</v>
      </c>
      <c r="LN14" t="e" cm="1">
        <f t="array" ref="LN14">SQRT(MMULT(MMULT(TRANSPOSE(LN1:LN10),$F$18:$O$27),LN1:LN10))</f>
        <v>#VALUE!</v>
      </c>
      <c r="LO14" t="e" cm="1">
        <f t="array" ref="LO14">SQRT(MMULT(MMULT(TRANSPOSE(LO1:LO10),$F$18:$O$27),LO1:LO10))</f>
        <v>#VALUE!</v>
      </c>
      <c r="LP14" t="e" cm="1">
        <f t="array" ref="LP14">SQRT(MMULT(MMULT(TRANSPOSE(LP1:LP10),$F$18:$O$27),LP1:LP10))</f>
        <v>#VALUE!</v>
      </c>
      <c r="LQ14" t="e" cm="1">
        <f t="array" ref="LQ14">SQRT(MMULT(MMULT(TRANSPOSE(LQ1:LQ10),$F$18:$O$27),LQ1:LQ10))</f>
        <v>#VALUE!</v>
      </c>
      <c r="LR14" t="e" cm="1">
        <f t="array" ref="LR14">SQRT(MMULT(MMULT(TRANSPOSE(LR1:LR10),$F$18:$O$27),LR1:LR10))</f>
        <v>#VALUE!</v>
      </c>
      <c r="LS14" t="e" cm="1">
        <f t="array" ref="LS14">SQRT(MMULT(MMULT(TRANSPOSE(LS1:LS10),$F$18:$O$27),LS1:LS10))</f>
        <v>#VALUE!</v>
      </c>
      <c r="LT14" t="e" cm="1">
        <f t="array" ref="LT14">SQRT(MMULT(MMULT(TRANSPOSE(LT1:LT10),$F$18:$O$27),LT1:LT10))</f>
        <v>#VALUE!</v>
      </c>
      <c r="LU14" t="e" cm="1">
        <f t="array" ref="LU14">SQRT(MMULT(MMULT(TRANSPOSE(LU1:LU10),$F$18:$O$27),LU1:LU10))</f>
        <v>#VALUE!</v>
      </c>
      <c r="LV14" t="e" cm="1">
        <f t="array" ref="LV14">SQRT(MMULT(MMULT(TRANSPOSE(LV1:LV10),$F$18:$O$27),LV1:LV10))</f>
        <v>#VALUE!</v>
      </c>
      <c r="LW14" t="e" cm="1">
        <f t="array" ref="LW14">SQRT(MMULT(MMULT(TRANSPOSE(LW1:LW10),$F$18:$O$27),LW1:LW10))</f>
        <v>#VALUE!</v>
      </c>
      <c r="LX14" t="e" cm="1">
        <f t="array" ref="LX14">SQRT(MMULT(MMULT(TRANSPOSE(LX1:LX10),$F$18:$O$27),LX1:LX10))</f>
        <v>#VALUE!</v>
      </c>
      <c r="LY14" t="e" cm="1">
        <f t="array" ref="LY14">SQRT(MMULT(MMULT(TRANSPOSE(LY1:LY10),$F$18:$O$27),LY1:LY10))</f>
        <v>#VALUE!</v>
      </c>
      <c r="LZ14" t="e" cm="1">
        <f t="array" ref="LZ14">SQRT(MMULT(MMULT(TRANSPOSE(LZ1:LZ10),$F$18:$O$27),LZ1:LZ10))</f>
        <v>#VALUE!</v>
      </c>
      <c r="MA14" t="e" cm="1">
        <f t="array" ref="MA14">SQRT(MMULT(MMULT(TRANSPOSE(MA1:MA10),$F$18:$O$27),MA1:MA10))</f>
        <v>#VALUE!</v>
      </c>
      <c r="MB14" t="e" cm="1">
        <f t="array" ref="MB14">SQRT(MMULT(MMULT(TRANSPOSE(MB1:MB10),$F$18:$O$27),MB1:MB10))</f>
        <v>#VALUE!</v>
      </c>
      <c r="MC14" t="e" cm="1">
        <f t="array" ref="MC14">SQRT(MMULT(MMULT(TRANSPOSE(MC1:MC10),$F$18:$O$27),MC1:MC10))</f>
        <v>#VALUE!</v>
      </c>
      <c r="MD14" t="e" cm="1">
        <f t="array" ref="MD14">SQRT(MMULT(MMULT(TRANSPOSE(MD1:MD10),$F$18:$O$27),MD1:MD10))</f>
        <v>#VALUE!</v>
      </c>
      <c r="ME14" t="e" cm="1">
        <f t="array" ref="ME14">SQRT(MMULT(MMULT(TRANSPOSE(ME1:ME10),$F$18:$O$27),ME1:ME10))</f>
        <v>#VALUE!</v>
      </c>
      <c r="MF14" t="e" cm="1">
        <f t="array" ref="MF14">SQRT(MMULT(MMULT(TRANSPOSE(MF1:MF10),$F$18:$O$27),MF1:MF10))</f>
        <v>#VALUE!</v>
      </c>
      <c r="MG14" t="e" cm="1">
        <f t="array" ref="MG14">SQRT(MMULT(MMULT(TRANSPOSE(MG1:MG10),$F$18:$O$27),MG1:MG10))</f>
        <v>#VALUE!</v>
      </c>
      <c r="MH14" t="e" cm="1">
        <f t="array" ref="MH14">SQRT(MMULT(MMULT(TRANSPOSE(MH1:MH10),$F$18:$O$27),MH1:MH10))</f>
        <v>#VALUE!</v>
      </c>
      <c r="MI14" t="e" cm="1">
        <f t="array" ref="MI14">SQRT(MMULT(MMULT(TRANSPOSE(MI1:MI10),$F$18:$O$27),MI1:MI10))</f>
        <v>#VALUE!</v>
      </c>
      <c r="MJ14" t="e" cm="1">
        <f t="array" ref="MJ14">SQRT(MMULT(MMULT(TRANSPOSE(MJ1:MJ10),$F$18:$O$27),MJ1:MJ10))</f>
        <v>#VALUE!</v>
      </c>
      <c r="MK14" t="e" cm="1">
        <f t="array" ref="MK14">SQRT(MMULT(MMULT(TRANSPOSE(MK1:MK10),$F$18:$O$27),MK1:MK10))</f>
        <v>#VALUE!</v>
      </c>
      <c r="ML14" t="e" cm="1">
        <f t="array" ref="ML14">SQRT(MMULT(MMULT(TRANSPOSE(ML1:ML10),$F$18:$O$27),ML1:ML10))</f>
        <v>#VALUE!</v>
      </c>
      <c r="MM14" t="e" cm="1">
        <f t="array" ref="MM14">SQRT(MMULT(MMULT(TRANSPOSE(MM1:MM10),$F$18:$O$27),MM1:MM10))</f>
        <v>#VALUE!</v>
      </c>
      <c r="MN14" t="e" cm="1">
        <f t="array" ref="MN14">SQRT(MMULT(MMULT(TRANSPOSE(MN1:MN10),$F$18:$O$27),MN1:MN10))</f>
        <v>#VALUE!</v>
      </c>
      <c r="MO14" t="e" cm="1">
        <f t="array" ref="MO14">SQRT(MMULT(MMULT(TRANSPOSE(MO1:MO10),$F$18:$O$27),MO1:MO10))</f>
        <v>#VALUE!</v>
      </c>
      <c r="MP14" t="e" cm="1">
        <f t="array" ref="MP14">SQRT(MMULT(MMULT(TRANSPOSE(MP1:MP10),$F$18:$O$27),MP1:MP10))</f>
        <v>#VALUE!</v>
      </c>
      <c r="MQ14" t="e" cm="1">
        <f t="array" ref="MQ14">SQRT(MMULT(MMULT(TRANSPOSE(MQ1:MQ10),$F$18:$O$27),MQ1:MQ10))</f>
        <v>#VALUE!</v>
      </c>
      <c r="MR14" t="e" cm="1">
        <f t="array" ref="MR14">SQRT(MMULT(MMULT(TRANSPOSE(MR1:MR10),$F$18:$O$27),MR1:MR10))</f>
        <v>#VALUE!</v>
      </c>
      <c r="MS14" t="e" cm="1">
        <f t="array" ref="MS14">SQRT(MMULT(MMULT(TRANSPOSE(MS1:MS10),$F$18:$O$27),MS1:MS10))</f>
        <v>#VALUE!</v>
      </c>
      <c r="MT14" t="e" cm="1">
        <f t="array" ref="MT14">SQRT(MMULT(MMULT(TRANSPOSE(MT1:MT10),$F$18:$O$27),MT1:MT10))</f>
        <v>#VALUE!</v>
      </c>
      <c r="MU14" t="e" cm="1">
        <f t="array" ref="MU14">SQRT(MMULT(MMULT(TRANSPOSE(MU1:MU10),$F$18:$O$27),MU1:MU10))</f>
        <v>#VALUE!</v>
      </c>
      <c r="MV14" t="e" cm="1">
        <f t="array" ref="MV14">SQRT(MMULT(MMULT(TRANSPOSE(MV1:MV10),$F$18:$O$27),MV1:MV10))</f>
        <v>#VALUE!</v>
      </c>
      <c r="MW14" t="e" cm="1">
        <f t="array" ref="MW14">SQRT(MMULT(MMULT(TRANSPOSE(MW1:MW10),$F$18:$O$27),MW1:MW10))</f>
        <v>#VALUE!</v>
      </c>
      <c r="MX14" t="e" cm="1">
        <f t="array" ref="MX14">SQRT(MMULT(MMULT(TRANSPOSE(MX1:MX10),$F$18:$O$27),MX1:MX10))</f>
        <v>#VALUE!</v>
      </c>
      <c r="MY14" t="e" cm="1">
        <f t="array" ref="MY14">SQRT(MMULT(MMULT(TRANSPOSE(MY1:MY10),$F$18:$O$27),MY1:MY10))</f>
        <v>#VALUE!</v>
      </c>
      <c r="MZ14" t="e" cm="1">
        <f t="array" ref="MZ14">SQRT(MMULT(MMULT(TRANSPOSE(MZ1:MZ10),$F$18:$O$27),MZ1:MZ10))</f>
        <v>#VALUE!</v>
      </c>
      <c r="NA14" t="e" cm="1">
        <f t="array" ref="NA14">SQRT(MMULT(MMULT(TRANSPOSE(NA1:NA10),$F$18:$O$27),NA1:NA10))</f>
        <v>#VALUE!</v>
      </c>
      <c r="NB14" t="e" cm="1">
        <f t="array" ref="NB14">SQRT(MMULT(MMULT(TRANSPOSE(NB1:NB10),$F$18:$O$27),NB1:NB10))</f>
        <v>#VALUE!</v>
      </c>
      <c r="NC14" t="e" cm="1">
        <f t="array" ref="NC14">SQRT(MMULT(MMULT(TRANSPOSE(NC1:NC10),$F$18:$O$27),NC1:NC10))</f>
        <v>#VALUE!</v>
      </c>
      <c r="ND14" t="e" cm="1">
        <f t="array" ref="ND14">SQRT(MMULT(MMULT(TRANSPOSE(ND1:ND10),$F$18:$O$27),ND1:ND10))</f>
        <v>#VALUE!</v>
      </c>
      <c r="NE14" t="e" cm="1">
        <f t="array" ref="NE14">SQRT(MMULT(MMULT(TRANSPOSE(NE1:NE10),$F$18:$O$27),NE1:NE10))</f>
        <v>#VALUE!</v>
      </c>
      <c r="NF14" t="e" cm="1">
        <f t="array" ref="NF14">SQRT(MMULT(MMULT(TRANSPOSE(NF1:NF10),$F$18:$O$27),NF1:NF10))</f>
        <v>#VALUE!</v>
      </c>
      <c r="NG14" t="e" cm="1">
        <f t="array" ref="NG14">SQRT(MMULT(MMULT(TRANSPOSE(NG1:NG10),$F$18:$O$27),NG1:NG10))</f>
        <v>#VALUE!</v>
      </c>
      <c r="NH14" t="e" cm="1">
        <f t="array" ref="NH14">SQRT(MMULT(MMULT(TRANSPOSE(NH1:NH10),$F$18:$O$27),NH1:NH10))</f>
        <v>#VALUE!</v>
      </c>
      <c r="NI14" t="e" cm="1">
        <f t="array" ref="NI14">SQRT(MMULT(MMULT(TRANSPOSE(NI1:NI10),$F$18:$O$27),NI1:NI10))</f>
        <v>#VALUE!</v>
      </c>
      <c r="NJ14" t="e" cm="1">
        <f t="array" ref="NJ14">SQRT(MMULT(MMULT(TRANSPOSE(NJ1:NJ10),$F$18:$O$27),NJ1:NJ10))</f>
        <v>#VALUE!</v>
      </c>
      <c r="NK14" t="e" cm="1">
        <f t="array" ref="NK14">SQRT(MMULT(MMULT(TRANSPOSE(NK1:NK10),$F$18:$O$27),NK1:NK10))</f>
        <v>#VALUE!</v>
      </c>
      <c r="NL14" t="e" cm="1">
        <f t="array" ref="NL14">SQRT(MMULT(MMULT(TRANSPOSE(NL1:NL10),$F$18:$O$27),NL1:NL10))</f>
        <v>#VALUE!</v>
      </c>
      <c r="NM14" t="e" cm="1">
        <f t="array" ref="NM14">SQRT(MMULT(MMULT(TRANSPOSE(NM1:NM10),$F$18:$O$27),NM1:NM10))</f>
        <v>#VALUE!</v>
      </c>
      <c r="NN14" t="e" cm="1">
        <f t="array" ref="NN14">SQRT(MMULT(MMULT(TRANSPOSE(NN1:NN10),$F$18:$O$27),NN1:NN10))</f>
        <v>#VALUE!</v>
      </c>
      <c r="NO14" t="e" cm="1">
        <f t="array" ref="NO14">SQRT(MMULT(MMULT(TRANSPOSE(NO1:NO10),$F$18:$O$27),NO1:NO10))</f>
        <v>#VALUE!</v>
      </c>
      <c r="NP14" t="e" cm="1">
        <f t="array" ref="NP14">SQRT(MMULT(MMULT(TRANSPOSE(NP1:NP10),$F$18:$O$27),NP1:NP10))</f>
        <v>#VALUE!</v>
      </c>
      <c r="NQ14" t="e" cm="1">
        <f t="array" ref="NQ14">SQRT(MMULT(MMULT(TRANSPOSE(NQ1:NQ10),$F$18:$O$27),NQ1:NQ10))</f>
        <v>#VALUE!</v>
      </c>
      <c r="NR14" t="e" cm="1">
        <f t="array" ref="NR14">SQRT(MMULT(MMULT(TRANSPOSE(NR1:NR10),$F$18:$O$27),NR1:NR10))</f>
        <v>#VALUE!</v>
      </c>
      <c r="NS14" t="e" cm="1">
        <f t="array" ref="NS14">SQRT(MMULT(MMULT(TRANSPOSE(NS1:NS10),$F$18:$O$27),NS1:NS10))</f>
        <v>#VALUE!</v>
      </c>
      <c r="NT14" t="e" cm="1">
        <f t="array" ref="NT14">SQRT(MMULT(MMULT(TRANSPOSE(NT1:NT10),$F$18:$O$27),NT1:NT10))</f>
        <v>#VALUE!</v>
      </c>
      <c r="NU14" t="e" cm="1">
        <f t="array" ref="NU14">SQRT(MMULT(MMULT(TRANSPOSE(NU1:NU10),$F$18:$O$27),NU1:NU10))</f>
        <v>#VALUE!</v>
      </c>
      <c r="NV14" t="e" cm="1">
        <f t="array" ref="NV14">SQRT(MMULT(MMULT(TRANSPOSE(NV1:NV10),$F$18:$O$27),NV1:NV10))</f>
        <v>#VALUE!</v>
      </c>
      <c r="NW14" t="e" cm="1">
        <f t="array" ref="NW14">SQRT(MMULT(MMULT(TRANSPOSE(NW1:NW10),$F$18:$O$27),NW1:NW10))</f>
        <v>#VALUE!</v>
      </c>
      <c r="NX14" t="e" cm="1">
        <f t="array" ref="NX14">SQRT(MMULT(MMULT(TRANSPOSE(NX1:NX10),$F$18:$O$27),NX1:NX10))</f>
        <v>#VALUE!</v>
      </c>
      <c r="NY14" t="e" cm="1">
        <f t="array" ref="NY14">SQRT(MMULT(MMULT(TRANSPOSE(NY1:NY10),$F$18:$O$27),NY1:NY10))</f>
        <v>#VALUE!</v>
      </c>
      <c r="NZ14" t="e" cm="1">
        <f t="array" ref="NZ14">SQRT(MMULT(MMULT(TRANSPOSE(NZ1:NZ10),$F$18:$O$27),NZ1:NZ10))</f>
        <v>#VALUE!</v>
      </c>
      <c r="OA14" t="e" cm="1">
        <f t="array" ref="OA14">SQRT(MMULT(MMULT(TRANSPOSE(OA1:OA10),$F$18:$O$27),OA1:OA10))</f>
        <v>#VALUE!</v>
      </c>
      <c r="OB14" t="e" cm="1">
        <f t="array" ref="OB14">SQRT(MMULT(MMULT(TRANSPOSE(OB1:OB10),$F$18:$O$27),OB1:OB10))</f>
        <v>#VALUE!</v>
      </c>
      <c r="OC14" t="e" cm="1">
        <f t="array" ref="OC14">SQRT(MMULT(MMULT(TRANSPOSE(OC1:OC10),$F$18:$O$27),OC1:OC10))</f>
        <v>#VALUE!</v>
      </c>
      <c r="OD14" t="e" cm="1">
        <f t="array" ref="OD14">SQRT(MMULT(MMULT(TRANSPOSE(OD1:OD10),$F$18:$O$27),OD1:OD10))</f>
        <v>#VALUE!</v>
      </c>
      <c r="OE14" t="e" cm="1">
        <f t="array" ref="OE14">SQRT(MMULT(MMULT(TRANSPOSE(OE1:OE10),$F$18:$O$27),OE1:OE10))</f>
        <v>#VALUE!</v>
      </c>
      <c r="OF14" t="e" cm="1">
        <f t="array" ref="OF14">SQRT(MMULT(MMULT(TRANSPOSE(OF1:OF10),$F$18:$O$27),OF1:OF10))</f>
        <v>#VALUE!</v>
      </c>
      <c r="OG14" t="e" cm="1">
        <f t="array" ref="OG14">SQRT(MMULT(MMULT(TRANSPOSE(OG1:OG10),$F$18:$O$27),OG1:OG10))</f>
        <v>#VALUE!</v>
      </c>
      <c r="OH14" t="e" cm="1">
        <f t="array" ref="OH14">SQRT(MMULT(MMULT(TRANSPOSE(OH1:OH10),$F$18:$O$27),OH1:OH10))</f>
        <v>#VALUE!</v>
      </c>
      <c r="OI14" t="e" cm="1">
        <f t="array" ref="OI14">SQRT(MMULT(MMULT(TRANSPOSE(OI1:OI10),$F$18:$O$27),OI1:OI10))</f>
        <v>#VALUE!</v>
      </c>
      <c r="OJ14" t="e" cm="1">
        <f t="array" ref="OJ14">SQRT(MMULT(MMULT(TRANSPOSE(OJ1:OJ10),$F$18:$O$27),OJ1:OJ10))</f>
        <v>#VALUE!</v>
      </c>
      <c r="OK14" t="e" cm="1">
        <f t="array" ref="OK14">SQRT(MMULT(MMULT(TRANSPOSE(OK1:OK10),$F$18:$O$27),OK1:OK10))</f>
        <v>#VALUE!</v>
      </c>
      <c r="OL14" t="e" cm="1">
        <f t="array" ref="OL14">SQRT(MMULT(MMULT(TRANSPOSE(OL1:OL10),$F$18:$O$27),OL1:OL10))</f>
        <v>#VALUE!</v>
      </c>
      <c r="OM14" t="e" cm="1">
        <f t="array" ref="OM14">SQRT(MMULT(MMULT(TRANSPOSE(OM1:OM10),$F$18:$O$27),OM1:OM10))</f>
        <v>#VALUE!</v>
      </c>
      <c r="ON14" t="e" cm="1">
        <f t="array" ref="ON14">SQRT(MMULT(MMULT(TRANSPOSE(ON1:ON10),$F$18:$O$27),ON1:ON10))</f>
        <v>#VALUE!</v>
      </c>
      <c r="OO14" t="e" cm="1">
        <f t="array" ref="OO14">SQRT(MMULT(MMULT(TRANSPOSE(OO1:OO10),$F$18:$O$27),OO1:OO10))</f>
        <v>#VALUE!</v>
      </c>
      <c r="OP14" t="e" cm="1">
        <f t="array" ref="OP14">SQRT(MMULT(MMULT(TRANSPOSE(OP1:OP10),$F$18:$O$27),OP1:OP10))</f>
        <v>#VALUE!</v>
      </c>
      <c r="OQ14" t="e" cm="1">
        <f t="array" ref="OQ14">SQRT(MMULT(MMULT(TRANSPOSE(OQ1:OQ10),$F$18:$O$27),OQ1:OQ10))</f>
        <v>#VALUE!</v>
      </c>
      <c r="OR14" t="e" cm="1">
        <f t="array" ref="OR14">SQRT(MMULT(MMULT(TRANSPOSE(OR1:OR10),$F$18:$O$27),OR1:OR10))</f>
        <v>#VALUE!</v>
      </c>
      <c r="OS14" t="e" cm="1">
        <f t="array" ref="OS14">SQRT(MMULT(MMULT(TRANSPOSE(OS1:OS10),$F$18:$O$27),OS1:OS10))</f>
        <v>#VALUE!</v>
      </c>
      <c r="OT14" t="e" cm="1">
        <f t="array" ref="OT14">SQRT(MMULT(MMULT(TRANSPOSE(OT1:OT10),$F$18:$O$27),OT1:OT10))</f>
        <v>#VALUE!</v>
      </c>
      <c r="OU14" t="e" cm="1">
        <f t="array" ref="OU14">SQRT(MMULT(MMULT(TRANSPOSE(OU1:OU10),$F$18:$O$27),OU1:OU10))</f>
        <v>#VALUE!</v>
      </c>
      <c r="OV14" t="e" cm="1">
        <f t="array" ref="OV14">SQRT(MMULT(MMULT(TRANSPOSE(OV1:OV10),$F$18:$O$27),OV1:OV10))</f>
        <v>#VALUE!</v>
      </c>
      <c r="OW14" t="e" cm="1">
        <f t="array" ref="OW14">SQRT(MMULT(MMULT(TRANSPOSE(OW1:OW10),$F$18:$O$27),OW1:OW10))</f>
        <v>#VALUE!</v>
      </c>
      <c r="OX14" t="e" cm="1">
        <f t="array" ref="OX14">SQRT(MMULT(MMULT(TRANSPOSE(OX1:OX10),$F$18:$O$27),OX1:OX10))</f>
        <v>#VALUE!</v>
      </c>
      <c r="OY14" t="e" cm="1">
        <f t="array" ref="OY14">SQRT(MMULT(MMULT(TRANSPOSE(OY1:OY10),$F$18:$O$27),OY1:OY10))</f>
        <v>#VALUE!</v>
      </c>
      <c r="OZ14" t="e" cm="1">
        <f t="array" ref="OZ14">SQRT(MMULT(MMULT(TRANSPOSE(OZ1:OZ10),$F$18:$O$27),OZ1:OZ10))</f>
        <v>#VALUE!</v>
      </c>
      <c r="PA14" t="e" cm="1">
        <f t="array" ref="PA14">SQRT(MMULT(MMULT(TRANSPOSE(PA1:PA10),$F$18:$O$27),PA1:PA10))</f>
        <v>#VALUE!</v>
      </c>
      <c r="PB14" t="e" cm="1">
        <f t="array" ref="PB14">SQRT(MMULT(MMULT(TRANSPOSE(PB1:PB10),$F$18:$O$27),PB1:PB10))</f>
        <v>#VALUE!</v>
      </c>
      <c r="PC14" t="e" cm="1">
        <f t="array" ref="PC14">SQRT(MMULT(MMULT(TRANSPOSE(PC1:PC10),$F$18:$O$27),PC1:PC10))</f>
        <v>#VALUE!</v>
      </c>
      <c r="PD14" t="e" cm="1">
        <f t="array" ref="PD14">SQRT(MMULT(MMULT(TRANSPOSE(PD1:PD10),$F$18:$O$27),PD1:PD10))</f>
        <v>#VALUE!</v>
      </c>
      <c r="PE14" t="e" cm="1">
        <f t="array" ref="PE14">SQRT(MMULT(MMULT(TRANSPOSE(PE1:PE10),$F$18:$O$27),PE1:PE10))</f>
        <v>#VALUE!</v>
      </c>
      <c r="PF14" t="e" cm="1">
        <f t="array" ref="PF14">SQRT(MMULT(MMULT(TRANSPOSE(PF1:PF10),$F$18:$O$27),PF1:PF10))</f>
        <v>#VALUE!</v>
      </c>
      <c r="PG14" t="e" cm="1">
        <f t="array" ref="PG14">SQRT(MMULT(MMULT(TRANSPOSE(PG1:PG10),$F$18:$O$27),PG1:PG10))</f>
        <v>#VALUE!</v>
      </c>
      <c r="PH14" t="e" cm="1">
        <f t="array" ref="PH14">SQRT(MMULT(MMULT(TRANSPOSE(PH1:PH10),$F$18:$O$27),PH1:PH10))</f>
        <v>#VALUE!</v>
      </c>
      <c r="PI14" t="e" cm="1">
        <f t="array" ref="PI14">SQRT(MMULT(MMULT(TRANSPOSE(PI1:PI10),$F$18:$O$27),PI1:PI10))</f>
        <v>#VALUE!</v>
      </c>
      <c r="PJ14" t="e" cm="1">
        <f t="array" ref="PJ14">SQRT(MMULT(MMULT(TRANSPOSE(PJ1:PJ10),$F$18:$O$27),PJ1:PJ10))</f>
        <v>#VALUE!</v>
      </c>
      <c r="PK14" t="e" cm="1">
        <f t="array" ref="PK14">SQRT(MMULT(MMULT(TRANSPOSE(PK1:PK10),$F$18:$O$27),PK1:PK10))</f>
        <v>#VALUE!</v>
      </c>
      <c r="PL14" t="e" cm="1">
        <f t="array" ref="PL14">SQRT(MMULT(MMULT(TRANSPOSE(PL1:PL10),$F$18:$O$27),PL1:PL10))</f>
        <v>#VALUE!</v>
      </c>
      <c r="PM14" t="e" cm="1">
        <f t="array" ref="PM14">SQRT(MMULT(MMULT(TRANSPOSE(PM1:PM10),$F$18:$O$27),PM1:PM10))</f>
        <v>#VALUE!</v>
      </c>
      <c r="PN14" t="e" cm="1">
        <f t="array" ref="PN14">SQRT(MMULT(MMULT(TRANSPOSE(PN1:PN10),$F$18:$O$27),PN1:PN10))</f>
        <v>#VALUE!</v>
      </c>
      <c r="PO14" t="e" cm="1">
        <f t="array" ref="PO14">SQRT(MMULT(MMULT(TRANSPOSE(PO1:PO10),$F$18:$O$27),PO1:PO10))</f>
        <v>#VALUE!</v>
      </c>
      <c r="PP14" t="e" cm="1">
        <f t="array" ref="PP14">SQRT(MMULT(MMULT(TRANSPOSE(PP1:PP10),$F$18:$O$27),PP1:PP10))</f>
        <v>#VALUE!</v>
      </c>
      <c r="PQ14" t="e" cm="1">
        <f t="array" ref="PQ14">SQRT(MMULT(MMULT(TRANSPOSE(PQ1:PQ10),$F$18:$O$27),PQ1:PQ10))</f>
        <v>#VALUE!</v>
      </c>
      <c r="PR14" t="e" cm="1">
        <f t="array" ref="PR14">SQRT(MMULT(MMULT(TRANSPOSE(PR1:PR10),$F$18:$O$27),PR1:PR10))</f>
        <v>#VALUE!</v>
      </c>
      <c r="PS14" t="e" cm="1">
        <f t="array" ref="PS14">SQRT(MMULT(MMULT(TRANSPOSE(PS1:PS10),$F$18:$O$27),PS1:PS10))</f>
        <v>#VALUE!</v>
      </c>
      <c r="PT14" t="e" cm="1">
        <f t="array" ref="PT14">SQRT(MMULT(MMULT(TRANSPOSE(PT1:PT10),$F$18:$O$27),PT1:PT10))</f>
        <v>#VALUE!</v>
      </c>
      <c r="PU14" t="e" cm="1">
        <f t="array" ref="PU14">SQRT(MMULT(MMULT(TRANSPOSE(PU1:PU10),$F$18:$O$27),PU1:PU10))</f>
        <v>#VALUE!</v>
      </c>
      <c r="PV14" t="e" cm="1">
        <f t="array" ref="PV14">SQRT(MMULT(MMULT(TRANSPOSE(PV1:PV10),$F$18:$O$27),PV1:PV10))</f>
        <v>#VALUE!</v>
      </c>
      <c r="PW14" t="e" cm="1">
        <f t="array" ref="PW14">SQRT(MMULT(MMULT(TRANSPOSE(PW1:PW10),$F$18:$O$27),PW1:PW10))</f>
        <v>#VALUE!</v>
      </c>
      <c r="PX14" t="e" cm="1">
        <f t="array" ref="PX14">SQRT(MMULT(MMULT(TRANSPOSE(PX1:PX10),$F$18:$O$27),PX1:PX10))</f>
        <v>#VALUE!</v>
      </c>
      <c r="PY14" t="e" cm="1">
        <f t="array" ref="PY14">SQRT(MMULT(MMULT(TRANSPOSE(PY1:PY10),$F$18:$O$27),PY1:PY10))</f>
        <v>#VALUE!</v>
      </c>
      <c r="PZ14" t="e" cm="1">
        <f t="array" ref="PZ14">SQRT(MMULT(MMULT(TRANSPOSE(PZ1:PZ10),$F$18:$O$27),PZ1:PZ10))</f>
        <v>#VALUE!</v>
      </c>
      <c r="QA14" t="e" cm="1">
        <f t="array" ref="QA14">SQRT(MMULT(MMULT(TRANSPOSE(QA1:QA10),$F$18:$O$27),QA1:QA10))</f>
        <v>#VALUE!</v>
      </c>
      <c r="QB14" t="e" cm="1">
        <f t="array" ref="QB14">SQRT(MMULT(MMULT(TRANSPOSE(QB1:QB10),$F$18:$O$27),QB1:QB10))</f>
        <v>#VALUE!</v>
      </c>
      <c r="QC14" t="e" cm="1">
        <f t="array" ref="QC14">SQRT(MMULT(MMULT(TRANSPOSE(QC1:QC10),$F$18:$O$27),QC1:QC10))</f>
        <v>#VALUE!</v>
      </c>
      <c r="QD14" t="e" cm="1">
        <f t="array" ref="QD14">SQRT(MMULT(MMULT(TRANSPOSE(QD1:QD10),$F$18:$O$27),QD1:QD10))</f>
        <v>#VALUE!</v>
      </c>
      <c r="QE14" t="e" cm="1">
        <f t="array" ref="QE14">SQRT(MMULT(MMULT(TRANSPOSE(QE1:QE10),$F$18:$O$27),QE1:QE10))</f>
        <v>#VALUE!</v>
      </c>
      <c r="QF14" t="e" cm="1">
        <f t="array" ref="QF14">SQRT(MMULT(MMULT(TRANSPOSE(QF1:QF10),$F$18:$O$27),QF1:QF10))</f>
        <v>#VALUE!</v>
      </c>
      <c r="QG14" t="e" cm="1">
        <f t="array" ref="QG14">SQRT(MMULT(MMULT(TRANSPOSE(QG1:QG10),$F$18:$O$27),QG1:QG10))</f>
        <v>#VALUE!</v>
      </c>
      <c r="QH14" t="e" cm="1">
        <f t="array" ref="QH14">SQRT(MMULT(MMULT(TRANSPOSE(QH1:QH10),$F$18:$O$27),QH1:QH10))</f>
        <v>#VALUE!</v>
      </c>
      <c r="QI14" t="e" cm="1">
        <f t="array" ref="QI14">SQRT(MMULT(MMULT(TRANSPOSE(QI1:QI10),$F$18:$O$27),QI1:QI10))</f>
        <v>#VALUE!</v>
      </c>
      <c r="QJ14" t="e" cm="1">
        <f t="array" ref="QJ14">SQRT(MMULT(MMULT(TRANSPOSE(QJ1:QJ10),$F$18:$O$27),QJ1:QJ10))</f>
        <v>#VALUE!</v>
      </c>
      <c r="QK14" t="e" cm="1">
        <f t="array" ref="QK14">SQRT(MMULT(MMULT(TRANSPOSE(QK1:QK10),$F$18:$O$27),QK1:QK10))</f>
        <v>#VALUE!</v>
      </c>
      <c r="QL14" t="e" cm="1">
        <f t="array" ref="QL14">SQRT(MMULT(MMULT(TRANSPOSE(QL1:QL10),$F$18:$O$27),QL1:QL10))</f>
        <v>#VALUE!</v>
      </c>
      <c r="QM14" t="e" cm="1">
        <f t="array" ref="QM14">SQRT(MMULT(MMULT(TRANSPOSE(QM1:QM10),$F$18:$O$27),QM1:QM10))</f>
        <v>#VALUE!</v>
      </c>
      <c r="QN14" t="e" cm="1">
        <f t="array" ref="QN14">SQRT(MMULT(MMULT(TRANSPOSE(QN1:QN10),$F$18:$O$27),QN1:QN10))</f>
        <v>#VALUE!</v>
      </c>
      <c r="QO14" t="e" cm="1">
        <f t="array" ref="QO14">SQRT(MMULT(MMULT(TRANSPOSE(QO1:QO10),$F$18:$O$27),QO1:QO10))</f>
        <v>#VALUE!</v>
      </c>
      <c r="QP14" t="e" cm="1">
        <f t="array" ref="QP14">SQRT(MMULT(MMULT(TRANSPOSE(QP1:QP10),$F$18:$O$27),QP1:QP10))</f>
        <v>#VALUE!</v>
      </c>
      <c r="QQ14" t="e" cm="1">
        <f t="array" ref="QQ14">SQRT(MMULT(MMULT(TRANSPOSE(QQ1:QQ10),$F$18:$O$27),QQ1:QQ10))</f>
        <v>#VALUE!</v>
      </c>
      <c r="QR14" t="e" cm="1">
        <f t="array" ref="QR14">SQRT(MMULT(MMULT(TRANSPOSE(QR1:QR10),$F$18:$O$27),QR1:QR10))</f>
        <v>#VALUE!</v>
      </c>
      <c r="QS14" t="e" cm="1">
        <f t="array" ref="QS14">SQRT(MMULT(MMULT(TRANSPOSE(QS1:QS10),$F$18:$O$27),QS1:QS10))</f>
        <v>#VALUE!</v>
      </c>
      <c r="QT14" t="e" cm="1">
        <f t="array" ref="QT14">SQRT(MMULT(MMULT(TRANSPOSE(QT1:QT10),$F$18:$O$27),QT1:QT10))</f>
        <v>#VALUE!</v>
      </c>
      <c r="QU14" t="e" cm="1">
        <f t="array" ref="QU14">SQRT(MMULT(MMULT(TRANSPOSE(QU1:QU10),$F$18:$O$27),QU1:QU10))</f>
        <v>#VALUE!</v>
      </c>
      <c r="QV14" t="e" cm="1">
        <f t="array" ref="QV14">SQRT(MMULT(MMULT(TRANSPOSE(QV1:QV10),$F$18:$O$27),QV1:QV10))</f>
        <v>#VALUE!</v>
      </c>
      <c r="QW14" t="e" cm="1">
        <f t="array" ref="QW14">SQRT(MMULT(MMULT(TRANSPOSE(QW1:QW10),$F$18:$O$27),QW1:QW10))</f>
        <v>#VALUE!</v>
      </c>
      <c r="QX14" t="e" cm="1">
        <f t="array" ref="QX14">SQRT(MMULT(MMULT(TRANSPOSE(QX1:QX10),$F$18:$O$27),QX1:QX10))</f>
        <v>#VALUE!</v>
      </c>
      <c r="QY14" t="e" cm="1">
        <f t="array" ref="QY14">SQRT(MMULT(MMULT(TRANSPOSE(QY1:QY10),$F$18:$O$27),QY1:QY10))</f>
        <v>#VALUE!</v>
      </c>
      <c r="QZ14" t="e" cm="1">
        <f t="array" ref="QZ14">SQRT(MMULT(MMULT(TRANSPOSE(QZ1:QZ10),$F$18:$O$27),QZ1:QZ10))</f>
        <v>#VALUE!</v>
      </c>
      <c r="RA14" t="e" cm="1">
        <f t="array" ref="RA14">SQRT(MMULT(MMULT(TRANSPOSE(RA1:RA10),$F$18:$O$27),RA1:RA10))</f>
        <v>#VALUE!</v>
      </c>
      <c r="RB14" t="e" cm="1">
        <f t="array" ref="RB14">SQRT(MMULT(MMULT(TRANSPOSE(RB1:RB10),$F$18:$O$27),RB1:RB10))</f>
        <v>#VALUE!</v>
      </c>
      <c r="RC14" t="e" cm="1">
        <f t="array" ref="RC14">SQRT(MMULT(MMULT(TRANSPOSE(RC1:RC10),$F$18:$O$27),RC1:RC10))</f>
        <v>#VALUE!</v>
      </c>
      <c r="RD14" t="e" cm="1">
        <f t="array" ref="RD14">SQRT(MMULT(MMULT(TRANSPOSE(RD1:RD10),$F$18:$O$27),RD1:RD10))</f>
        <v>#VALUE!</v>
      </c>
      <c r="RE14" t="e" cm="1">
        <f t="array" ref="RE14">SQRT(MMULT(MMULT(TRANSPOSE(RE1:RE10),$F$18:$O$27),RE1:RE10))</f>
        <v>#VALUE!</v>
      </c>
      <c r="RF14" t="e" cm="1">
        <f t="array" ref="RF14">SQRT(MMULT(MMULT(TRANSPOSE(RF1:RF10),$F$18:$O$27),RF1:RF10))</f>
        <v>#VALUE!</v>
      </c>
      <c r="RG14" t="e" cm="1">
        <f t="array" ref="RG14">SQRT(MMULT(MMULT(TRANSPOSE(RG1:RG10),$F$18:$O$27),RG1:RG10))</f>
        <v>#VALUE!</v>
      </c>
      <c r="RH14" t="e" cm="1">
        <f t="array" ref="RH14">SQRT(MMULT(MMULT(TRANSPOSE(RH1:RH10),$F$18:$O$27),RH1:RH10))</f>
        <v>#VALUE!</v>
      </c>
      <c r="RI14" t="e" cm="1">
        <f t="array" ref="RI14">SQRT(MMULT(MMULT(TRANSPOSE(RI1:RI10),$F$18:$O$27),RI1:RI10))</f>
        <v>#VALUE!</v>
      </c>
      <c r="RJ14" t="e" cm="1">
        <f t="array" ref="RJ14">SQRT(MMULT(MMULT(TRANSPOSE(RJ1:RJ10),$F$18:$O$27),RJ1:RJ10))</f>
        <v>#VALUE!</v>
      </c>
      <c r="RK14" t="e" cm="1">
        <f t="array" ref="RK14">SQRT(MMULT(MMULT(TRANSPOSE(RK1:RK10),$F$18:$O$27),RK1:RK10))</f>
        <v>#VALUE!</v>
      </c>
      <c r="RL14" t="e" cm="1">
        <f t="array" ref="RL14">SQRT(MMULT(MMULT(TRANSPOSE(RL1:RL10),$F$18:$O$27),RL1:RL10))</f>
        <v>#VALUE!</v>
      </c>
      <c r="RM14" t="e" cm="1">
        <f t="array" ref="RM14">SQRT(MMULT(MMULT(TRANSPOSE(RM1:RM10),$F$18:$O$27),RM1:RM10))</f>
        <v>#VALUE!</v>
      </c>
      <c r="RN14" t="e" cm="1">
        <f t="array" ref="RN14">SQRT(MMULT(MMULT(TRANSPOSE(RN1:RN10),$F$18:$O$27),RN1:RN10))</f>
        <v>#VALUE!</v>
      </c>
      <c r="RO14" t="e" cm="1">
        <f t="array" ref="RO14">SQRT(MMULT(MMULT(TRANSPOSE(RO1:RO10),$F$18:$O$27),RO1:RO10))</f>
        <v>#VALUE!</v>
      </c>
      <c r="RP14" t="e" cm="1">
        <f t="array" ref="RP14">SQRT(MMULT(MMULT(TRANSPOSE(RP1:RP10),$F$18:$O$27),RP1:RP10))</f>
        <v>#VALUE!</v>
      </c>
      <c r="RQ14" t="e" cm="1">
        <f t="array" ref="RQ14">SQRT(MMULT(MMULT(TRANSPOSE(RQ1:RQ10),$F$18:$O$27),RQ1:RQ10))</f>
        <v>#VALUE!</v>
      </c>
      <c r="RR14" t="e" cm="1">
        <f t="array" ref="RR14">SQRT(MMULT(MMULT(TRANSPOSE(RR1:RR10),$F$18:$O$27),RR1:RR10))</f>
        <v>#VALUE!</v>
      </c>
      <c r="RS14" t="e" cm="1">
        <f t="array" ref="RS14">SQRT(MMULT(MMULT(TRANSPOSE(RS1:RS10),$F$18:$O$27),RS1:RS10))</f>
        <v>#VALUE!</v>
      </c>
      <c r="RT14" t="e" cm="1">
        <f t="array" ref="RT14">SQRT(MMULT(MMULT(TRANSPOSE(RT1:RT10),$F$18:$O$27),RT1:RT10))</f>
        <v>#VALUE!</v>
      </c>
      <c r="RU14" t="e" cm="1">
        <f t="array" ref="RU14">SQRT(MMULT(MMULT(TRANSPOSE(RU1:RU10),$F$18:$O$27),RU1:RU10))</f>
        <v>#VALUE!</v>
      </c>
      <c r="RV14" t="e" cm="1">
        <f t="array" ref="RV14">SQRT(MMULT(MMULT(TRANSPOSE(RV1:RV10),$F$18:$O$27),RV1:RV10))</f>
        <v>#VALUE!</v>
      </c>
      <c r="RW14" t="e" cm="1">
        <f t="array" ref="RW14">SQRT(MMULT(MMULT(TRANSPOSE(RW1:RW10),$F$18:$O$27),RW1:RW10))</f>
        <v>#VALUE!</v>
      </c>
      <c r="RX14" t="e" cm="1">
        <f t="array" ref="RX14">SQRT(MMULT(MMULT(TRANSPOSE(RX1:RX10),$F$18:$O$27),RX1:RX10))</f>
        <v>#VALUE!</v>
      </c>
      <c r="RY14" t="e" cm="1">
        <f t="array" ref="RY14">SQRT(MMULT(MMULT(TRANSPOSE(RY1:RY10),$F$18:$O$27),RY1:RY10))</f>
        <v>#VALUE!</v>
      </c>
      <c r="RZ14" t="e" cm="1">
        <f t="array" ref="RZ14">SQRT(MMULT(MMULT(TRANSPOSE(RZ1:RZ10),$F$18:$O$27),RZ1:RZ10))</f>
        <v>#VALUE!</v>
      </c>
      <c r="SA14" t="e" cm="1">
        <f t="array" ref="SA14">SQRT(MMULT(MMULT(TRANSPOSE(SA1:SA10),$F$18:$O$27),SA1:SA10))</f>
        <v>#VALUE!</v>
      </c>
      <c r="SB14" t="e" cm="1">
        <f t="array" ref="SB14">SQRT(MMULT(MMULT(TRANSPOSE(SB1:SB10),$F$18:$O$27),SB1:SB10))</f>
        <v>#VALUE!</v>
      </c>
      <c r="SC14" t="e" cm="1">
        <f t="array" ref="SC14">SQRT(MMULT(MMULT(TRANSPOSE(SC1:SC10),$F$18:$O$27),SC1:SC10))</f>
        <v>#VALUE!</v>
      </c>
      <c r="SD14" t="e" cm="1">
        <f t="array" ref="SD14">SQRT(MMULT(MMULT(TRANSPOSE(SD1:SD10),$F$18:$O$27),SD1:SD10))</f>
        <v>#VALUE!</v>
      </c>
      <c r="SE14" t="e" cm="1">
        <f t="array" ref="SE14">SQRT(MMULT(MMULT(TRANSPOSE(SE1:SE10),$F$18:$O$27),SE1:SE10))</f>
        <v>#VALUE!</v>
      </c>
      <c r="SF14" t="e" cm="1">
        <f t="array" ref="SF14">SQRT(MMULT(MMULT(TRANSPOSE(SF1:SF10),$F$18:$O$27),SF1:SF10))</f>
        <v>#VALUE!</v>
      </c>
      <c r="SG14" t="e" cm="1">
        <f t="array" ref="SG14">SQRT(MMULT(MMULT(TRANSPOSE(SG1:SG10),$F$18:$O$27),SG1:SG10))</f>
        <v>#VALUE!</v>
      </c>
      <c r="SH14" t="e" cm="1">
        <f t="array" ref="SH14">SQRT(MMULT(MMULT(TRANSPOSE(SH1:SH10),$F$18:$O$27),SH1:SH10))</f>
        <v>#VALUE!</v>
      </c>
      <c r="SI14" t="e" cm="1">
        <f t="array" ref="SI14">SQRT(MMULT(MMULT(TRANSPOSE(SI1:SI10),$F$18:$O$27),SI1:SI10))</f>
        <v>#VALUE!</v>
      </c>
      <c r="SJ14" t="e" cm="1">
        <f t="array" ref="SJ14">SQRT(MMULT(MMULT(TRANSPOSE(SJ1:SJ10),$F$18:$O$27),SJ1:SJ10))</f>
        <v>#VALUE!</v>
      </c>
      <c r="SK14" t="e" cm="1">
        <f t="array" ref="SK14">SQRT(MMULT(MMULT(TRANSPOSE(SK1:SK10),$F$18:$O$27),SK1:SK10))</f>
        <v>#VALUE!</v>
      </c>
      <c r="SL14" t="e" cm="1">
        <f t="array" ref="SL14">SQRT(MMULT(MMULT(TRANSPOSE(SL1:SL10),$F$18:$O$27),SL1:SL10))</f>
        <v>#VALUE!</v>
      </c>
      <c r="SM14" t="e" cm="1">
        <f t="array" ref="SM14">SQRT(MMULT(MMULT(TRANSPOSE(SM1:SM10),$F$18:$O$27),SM1:SM10))</f>
        <v>#VALUE!</v>
      </c>
      <c r="SN14" t="e" cm="1">
        <f t="array" ref="SN14">SQRT(MMULT(MMULT(TRANSPOSE(SN1:SN10),$F$18:$O$27),SN1:SN10))</f>
        <v>#VALUE!</v>
      </c>
      <c r="SO14" t="e" cm="1">
        <f t="array" ref="SO14">SQRT(MMULT(MMULT(TRANSPOSE(SO1:SO10),$F$18:$O$27),SO1:SO10))</f>
        <v>#VALUE!</v>
      </c>
      <c r="SP14" t="e" cm="1">
        <f t="array" ref="SP14">SQRT(MMULT(MMULT(TRANSPOSE(SP1:SP10),$F$18:$O$27),SP1:SP10))</f>
        <v>#VALUE!</v>
      </c>
      <c r="SQ14" t="e" cm="1">
        <f t="array" ref="SQ14">SQRT(MMULT(MMULT(TRANSPOSE(SQ1:SQ10),$F$18:$O$27),SQ1:SQ10))</f>
        <v>#VALUE!</v>
      </c>
      <c r="SR14" t="e" cm="1">
        <f t="array" ref="SR14">SQRT(MMULT(MMULT(TRANSPOSE(SR1:SR10),$F$18:$O$27),SR1:SR10))</f>
        <v>#VALUE!</v>
      </c>
      <c r="SS14" t="e" cm="1">
        <f t="array" ref="SS14">SQRT(MMULT(MMULT(TRANSPOSE(SS1:SS10),$F$18:$O$27),SS1:SS10))</f>
        <v>#VALUE!</v>
      </c>
      <c r="ST14" t="e" cm="1">
        <f t="array" ref="ST14">SQRT(MMULT(MMULT(TRANSPOSE(ST1:ST10),$F$18:$O$27),ST1:ST10))</f>
        <v>#VALUE!</v>
      </c>
      <c r="SU14" t="e" cm="1">
        <f t="array" ref="SU14">SQRT(MMULT(MMULT(TRANSPOSE(SU1:SU10),$F$18:$O$27),SU1:SU10))</f>
        <v>#VALUE!</v>
      </c>
      <c r="SV14" t="e" cm="1">
        <f t="array" ref="SV14">SQRT(MMULT(MMULT(TRANSPOSE(SV1:SV10),$F$18:$O$27),SV1:SV10))</f>
        <v>#VALUE!</v>
      </c>
      <c r="SW14" t="e" cm="1">
        <f t="array" ref="SW14">SQRT(MMULT(MMULT(TRANSPOSE(SW1:SW10),$F$18:$O$27),SW1:SW10))</f>
        <v>#VALUE!</v>
      </c>
      <c r="SX14" t="e" cm="1">
        <f t="array" ref="SX14">SQRT(MMULT(MMULT(TRANSPOSE(SX1:SX10),$F$18:$O$27),SX1:SX10))</f>
        <v>#VALUE!</v>
      </c>
      <c r="SY14" t="e" cm="1">
        <f t="array" ref="SY14">SQRT(MMULT(MMULT(TRANSPOSE(SY1:SY10),$F$18:$O$27),SY1:SY10))</f>
        <v>#VALUE!</v>
      </c>
      <c r="SZ14" t="e" cm="1">
        <f t="array" ref="SZ14">SQRT(MMULT(MMULT(TRANSPOSE(SZ1:SZ10),$F$18:$O$27),SZ1:SZ10))</f>
        <v>#VALUE!</v>
      </c>
      <c r="TA14" t="e" cm="1">
        <f t="array" ref="TA14">SQRT(MMULT(MMULT(TRANSPOSE(TA1:TA10),$F$18:$O$27),TA1:TA10))</f>
        <v>#VALUE!</v>
      </c>
      <c r="TB14" t="e" cm="1">
        <f t="array" ref="TB14">SQRT(MMULT(MMULT(TRANSPOSE(TB1:TB10),$F$18:$O$27),TB1:TB10))</f>
        <v>#VALUE!</v>
      </c>
      <c r="TC14" t="e" cm="1">
        <f t="array" ref="TC14">SQRT(MMULT(MMULT(TRANSPOSE(TC1:TC10),$F$18:$O$27),TC1:TC10))</f>
        <v>#VALUE!</v>
      </c>
      <c r="TD14" t="e" cm="1">
        <f t="array" ref="TD14">SQRT(MMULT(MMULT(TRANSPOSE(TD1:TD10),$F$18:$O$27),TD1:TD10))</f>
        <v>#VALUE!</v>
      </c>
      <c r="TE14" t="e" cm="1">
        <f t="array" ref="TE14">SQRT(MMULT(MMULT(TRANSPOSE(TE1:TE10),$F$18:$O$27),TE1:TE10))</f>
        <v>#VALUE!</v>
      </c>
      <c r="TF14" t="e" cm="1">
        <f t="array" ref="TF14">SQRT(MMULT(MMULT(TRANSPOSE(TF1:TF10),$F$18:$O$27),TF1:TF10))</f>
        <v>#VALUE!</v>
      </c>
      <c r="TG14" t="e" cm="1">
        <f t="array" ref="TG14">SQRT(MMULT(MMULT(TRANSPOSE(TG1:TG10),$F$18:$O$27),TG1:TG10))</f>
        <v>#VALUE!</v>
      </c>
      <c r="TH14" t="e" cm="1">
        <f t="array" ref="TH14">SQRT(MMULT(MMULT(TRANSPOSE(TH1:TH10),$F$18:$O$27),TH1:TH10))</f>
        <v>#VALUE!</v>
      </c>
      <c r="TI14" t="e" cm="1">
        <f t="array" ref="TI14">SQRT(MMULT(MMULT(TRANSPOSE(TI1:TI10),$F$18:$O$27),TI1:TI10))</f>
        <v>#VALUE!</v>
      </c>
      <c r="TJ14" t="e" cm="1">
        <f t="array" ref="TJ14">SQRT(MMULT(MMULT(TRANSPOSE(TJ1:TJ10),$F$18:$O$27),TJ1:TJ10))</f>
        <v>#VALUE!</v>
      </c>
      <c r="TK14" t="e" cm="1">
        <f t="array" ref="TK14">SQRT(MMULT(MMULT(TRANSPOSE(TK1:TK10),$F$18:$O$27),TK1:TK10))</f>
        <v>#VALUE!</v>
      </c>
      <c r="TL14" t="e" cm="1">
        <f t="array" ref="TL14">SQRT(MMULT(MMULT(TRANSPOSE(TL1:TL10),$F$18:$O$27),TL1:TL10))</f>
        <v>#VALUE!</v>
      </c>
      <c r="TM14" t="e" cm="1">
        <f t="array" ref="TM14">SQRT(MMULT(MMULT(TRANSPOSE(TM1:TM10),$F$18:$O$27),TM1:TM10))</f>
        <v>#VALUE!</v>
      </c>
      <c r="TN14" t="e" cm="1">
        <f t="array" ref="TN14">SQRT(MMULT(MMULT(TRANSPOSE(TN1:TN10),$F$18:$O$27),TN1:TN10))</f>
        <v>#VALUE!</v>
      </c>
      <c r="TO14" t="e" cm="1">
        <f t="array" ref="TO14">SQRT(MMULT(MMULT(TRANSPOSE(TO1:TO10),$F$18:$O$27),TO1:TO10))</f>
        <v>#VALUE!</v>
      </c>
      <c r="TP14" t="e" cm="1">
        <f t="array" ref="TP14">SQRT(MMULT(MMULT(TRANSPOSE(TP1:TP10),$F$18:$O$27),TP1:TP10))</f>
        <v>#VALUE!</v>
      </c>
      <c r="TQ14" t="e" cm="1">
        <f t="array" ref="TQ14">SQRT(MMULT(MMULT(TRANSPOSE(TQ1:TQ10),$F$18:$O$27),TQ1:TQ10))</f>
        <v>#VALUE!</v>
      </c>
      <c r="TR14" t="e" cm="1">
        <f t="array" ref="TR14">SQRT(MMULT(MMULT(TRANSPOSE(TR1:TR10),$F$18:$O$27),TR1:TR10))</f>
        <v>#VALUE!</v>
      </c>
      <c r="TS14" t="e" cm="1">
        <f t="array" ref="TS14">SQRT(MMULT(MMULT(TRANSPOSE(TS1:TS10),$F$18:$O$27),TS1:TS10))</f>
        <v>#VALUE!</v>
      </c>
      <c r="TT14" t="e" cm="1">
        <f t="array" ref="TT14">SQRT(MMULT(MMULT(TRANSPOSE(TT1:TT10),$F$18:$O$27),TT1:TT10))</f>
        <v>#VALUE!</v>
      </c>
      <c r="TU14" t="e" cm="1">
        <f t="array" ref="TU14">SQRT(MMULT(MMULT(TRANSPOSE(TU1:TU10),$F$18:$O$27),TU1:TU10))</f>
        <v>#VALUE!</v>
      </c>
      <c r="TV14" t="e" cm="1">
        <f t="array" ref="TV14">SQRT(MMULT(MMULT(TRANSPOSE(TV1:TV10),$F$18:$O$27),TV1:TV10))</f>
        <v>#VALUE!</v>
      </c>
      <c r="TW14" t="e" cm="1">
        <f t="array" ref="TW14">SQRT(MMULT(MMULT(TRANSPOSE(TW1:TW10),$F$18:$O$27),TW1:TW10))</f>
        <v>#VALUE!</v>
      </c>
      <c r="TX14" t="e" cm="1">
        <f t="array" ref="TX14">SQRT(MMULT(MMULT(TRANSPOSE(TX1:TX10),$F$18:$O$27),TX1:TX10))</f>
        <v>#VALUE!</v>
      </c>
      <c r="TY14" t="e" cm="1">
        <f t="array" ref="TY14">SQRT(MMULT(MMULT(TRANSPOSE(TY1:TY10),$F$18:$O$27),TY1:TY10))</f>
        <v>#VALUE!</v>
      </c>
      <c r="TZ14" t="e" cm="1">
        <f t="array" ref="TZ14">SQRT(MMULT(MMULT(TRANSPOSE(TZ1:TZ10),$F$18:$O$27),TZ1:TZ10))</f>
        <v>#VALUE!</v>
      </c>
      <c r="UA14" t="e" cm="1">
        <f t="array" ref="UA14">SQRT(MMULT(MMULT(TRANSPOSE(UA1:UA10),$F$18:$O$27),UA1:UA10))</f>
        <v>#VALUE!</v>
      </c>
      <c r="UB14" t="e" cm="1">
        <f t="array" ref="UB14">SQRT(MMULT(MMULT(TRANSPOSE(UB1:UB10),$F$18:$O$27),UB1:UB10))</f>
        <v>#VALUE!</v>
      </c>
      <c r="UC14" t="e" cm="1">
        <f t="array" ref="UC14">SQRT(MMULT(MMULT(TRANSPOSE(UC1:UC10),$F$18:$O$27),UC1:UC10))</f>
        <v>#VALUE!</v>
      </c>
      <c r="UD14" t="e" cm="1">
        <f t="array" ref="UD14">SQRT(MMULT(MMULT(TRANSPOSE(UD1:UD10),$F$18:$O$27),UD1:UD10))</f>
        <v>#VALUE!</v>
      </c>
      <c r="UE14" t="e" cm="1">
        <f t="array" ref="UE14">SQRT(MMULT(MMULT(TRANSPOSE(UE1:UE10),$F$18:$O$27),UE1:UE10))</f>
        <v>#VALUE!</v>
      </c>
      <c r="UF14" t="e" cm="1">
        <f t="array" ref="UF14">SQRT(MMULT(MMULT(TRANSPOSE(UF1:UF10),$F$18:$O$27),UF1:UF10))</f>
        <v>#VALUE!</v>
      </c>
      <c r="UG14" t="e" cm="1">
        <f t="array" ref="UG14">SQRT(MMULT(MMULT(TRANSPOSE(UG1:UG10),$F$18:$O$27),UG1:UG10))</f>
        <v>#VALUE!</v>
      </c>
      <c r="UH14" t="e" cm="1">
        <f t="array" ref="UH14">SQRT(MMULT(MMULT(TRANSPOSE(UH1:UH10),$F$18:$O$27),UH1:UH10))</f>
        <v>#VALUE!</v>
      </c>
      <c r="UI14" t="e" cm="1">
        <f t="array" ref="UI14">SQRT(MMULT(MMULT(TRANSPOSE(UI1:UI10),$F$18:$O$27),UI1:UI10))</f>
        <v>#VALUE!</v>
      </c>
      <c r="UJ14" t="e" cm="1">
        <f t="array" ref="UJ14">SQRT(MMULT(MMULT(TRANSPOSE(UJ1:UJ10),$F$18:$O$27),UJ1:UJ10))</f>
        <v>#VALUE!</v>
      </c>
      <c r="UK14" t="e" cm="1">
        <f t="array" ref="UK14">SQRT(MMULT(MMULT(TRANSPOSE(UK1:UK10),$F$18:$O$27),UK1:UK10))</f>
        <v>#VALUE!</v>
      </c>
      <c r="UL14" t="e" cm="1">
        <f t="array" ref="UL14">SQRT(MMULT(MMULT(TRANSPOSE(UL1:UL10),$F$18:$O$27),UL1:UL10))</f>
        <v>#VALUE!</v>
      </c>
      <c r="UM14" t="e" cm="1">
        <f t="array" ref="UM14">SQRT(MMULT(MMULT(TRANSPOSE(UM1:UM10),$F$18:$O$27),UM1:UM10))</f>
        <v>#VALUE!</v>
      </c>
      <c r="UN14" t="e" cm="1">
        <f t="array" ref="UN14">SQRT(MMULT(MMULT(TRANSPOSE(UN1:UN10),$F$18:$O$27),UN1:UN10))</f>
        <v>#VALUE!</v>
      </c>
      <c r="UO14" t="e" cm="1">
        <f t="array" ref="UO14">SQRT(MMULT(MMULT(TRANSPOSE(UO1:UO10),$F$18:$O$27),UO1:UO10))</f>
        <v>#VALUE!</v>
      </c>
      <c r="UP14" t="e" cm="1">
        <f t="array" ref="UP14">SQRT(MMULT(MMULT(TRANSPOSE(UP1:UP10),$F$18:$O$27),UP1:UP10))</f>
        <v>#VALUE!</v>
      </c>
      <c r="UQ14" t="e" cm="1">
        <f t="array" ref="UQ14">SQRT(MMULT(MMULT(TRANSPOSE(UQ1:UQ10),$F$18:$O$27),UQ1:UQ10))</f>
        <v>#VALUE!</v>
      </c>
      <c r="UR14" t="e" cm="1">
        <f t="array" ref="UR14">SQRT(MMULT(MMULT(TRANSPOSE(UR1:UR10),$F$18:$O$27),UR1:UR10))</f>
        <v>#VALUE!</v>
      </c>
      <c r="US14" t="e" cm="1">
        <f t="array" ref="US14">SQRT(MMULT(MMULT(TRANSPOSE(US1:US10),$F$18:$O$27),US1:US10))</f>
        <v>#VALUE!</v>
      </c>
      <c r="UT14" t="e" cm="1">
        <f t="array" ref="UT14">SQRT(MMULT(MMULT(TRANSPOSE(UT1:UT10),$F$18:$O$27),UT1:UT10))</f>
        <v>#VALUE!</v>
      </c>
      <c r="UU14" t="e" cm="1">
        <f t="array" ref="UU14">SQRT(MMULT(MMULT(TRANSPOSE(UU1:UU10),$F$18:$O$27),UU1:UU10))</f>
        <v>#VALUE!</v>
      </c>
      <c r="UV14" t="e" cm="1">
        <f t="array" ref="UV14">SQRT(MMULT(MMULT(TRANSPOSE(UV1:UV10),$F$18:$O$27),UV1:UV10))</f>
        <v>#VALUE!</v>
      </c>
      <c r="UW14" t="e" cm="1">
        <f t="array" ref="UW14">SQRT(MMULT(MMULT(TRANSPOSE(UW1:UW10),$F$18:$O$27),UW1:UW10))</f>
        <v>#VALUE!</v>
      </c>
      <c r="UX14" t="e" cm="1">
        <f t="array" ref="UX14">SQRT(MMULT(MMULT(TRANSPOSE(UX1:UX10),$F$18:$O$27),UX1:UX10))</f>
        <v>#VALUE!</v>
      </c>
      <c r="UY14" t="e" cm="1">
        <f t="array" ref="UY14">SQRT(MMULT(MMULT(TRANSPOSE(UY1:UY10),$F$18:$O$27),UY1:UY10))</f>
        <v>#VALUE!</v>
      </c>
      <c r="UZ14" t="e" cm="1">
        <f t="array" ref="UZ14">SQRT(MMULT(MMULT(TRANSPOSE(UZ1:UZ10),$F$18:$O$27),UZ1:UZ10))</f>
        <v>#VALUE!</v>
      </c>
      <c r="VA14" t="e" cm="1">
        <f t="array" ref="VA14">SQRT(MMULT(MMULT(TRANSPOSE(VA1:VA10),$F$18:$O$27),VA1:VA10))</f>
        <v>#VALUE!</v>
      </c>
      <c r="VB14" t="e" cm="1">
        <f t="array" ref="VB14">SQRT(MMULT(MMULT(TRANSPOSE(VB1:VB10),$F$18:$O$27),VB1:VB10))</f>
        <v>#VALUE!</v>
      </c>
      <c r="VC14" t="e" cm="1">
        <f t="array" ref="VC14">SQRT(MMULT(MMULT(TRANSPOSE(VC1:VC10),$F$18:$O$27),VC1:VC10))</f>
        <v>#VALUE!</v>
      </c>
      <c r="VD14" t="e" cm="1">
        <f t="array" ref="VD14">SQRT(MMULT(MMULT(TRANSPOSE(VD1:VD10),$F$18:$O$27),VD1:VD10))</f>
        <v>#VALUE!</v>
      </c>
      <c r="VE14" t="e" cm="1">
        <f t="array" ref="VE14">SQRT(MMULT(MMULT(TRANSPOSE(VE1:VE10),$F$18:$O$27),VE1:VE10))</f>
        <v>#VALUE!</v>
      </c>
      <c r="VF14" t="e" cm="1">
        <f t="array" ref="VF14">SQRT(MMULT(MMULT(TRANSPOSE(VF1:VF10),$F$18:$O$27),VF1:VF10))</f>
        <v>#VALUE!</v>
      </c>
      <c r="VG14" t="e" cm="1">
        <f t="array" ref="VG14">SQRT(MMULT(MMULT(TRANSPOSE(VG1:VG10),$F$18:$O$27),VG1:VG10))</f>
        <v>#VALUE!</v>
      </c>
      <c r="VH14" t="e" cm="1">
        <f t="array" ref="VH14">SQRT(MMULT(MMULT(TRANSPOSE(VH1:VH10),$F$18:$O$27),VH1:VH10))</f>
        <v>#VALUE!</v>
      </c>
      <c r="VI14" t="e" cm="1">
        <f t="array" ref="VI14">SQRT(MMULT(MMULT(TRANSPOSE(VI1:VI10),$F$18:$O$27),VI1:VI10))</f>
        <v>#VALUE!</v>
      </c>
      <c r="VJ14" t="e" cm="1">
        <f t="array" ref="VJ14">SQRT(MMULT(MMULT(TRANSPOSE(VJ1:VJ10),$F$18:$O$27),VJ1:VJ10))</f>
        <v>#VALUE!</v>
      </c>
      <c r="VK14" t="e" cm="1">
        <f t="array" ref="VK14">SQRT(MMULT(MMULT(TRANSPOSE(VK1:VK10),$F$18:$O$27),VK1:VK10))</f>
        <v>#VALUE!</v>
      </c>
      <c r="VL14" t="e" cm="1">
        <f t="array" ref="VL14">SQRT(MMULT(MMULT(TRANSPOSE(VL1:VL10),$F$18:$O$27),VL1:VL10))</f>
        <v>#VALUE!</v>
      </c>
      <c r="VM14" t="e" cm="1">
        <f t="array" ref="VM14">SQRT(MMULT(MMULT(TRANSPOSE(VM1:VM10),$F$18:$O$27),VM1:VM10))</f>
        <v>#VALUE!</v>
      </c>
      <c r="VN14" t="e" cm="1">
        <f t="array" ref="VN14">SQRT(MMULT(MMULT(TRANSPOSE(VN1:VN10),$F$18:$O$27),VN1:VN10))</f>
        <v>#VALUE!</v>
      </c>
      <c r="VO14" t="e" cm="1">
        <f t="array" ref="VO14">SQRT(MMULT(MMULT(TRANSPOSE(VO1:VO10),$F$18:$O$27),VO1:VO10))</f>
        <v>#VALUE!</v>
      </c>
      <c r="VP14" t="e" cm="1">
        <f t="array" ref="VP14">SQRT(MMULT(MMULT(TRANSPOSE(VP1:VP10),$F$18:$O$27),VP1:VP10))</f>
        <v>#VALUE!</v>
      </c>
      <c r="VQ14" t="e" cm="1">
        <f t="array" ref="VQ14">SQRT(MMULT(MMULT(TRANSPOSE(VQ1:VQ10),$F$18:$O$27),VQ1:VQ10))</f>
        <v>#VALUE!</v>
      </c>
      <c r="VR14" t="e" cm="1">
        <f t="array" ref="VR14">SQRT(MMULT(MMULT(TRANSPOSE(VR1:VR10),$F$18:$O$27),VR1:VR10))</f>
        <v>#VALUE!</v>
      </c>
      <c r="VS14" t="e" cm="1">
        <f t="array" ref="VS14">SQRT(MMULT(MMULT(TRANSPOSE(VS1:VS10),$F$18:$O$27),VS1:VS10))</f>
        <v>#VALUE!</v>
      </c>
      <c r="VT14" t="e" cm="1">
        <f t="array" ref="VT14">SQRT(MMULT(MMULT(TRANSPOSE(VT1:VT10),$F$18:$O$27),VT1:VT10))</f>
        <v>#VALUE!</v>
      </c>
      <c r="VU14" t="e" cm="1">
        <f t="array" ref="VU14">SQRT(MMULT(MMULT(TRANSPOSE(VU1:VU10),$F$18:$O$27),VU1:VU10))</f>
        <v>#VALUE!</v>
      </c>
      <c r="VV14" t="e" cm="1">
        <f t="array" ref="VV14">SQRT(MMULT(MMULT(TRANSPOSE(VV1:VV10),$F$18:$O$27),VV1:VV10))</f>
        <v>#VALUE!</v>
      </c>
      <c r="VW14" t="e" cm="1">
        <f t="array" ref="VW14">SQRT(MMULT(MMULT(TRANSPOSE(VW1:VW10),$F$18:$O$27),VW1:VW10))</f>
        <v>#VALUE!</v>
      </c>
      <c r="VX14" t="e" cm="1">
        <f t="array" ref="VX14">SQRT(MMULT(MMULT(TRANSPOSE(VX1:VX10),$F$18:$O$27),VX1:VX10))</f>
        <v>#VALUE!</v>
      </c>
      <c r="VY14" t="e" cm="1">
        <f t="array" ref="VY14">SQRT(MMULT(MMULT(TRANSPOSE(VY1:VY10),$F$18:$O$27),VY1:VY10))</f>
        <v>#VALUE!</v>
      </c>
      <c r="VZ14" t="e" cm="1">
        <f t="array" ref="VZ14">SQRT(MMULT(MMULT(TRANSPOSE(VZ1:VZ10),$F$18:$O$27),VZ1:VZ10))</f>
        <v>#VALUE!</v>
      </c>
      <c r="WA14" t="e" cm="1">
        <f t="array" ref="WA14">SQRT(MMULT(MMULT(TRANSPOSE(WA1:WA10),$F$18:$O$27),WA1:WA10))</f>
        <v>#VALUE!</v>
      </c>
      <c r="WB14" t="e" cm="1">
        <f t="array" ref="WB14">SQRT(MMULT(MMULT(TRANSPOSE(WB1:WB10),$F$18:$O$27),WB1:WB10))</f>
        <v>#VALUE!</v>
      </c>
      <c r="WC14" t="e" cm="1">
        <f t="array" ref="WC14">SQRT(MMULT(MMULT(TRANSPOSE(WC1:WC10),$F$18:$O$27),WC1:WC10))</f>
        <v>#VALUE!</v>
      </c>
      <c r="WD14" t="e" cm="1">
        <f t="array" ref="WD14">SQRT(MMULT(MMULT(TRANSPOSE(WD1:WD10),$F$18:$O$27),WD1:WD10))</f>
        <v>#VALUE!</v>
      </c>
      <c r="WE14" t="e" cm="1">
        <f t="array" ref="WE14">SQRT(MMULT(MMULT(TRANSPOSE(WE1:WE10),$F$18:$O$27),WE1:WE10))</f>
        <v>#VALUE!</v>
      </c>
      <c r="WF14" t="e" cm="1">
        <f t="array" ref="WF14">SQRT(MMULT(MMULT(TRANSPOSE(WF1:WF10),$F$18:$O$27),WF1:WF10))</f>
        <v>#VALUE!</v>
      </c>
      <c r="WG14" t="e" cm="1">
        <f t="array" ref="WG14">SQRT(MMULT(MMULT(TRANSPOSE(WG1:WG10),$F$18:$O$27),WG1:WG10))</f>
        <v>#VALUE!</v>
      </c>
      <c r="WH14" t="e" cm="1">
        <f t="array" ref="WH14">SQRT(MMULT(MMULT(TRANSPOSE(WH1:WH10),$F$18:$O$27),WH1:WH10))</f>
        <v>#VALUE!</v>
      </c>
      <c r="WI14" t="e" cm="1">
        <f t="array" ref="WI14">SQRT(MMULT(MMULT(TRANSPOSE(WI1:WI10),$F$18:$O$27),WI1:WI10))</f>
        <v>#VALUE!</v>
      </c>
      <c r="WJ14" t="e" cm="1">
        <f t="array" ref="WJ14">SQRT(MMULT(MMULT(TRANSPOSE(WJ1:WJ10),$F$18:$O$27),WJ1:WJ10))</f>
        <v>#VALUE!</v>
      </c>
      <c r="WK14" t="e" cm="1">
        <f t="array" ref="WK14">SQRT(MMULT(MMULT(TRANSPOSE(WK1:WK10),$F$18:$O$27),WK1:WK10))</f>
        <v>#VALUE!</v>
      </c>
      <c r="WL14" t="e" cm="1">
        <f t="array" ref="WL14">SQRT(MMULT(MMULT(TRANSPOSE(WL1:WL10),$F$18:$O$27),WL1:WL10))</f>
        <v>#VALUE!</v>
      </c>
      <c r="WM14" t="e" cm="1">
        <f t="array" ref="WM14">SQRT(MMULT(MMULT(TRANSPOSE(WM1:WM10),$F$18:$O$27),WM1:WM10))</f>
        <v>#VALUE!</v>
      </c>
      <c r="WN14" t="e" cm="1">
        <f t="array" ref="WN14">SQRT(MMULT(MMULT(TRANSPOSE(WN1:WN10),$F$18:$O$27),WN1:WN10))</f>
        <v>#VALUE!</v>
      </c>
      <c r="WO14" t="e" cm="1">
        <f t="array" ref="WO14">SQRT(MMULT(MMULT(TRANSPOSE(WO1:WO10),$F$18:$O$27),WO1:WO10))</f>
        <v>#VALUE!</v>
      </c>
      <c r="WP14" t="e" cm="1">
        <f t="array" ref="WP14">SQRT(MMULT(MMULT(TRANSPOSE(WP1:WP10),$F$18:$O$27),WP1:WP10))</f>
        <v>#VALUE!</v>
      </c>
      <c r="WQ14" t="e" cm="1">
        <f t="array" ref="WQ14">SQRT(MMULT(MMULT(TRANSPOSE(WQ1:WQ10),$F$18:$O$27),WQ1:WQ10))</f>
        <v>#VALUE!</v>
      </c>
      <c r="WR14" t="e" cm="1">
        <f t="array" ref="WR14">SQRT(MMULT(MMULT(TRANSPOSE(WR1:WR10),$F$18:$O$27),WR1:WR10))</f>
        <v>#VALUE!</v>
      </c>
      <c r="WS14" t="e" cm="1">
        <f t="array" ref="WS14">SQRT(MMULT(MMULT(TRANSPOSE(WS1:WS10),$F$18:$O$27),WS1:WS10))</f>
        <v>#VALUE!</v>
      </c>
      <c r="WT14" t="e" cm="1">
        <f t="array" ref="WT14">SQRT(MMULT(MMULT(TRANSPOSE(WT1:WT10),$F$18:$O$27),WT1:WT10))</f>
        <v>#VALUE!</v>
      </c>
      <c r="WU14" t="e" cm="1">
        <f t="array" ref="WU14">SQRT(MMULT(MMULT(TRANSPOSE(WU1:WU10),$F$18:$O$27),WU1:WU10))</f>
        <v>#VALUE!</v>
      </c>
      <c r="WV14" t="e" cm="1">
        <f t="array" ref="WV14">SQRT(MMULT(MMULT(TRANSPOSE(WV1:WV10),$F$18:$O$27),WV1:WV10))</f>
        <v>#VALUE!</v>
      </c>
      <c r="WW14" t="e" cm="1">
        <f t="array" ref="WW14">SQRT(MMULT(MMULT(TRANSPOSE(WW1:WW10),$F$18:$O$27),WW1:WW10))</f>
        <v>#VALUE!</v>
      </c>
      <c r="WX14" t="e" cm="1">
        <f t="array" ref="WX14">SQRT(MMULT(MMULT(TRANSPOSE(WX1:WX10),$F$18:$O$27),WX1:WX10))</f>
        <v>#VALUE!</v>
      </c>
      <c r="WY14" t="e" cm="1">
        <f t="array" ref="WY14">SQRT(MMULT(MMULT(TRANSPOSE(WY1:WY10),$F$18:$O$27),WY1:WY10))</f>
        <v>#VALUE!</v>
      </c>
      <c r="WZ14" t="e" cm="1">
        <f t="array" ref="WZ14">SQRT(MMULT(MMULT(TRANSPOSE(WZ1:WZ10),$F$18:$O$27),WZ1:WZ10))</f>
        <v>#VALUE!</v>
      </c>
      <c r="XA14" t="e" cm="1">
        <f t="array" ref="XA14">SQRT(MMULT(MMULT(TRANSPOSE(XA1:XA10),$F$18:$O$27),XA1:XA10))</f>
        <v>#VALUE!</v>
      </c>
      <c r="XB14" t="e" cm="1">
        <f t="array" ref="XB14">SQRT(MMULT(MMULT(TRANSPOSE(XB1:XB10),$F$18:$O$27),XB1:XB10))</f>
        <v>#VALUE!</v>
      </c>
      <c r="XC14" t="e" cm="1">
        <f t="array" ref="XC14">SQRT(MMULT(MMULT(TRANSPOSE(XC1:XC10),$F$18:$O$27),XC1:XC10))</f>
        <v>#VALUE!</v>
      </c>
      <c r="XD14" t="e" cm="1">
        <f t="array" ref="XD14">SQRT(MMULT(MMULT(TRANSPOSE(XD1:XD10),$F$18:$O$27),XD1:XD10))</f>
        <v>#VALUE!</v>
      </c>
      <c r="XE14" t="e" cm="1">
        <f t="array" ref="XE14">SQRT(MMULT(MMULT(TRANSPOSE(XE1:XE10),$F$18:$O$27),XE1:XE10))</f>
        <v>#VALUE!</v>
      </c>
      <c r="XF14" t="e" cm="1">
        <f t="array" ref="XF14">SQRT(MMULT(MMULT(TRANSPOSE(XF1:XF10),$F$18:$O$27),XF1:XF10))</f>
        <v>#VALUE!</v>
      </c>
      <c r="XG14" t="e" cm="1">
        <f t="array" ref="XG14">SQRT(MMULT(MMULT(TRANSPOSE(XG1:XG10),$F$18:$O$27),XG1:XG10))</f>
        <v>#VALUE!</v>
      </c>
      <c r="XH14" t="e" cm="1">
        <f t="array" ref="XH14">SQRT(MMULT(MMULT(TRANSPOSE(XH1:XH10),$F$18:$O$27),XH1:XH10))</f>
        <v>#VALUE!</v>
      </c>
      <c r="XI14" t="e" cm="1">
        <f t="array" ref="XI14">SQRT(MMULT(MMULT(TRANSPOSE(XI1:XI10),$F$18:$O$27),XI1:XI10))</f>
        <v>#VALUE!</v>
      </c>
      <c r="XJ14" t="e" cm="1">
        <f t="array" ref="XJ14">SQRT(MMULT(MMULT(TRANSPOSE(XJ1:XJ10),$F$18:$O$27),XJ1:XJ10))</f>
        <v>#VALUE!</v>
      </c>
      <c r="XK14" t="e" cm="1">
        <f t="array" ref="XK14">SQRT(MMULT(MMULT(TRANSPOSE(XK1:XK10),$F$18:$O$27),XK1:XK10))</f>
        <v>#VALUE!</v>
      </c>
      <c r="XL14" t="e" cm="1">
        <f t="array" ref="XL14">SQRT(MMULT(MMULT(TRANSPOSE(XL1:XL10),$F$18:$O$27),XL1:XL10))</f>
        <v>#VALUE!</v>
      </c>
      <c r="XM14" t="e" cm="1">
        <f t="array" ref="XM14">SQRT(MMULT(MMULT(TRANSPOSE(XM1:XM10),$F$18:$O$27),XM1:XM10))</f>
        <v>#VALUE!</v>
      </c>
      <c r="XN14" t="e" cm="1">
        <f t="array" ref="XN14">SQRT(MMULT(MMULT(TRANSPOSE(XN1:XN10),$F$18:$O$27),XN1:XN10))</f>
        <v>#VALUE!</v>
      </c>
      <c r="XO14" t="e" cm="1">
        <f t="array" ref="XO14">SQRT(MMULT(MMULT(TRANSPOSE(XO1:XO10),$F$18:$O$27),XO1:XO10))</f>
        <v>#VALUE!</v>
      </c>
      <c r="XP14" t="e" cm="1">
        <f t="array" ref="XP14">SQRT(MMULT(MMULT(TRANSPOSE(XP1:XP10),$F$18:$O$27),XP1:XP10))</f>
        <v>#VALUE!</v>
      </c>
      <c r="XQ14" t="e" cm="1">
        <f t="array" ref="XQ14">SQRT(MMULT(MMULT(TRANSPOSE(XQ1:XQ10),$F$18:$O$27),XQ1:XQ10))</f>
        <v>#VALUE!</v>
      </c>
      <c r="XR14" t="e" cm="1">
        <f t="array" ref="XR14">SQRT(MMULT(MMULT(TRANSPOSE(XR1:XR10),$F$18:$O$27),XR1:XR10))</f>
        <v>#VALUE!</v>
      </c>
      <c r="XS14" t="e" cm="1">
        <f t="array" ref="XS14">SQRT(MMULT(MMULT(TRANSPOSE(XS1:XS10),$F$18:$O$27),XS1:XS10))</f>
        <v>#VALUE!</v>
      </c>
      <c r="XT14" t="e" cm="1">
        <f t="array" ref="XT14">SQRT(MMULT(MMULT(TRANSPOSE(XT1:XT10),$F$18:$O$27),XT1:XT10))</f>
        <v>#VALUE!</v>
      </c>
      <c r="XU14" t="e" cm="1">
        <f t="array" ref="XU14">SQRT(MMULT(MMULT(TRANSPOSE(XU1:XU10),$F$18:$O$27),XU1:XU10))</f>
        <v>#VALUE!</v>
      </c>
      <c r="XV14" t="e" cm="1">
        <f t="array" ref="XV14">SQRT(MMULT(MMULT(TRANSPOSE(XV1:XV10),$F$18:$O$27),XV1:XV10))</f>
        <v>#VALUE!</v>
      </c>
      <c r="XW14" t="e" cm="1">
        <f t="array" ref="XW14">SQRT(MMULT(MMULT(TRANSPOSE(XW1:XW10),$F$18:$O$27),XW1:XW10))</f>
        <v>#VALUE!</v>
      </c>
      <c r="XX14" t="e" cm="1">
        <f t="array" ref="XX14">SQRT(MMULT(MMULT(TRANSPOSE(XX1:XX10),$F$18:$O$27),XX1:XX10))</f>
        <v>#VALUE!</v>
      </c>
      <c r="XY14" t="e" cm="1">
        <f t="array" ref="XY14">SQRT(MMULT(MMULT(TRANSPOSE(XY1:XY10),$F$18:$O$27),XY1:XY10))</f>
        <v>#VALUE!</v>
      </c>
      <c r="XZ14" t="e" cm="1">
        <f t="array" ref="XZ14">SQRT(MMULT(MMULT(TRANSPOSE(XZ1:XZ10),$F$18:$O$27),XZ1:XZ10))</f>
        <v>#VALUE!</v>
      </c>
      <c r="YA14" t="e" cm="1">
        <f t="array" ref="YA14">SQRT(MMULT(MMULT(TRANSPOSE(YA1:YA10),$F$18:$O$27),YA1:YA10))</f>
        <v>#VALUE!</v>
      </c>
      <c r="YB14" t="e" cm="1">
        <f t="array" ref="YB14">SQRT(MMULT(MMULT(TRANSPOSE(YB1:YB10),$F$18:$O$27),YB1:YB10))</f>
        <v>#VALUE!</v>
      </c>
      <c r="YC14" t="e" cm="1">
        <f t="array" ref="YC14">SQRT(MMULT(MMULT(TRANSPOSE(YC1:YC10),$F$18:$O$27),YC1:YC10))</f>
        <v>#VALUE!</v>
      </c>
      <c r="YD14" t="e" cm="1">
        <f t="array" ref="YD14">SQRT(MMULT(MMULT(TRANSPOSE(YD1:YD10),$F$18:$O$27),YD1:YD10))</f>
        <v>#VALUE!</v>
      </c>
      <c r="YE14" t="e" cm="1">
        <f t="array" ref="YE14">SQRT(MMULT(MMULT(TRANSPOSE(YE1:YE10),$F$18:$O$27),YE1:YE10))</f>
        <v>#VALUE!</v>
      </c>
      <c r="YF14" t="e" cm="1">
        <f t="array" ref="YF14">SQRT(MMULT(MMULT(TRANSPOSE(YF1:YF10),$F$18:$O$27),YF1:YF10))</f>
        <v>#VALUE!</v>
      </c>
      <c r="YG14" t="e" cm="1">
        <f t="array" ref="YG14">SQRT(MMULT(MMULT(TRANSPOSE(YG1:YG10),$F$18:$O$27),YG1:YG10))</f>
        <v>#VALUE!</v>
      </c>
      <c r="YH14" t="e" cm="1">
        <f t="array" ref="YH14">SQRT(MMULT(MMULT(TRANSPOSE(YH1:YH10),$F$18:$O$27),YH1:YH10))</f>
        <v>#VALUE!</v>
      </c>
      <c r="YI14" t="e" cm="1">
        <f t="array" ref="YI14">SQRT(MMULT(MMULT(TRANSPOSE(YI1:YI10),$F$18:$O$27),YI1:YI10))</f>
        <v>#VALUE!</v>
      </c>
      <c r="YJ14" t="e" cm="1">
        <f t="array" ref="YJ14">SQRT(MMULT(MMULT(TRANSPOSE(YJ1:YJ10),$F$18:$O$27),YJ1:YJ10))</f>
        <v>#VALUE!</v>
      </c>
      <c r="YK14" t="e" cm="1">
        <f t="array" ref="YK14">SQRT(MMULT(MMULT(TRANSPOSE(YK1:YK10),$F$18:$O$27),YK1:YK10))</f>
        <v>#VALUE!</v>
      </c>
      <c r="YL14" t="e" cm="1">
        <f t="array" ref="YL14">SQRT(MMULT(MMULT(TRANSPOSE(YL1:YL10),$F$18:$O$27),YL1:YL10))</f>
        <v>#VALUE!</v>
      </c>
      <c r="YM14" t="e" cm="1">
        <f t="array" ref="YM14">SQRT(MMULT(MMULT(TRANSPOSE(YM1:YM10),$F$18:$O$27),YM1:YM10))</f>
        <v>#VALUE!</v>
      </c>
      <c r="YN14" t="e" cm="1">
        <f t="array" ref="YN14">SQRT(MMULT(MMULT(TRANSPOSE(YN1:YN10),$F$18:$O$27),YN1:YN10))</f>
        <v>#VALUE!</v>
      </c>
      <c r="YO14" t="e" cm="1">
        <f t="array" ref="YO14">SQRT(MMULT(MMULT(TRANSPOSE(YO1:YO10),$F$18:$O$27),YO1:YO10))</f>
        <v>#VALUE!</v>
      </c>
      <c r="YP14" t="e" cm="1">
        <f t="array" ref="YP14">SQRT(MMULT(MMULT(TRANSPOSE(YP1:YP10),$F$18:$O$27),YP1:YP10))</f>
        <v>#VALUE!</v>
      </c>
      <c r="YQ14" t="e" cm="1">
        <f t="array" ref="YQ14">SQRT(MMULT(MMULT(TRANSPOSE(YQ1:YQ10),$F$18:$O$27),YQ1:YQ10))</f>
        <v>#VALUE!</v>
      </c>
      <c r="YR14" t="e" cm="1">
        <f t="array" ref="YR14">SQRT(MMULT(MMULT(TRANSPOSE(YR1:YR10),$F$18:$O$27),YR1:YR10))</f>
        <v>#VALUE!</v>
      </c>
      <c r="YS14" t="e" cm="1">
        <f t="array" ref="YS14">SQRT(MMULT(MMULT(TRANSPOSE(YS1:YS10),$F$18:$O$27),YS1:YS10))</f>
        <v>#VALUE!</v>
      </c>
      <c r="YT14" t="e" cm="1">
        <f t="array" ref="YT14">SQRT(MMULT(MMULT(TRANSPOSE(YT1:YT10),$F$18:$O$27),YT1:YT10))</f>
        <v>#VALUE!</v>
      </c>
      <c r="YU14" t="e" cm="1">
        <f t="array" ref="YU14">SQRT(MMULT(MMULT(TRANSPOSE(YU1:YU10),$F$18:$O$27),YU1:YU10))</f>
        <v>#VALUE!</v>
      </c>
      <c r="YV14" t="e" cm="1">
        <f t="array" ref="YV14">SQRT(MMULT(MMULT(TRANSPOSE(YV1:YV10),$F$18:$O$27),YV1:YV10))</f>
        <v>#VALUE!</v>
      </c>
      <c r="YW14" t="e" cm="1">
        <f t="array" ref="YW14">SQRT(MMULT(MMULT(TRANSPOSE(YW1:YW10),$F$18:$O$27),YW1:YW10))</f>
        <v>#VALUE!</v>
      </c>
      <c r="YX14" t="e" cm="1">
        <f t="array" ref="YX14">SQRT(MMULT(MMULT(TRANSPOSE(YX1:YX10),$F$18:$O$27),YX1:YX10))</f>
        <v>#VALUE!</v>
      </c>
      <c r="YY14" t="e" cm="1">
        <f t="array" ref="YY14">SQRT(MMULT(MMULT(TRANSPOSE(YY1:YY10),$F$18:$O$27),YY1:YY10))</f>
        <v>#VALUE!</v>
      </c>
      <c r="YZ14" t="e" cm="1">
        <f t="array" ref="YZ14">SQRT(MMULT(MMULT(TRANSPOSE(YZ1:YZ10),$F$18:$O$27),YZ1:YZ10))</f>
        <v>#VALUE!</v>
      </c>
      <c r="ZA14" t="e" cm="1">
        <f t="array" ref="ZA14">SQRT(MMULT(MMULT(TRANSPOSE(ZA1:ZA10),$F$18:$O$27),ZA1:ZA10))</f>
        <v>#VALUE!</v>
      </c>
      <c r="ZB14" t="e" cm="1">
        <f t="array" ref="ZB14">SQRT(MMULT(MMULT(TRANSPOSE(ZB1:ZB10),$F$18:$O$27),ZB1:ZB10))</f>
        <v>#VALUE!</v>
      </c>
      <c r="ZC14" t="e" cm="1">
        <f t="array" ref="ZC14">SQRT(MMULT(MMULT(TRANSPOSE(ZC1:ZC10),$F$18:$O$27),ZC1:ZC10))</f>
        <v>#VALUE!</v>
      </c>
      <c r="ZD14" t="e" cm="1">
        <f t="array" ref="ZD14">SQRT(MMULT(MMULT(TRANSPOSE(ZD1:ZD10),$F$18:$O$27),ZD1:ZD10))</f>
        <v>#VALUE!</v>
      </c>
      <c r="ZE14" t="e" cm="1">
        <f t="array" ref="ZE14">SQRT(MMULT(MMULT(TRANSPOSE(ZE1:ZE10),$F$18:$O$27),ZE1:ZE10))</f>
        <v>#VALUE!</v>
      </c>
      <c r="ZF14" t="e" cm="1">
        <f t="array" ref="ZF14">SQRT(MMULT(MMULT(TRANSPOSE(ZF1:ZF10),$F$18:$O$27),ZF1:ZF10))</f>
        <v>#VALUE!</v>
      </c>
      <c r="ZG14" t="e" cm="1">
        <f t="array" ref="ZG14">SQRT(MMULT(MMULT(TRANSPOSE(ZG1:ZG10),$F$18:$O$27),ZG1:ZG10))</f>
        <v>#VALUE!</v>
      </c>
      <c r="ZH14" t="e" cm="1">
        <f t="array" ref="ZH14">SQRT(MMULT(MMULT(TRANSPOSE(ZH1:ZH10),$F$18:$O$27),ZH1:ZH10))</f>
        <v>#VALUE!</v>
      </c>
      <c r="ZI14" t="e" cm="1">
        <f t="array" ref="ZI14">SQRT(MMULT(MMULT(TRANSPOSE(ZI1:ZI10),$F$18:$O$27),ZI1:ZI10))</f>
        <v>#VALUE!</v>
      </c>
      <c r="ZJ14" t="e" cm="1">
        <f t="array" ref="ZJ14">SQRT(MMULT(MMULT(TRANSPOSE(ZJ1:ZJ10),$F$18:$O$27),ZJ1:ZJ10))</f>
        <v>#VALUE!</v>
      </c>
      <c r="ZK14" t="e" cm="1">
        <f t="array" ref="ZK14">SQRT(MMULT(MMULT(TRANSPOSE(ZK1:ZK10),$F$18:$O$27),ZK1:ZK10))</f>
        <v>#VALUE!</v>
      </c>
      <c r="ZL14" t="e" cm="1">
        <f t="array" ref="ZL14">SQRT(MMULT(MMULT(TRANSPOSE(ZL1:ZL10),$F$18:$O$27),ZL1:ZL10))</f>
        <v>#VALUE!</v>
      </c>
      <c r="ZM14" t="e" cm="1">
        <f t="array" ref="ZM14">SQRT(MMULT(MMULT(TRANSPOSE(ZM1:ZM10),$F$18:$O$27),ZM1:ZM10))</f>
        <v>#VALUE!</v>
      </c>
      <c r="ZN14" t="e" cm="1">
        <f t="array" ref="ZN14">SQRT(MMULT(MMULT(TRANSPOSE(ZN1:ZN10),$F$18:$O$27),ZN1:ZN10))</f>
        <v>#VALUE!</v>
      </c>
      <c r="ZO14" t="e" cm="1">
        <f t="array" ref="ZO14">SQRT(MMULT(MMULT(TRANSPOSE(ZO1:ZO10),$F$18:$O$27),ZO1:ZO10))</f>
        <v>#VALUE!</v>
      </c>
      <c r="ZP14" t="e" cm="1">
        <f t="array" ref="ZP14">SQRT(MMULT(MMULT(TRANSPOSE(ZP1:ZP10),$F$18:$O$27),ZP1:ZP10))</f>
        <v>#VALUE!</v>
      </c>
      <c r="ZQ14" t="e" cm="1">
        <f t="array" ref="ZQ14">SQRT(MMULT(MMULT(TRANSPOSE(ZQ1:ZQ10),$F$18:$O$27),ZQ1:ZQ10))</f>
        <v>#VALUE!</v>
      </c>
      <c r="ZR14" t="e" cm="1">
        <f t="array" ref="ZR14">SQRT(MMULT(MMULT(TRANSPOSE(ZR1:ZR10),$F$18:$O$27),ZR1:ZR10))</f>
        <v>#VALUE!</v>
      </c>
      <c r="ZS14" t="e" cm="1">
        <f t="array" ref="ZS14">SQRT(MMULT(MMULT(TRANSPOSE(ZS1:ZS10),$F$18:$O$27),ZS1:ZS10))</f>
        <v>#VALUE!</v>
      </c>
      <c r="ZT14" t="e" cm="1">
        <f t="array" ref="ZT14">SQRT(MMULT(MMULT(TRANSPOSE(ZT1:ZT10),$F$18:$O$27),ZT1:ZT10))</f>
        <v>#VALUE!</v>
      </c>
      <c r="ZU14" t="e" cm="1">
        <f t="array" ref="ZU14">SQRT(MMULT(MMULT(TRANSPOSE(ZU1:ZU10),$F$18:$O$27),ZU1:ZU10))</f>
        <v>#VALUE!</v>
      </c>
      <c r="ZV14" t="e" cm="1">
        <f t="array" ref="ZV14">SQRT(MMULT(MMULT(TRANSPOSE(ZV1:ZV10),$F$18:$O$27),ZV1:ZV10))</f>
        <v>#VALUE!</v>
      </c>
      <c r="ZW14" t="e" cm="1">
        <f t="array" ref="ZW14">SQRT(MMULT(MMULT(TRANSPOSE(ZW1:ZW10),$F$18:$O$27),ZW1:ZW10))</f>
        <v>#VALUE!</v>
      </c>
      <c r="ZX14" t="e" cm="1">
        <f t="array" ref="ZX14">SQRT(MMULT(MMULT(TRANSPOSE(ZX1:ZX10),$F$18:$O$27),ZX1:ZX10))</f>
        <v>#VALUE!</v>
      </c>
      <c r="ZY14" t="e" cm="1">
        <f t="array" ref="ZY14">SQRT(MMULT(MMULT(TRANSPOSE(ZY1:ZY10),$F$18:$O$27),ZY1:ZY10))</f>
        <v>#VALUE!</v>
      </c>
      <c r="ZZ14" t="e" cm="1">
        <f t="array" ref="ZZ14">SQRT(MMULT(MMULT(TRANSPOSE(ZZ1:ZZ10),$F$18:$O$27),ZZ1:ZZ10))</f>
        <v>#VALUE!</v>
      </c>
      <c r="AAA14" t="e" cm="1">
        <f t="array" ref="AAA14">SQRT(MMULT(MMULT(TRANSPOSE(AAA1:AAA10),$F$18:$O$27),AAA1:AAA10))</f>
        <v>#VALUE!</v>
      </c>
      <c r="AAB14" t="e" cm="1">
        <f t="array" ref="AAB14">SQRT(MMULT(MMULT(TRANSPOSE(AAB1:AAB10),$F$18:$O$27),AAB1:AAB10))</f>
        <v>#VALUE!</v>
      </c>
      <c r="AAC14" t="e" cm="1">
        <f t="array" ref="AAC14">SQRT(MMULT(MMULT(TRANSPOSE(AAC1:AAC10),$F$18:$O$27),AAC1:AAC10))</f>
        <v>#VALUE!</v>
      </c>
      <c r="AAD14" t="e" cm="1">
        <f t="array" ref="AAD14">SQRT(MMULT(MMULT(TRANSPOSE(AAD1:AAD10),$F$18:$O$27),AAD1:AAD10))</f>
        <v>#VALUE!</v>
      </c>
      <c r="AAE14" t="e" cm="1">
        <f t="array" ref="AAE14">SQRT(MMULT(MMULT(TRANSPOSE(AAE1:AAE10),$F$18:$O$27),AAE1:AAE10))</f>
        <v>#VALUE!</v>
      </c>
      <c r="AAF14" t="e" cm="1">
        <f t="array" ref="AAF14">SQRT(MMULT(MMULT(TRANSPOSE(AAF1:AAF10),$F$18:$O$27),AAF1:AAF10))</f>
        <v>#VALUE!</v>
      </c>
      <c r="AAG14" t="e" cm="1">
        <f t="array" ref="AAG14">SQRT(MMULT(MMULT(TRANSPOSE(AAG1:AAG10),$F$18:$O$27),AAG1:AAG10))</f>
        <v>#VALUE!</v>
      </c>
      <c r="AAH14" t="e" cm="1">
        <f t="array" ref="AAH14">SQRT(MMULT(MMULT(TRANSPOSE(AAH1:AAH10),$F$18:$O$27),AAH1:AAH10))</f>
        <v>#VALUE!</v>
      </c>
      <c r="AAI14" t="e" cm="1">
        <f t="array" ref="AAI14">SQRT(MMULT(MMULT(TRANSPOSE(AAI1:AAI10),$F$18:$O$27),AAI1:AAI10))</f>
        <v>#VALUE!</v>
      </c>
      <c r="AAJ14" t="e" cm="1">
        <f t="array" ref="AAJ14">SQRT(MMULT(MMULT(TRANSPOSE(AAJ1:AAJ10),$F$18:$O$27),AAJ1:AAJ10))</f>
        <v>#VALUE!</v>
      </c>
      <c r="AAK14" t="e" cm="1">
        <f t="array" ref="AAK14">SQRT(MMULT(MMULT(TRANSPOSE(AAK1:AAK10),$F$18:$O$27),AAK1:AAK10))</f>
        <v>#VALUE!</v>
      </c>
      <c r="AAL14" t="e" cm="1">
        <f t="array" ref="AAL14">SQRT(MMULT(MMULT(TRANSPOSE(AAL1:AAL10),$F$18:$O$27),AAL1:AAL10))</f>
        <v>#VALUE!</v>
      </c>
      <c r="AAM14" t="e" cm="1">
        <f t="array" ref="AAM14">SQRT(MMULT(MMULT(TRANSPOSE(AAM1:AAM10),$F$18:$O$27),AAM1:AAM10))</f>
        <v>#VALUE!</v>
      </c>
      <c r="AAN14" t="e" cm="1">
        <f t="array" ref="AAN14">SQRT(MMULT(MMULT(TRANSPOSE(AAN1:AAN10),$F$18:$O$27),AAN1:AAN10))</f>
        <v>#VALUE!</v>
      </c>
      <c r="AAO14" t="e" cm="1">
        <f t="array" ref="AAO14">SQRT(MMULT(MMULT(TRANSPOSE(AAO1:AAO10),$F$18:$O$27),AAO1:AAO10))</f>
        <v>#VALUE!</v>
      </c>
      <c r="AAP14" t="e" cm="1">
        <f t="array" ref="AAP14">SQRT(MMULT(MMULT(TRANSPOSE(AAP1:AAP10),$F$18:$O$27),AAP1:AAP10))</f>
        <v>#VALUE!</v>
      </c>
      <c r="AAQ14" t="e" cm="1">
        <f t="array" ref="AAQ14">SQRT(MMULT(MMULT(TRANSPOSE(AAQ1:AAQ10),$F$18:$O$27),AAQ1:AAQ10))</f>
        <v>#VALUE!</v>
      </c>
      <c r="AAR14" t="e" cm="1">
        <f t="array" ref="AAR14">SQRT(MMULT(MMULT(TRANSPOSE(AAR1:AAR10),$F$18:$O$27),AAR1:AAR10))</f>
        <v>#VALUE!</v>
      </c>
      <c r="AAS14" t="e" cm="1">
        <f t="array" ref="AAS14">SQRT(MMULT(MMULT(TRANSPOSE(AAS1:AAS10),$F$18:$O$27),AAS1:AAS10))</f>
        <v>#VALUE!</v>
      </c>
      <c r="AAT14" t="e" cm="1">
        <f t="array" ref="AAT14">SQRT(MMULT(MMULT(TRANSPOSE(AAT1:AAT10),$F$18:$O$27),AAT1:AAT10))</f>
        <v>#VALUE!</v>
      </c>
      <c r="AAU14" t="e" cm="1">
        <f t="array" ref="AAU14">SQRT(MMULT(MMULT(TRANSPOSE(AAU1:AAU10),$F$18:$O$27),AAU1:AAU10))</f>
        <v>#VALUE!</v>
      </c>
      <c r="AAV14" t="e" cm="1">
        <f t="array" ref="AAV14">SQRT(MMULT(MMULT(TRANSPOSE(AAV1:AAV10),$F$18:$O$27),AAV1:AAV10))</f>
        <v>#VALUE!</v>
      </c>
      <c r="AAW14" t="e" cm="1">
        <f t="array" ref="AAW14">SQRT(MMULT(MMULT(TRANSPOSE(AAW1:AAW10),$F$18:$O$27),AAW1:AAW10))</f>
        <v>#VALUE!</v>
      </c>
      <c r="AAX14" t="e" cm="1">
        <f t="array" ref="AAX14">SQRT(MMULT(MMULT(TRANSPOSE(AAX1:AAX10),$F$18:$O$27),AAX1:AAX10))</f>
        <v>#VALUE!</v>
      </c>
      <c r="AAY14" t="e" cm="1">
        <f t="array" ref="AAY14">SQRT(MMULT(MMULT(TRANSPOSE(AAY1:AAY10),$F$18:$O$27),AAY1:AAY10))</f>
        <v>#VALUE!</v>
      </c>
      <c r="AAZ14" t="e" cm="1">
        <f t="array" ref="AAZ14">SQRT(MMULT(MMULT(TRANSPOSE(AAZ1:AAZ10),$F$18:$O$27),AAZ1:AAZ10))</f>
        <v>#VALUE!</v>
      </c>
      <c r="ABA14" t="e" cm="1">
        <f t="array" ref="ABA14">SQRT(MMULT(MMULT(TRANSPOSE(ABA1:ABA10),$F$18:$O$27),ABA1:ABA10))</f>
        <v>#VALUE!</v>
      </c>
      <c r="ABB14" t="e" cm="1">
        <f t="array" ref="ABB14">SQRT(MMULT(MMULT(TRANSPOSE(ABB1:ABB10),$F$18:$O$27),ABB1:ABB10))</f>
        <v>#VALUE!</v>
      </c>
      <c r="ABC14" t="e" cm="1">
        <f t="array" ref="ABC14">SQRT(MMULT(MMULT(TRANSPOSE(ABC1:ABC10),$F$18:$O$27),ABC1:ABC10))</f>
        <v>#VALUE!</v>
      </c>
      <c r="ABD14" t="e" cm="1">
        <f t="array" ref="ABD14">SQRT(MMULT(MMULT(TRANSPOSE(ABD1:ABD10),$F$18:$O$27),ABD1:ABD10))</f>
        <v>#VALUE!</v>
      </c>
      <c r="ABE14" t="e" cm="1">
        <f t="array" ref="ABE14">SQRT(MMULT(MMULT(TRANSPOSE(ABE1:ABE10),$F$18:$O$27),ABE1:ABE10))</f>
        <v>#VALUE!</v>
      </c>
      <c r="ABF14" t="e" cm="1">
        <f t="array" ref="ABF14">SQRT(MMULT(MMULT(TRANSPOSE(ABF1:ABF10),$F$18:$O$27),ABF1:ABF10))</f>
        <v>#VALUE!</v>
      </c>
      <c r="ABG14" t="e" cm="1">
        <f t="array" ref="ABG14">SQRT(MMULT(MMULT(TRANSPOSE(ABG1:ABG10),$F$18:$O$27),ABG1:ABG10))</f>
        <v>#VALUE!</v>
      </c>
      <c r="ABH14" t="e" cm="1">
        <f t="array" ref="ABH14">SQRT(MMULT(MMULT(TRANSPOSE(ABH1:ABH10),$F$18:$O$27),ABH1:ABH10))</f>
        <v>#VALUE!</v>
      </c>
      <c r="ABI14" t="e" cm="1">
        <f t="array" ref="ABI14">SQRT(MMULT(MMULT(TRANSPOSE(ABI1:ABI10),$F$18:$O$27),ABI1:ABI10))</f>
        <v>#VALUE!</v>
      </c>
      <c r="ABJ14" t="e" cm="1">
        <f t="array" ref="ABJ14">SQRT(MMULT(MMULT(TRANSPOSE(ABJ1:ABJ10),$F$18:$O$27),ABJ1:ABJ10))</f>
        <v>#VALUE!</v>
      </c>
      <c r="ABK14" t="e" cm="1">
        <f t="array" ref="ABK14">SQRT(MMULT(MMULT(TRANSPOSE(ABK1:ABK10),$F$18:$O$27),ABK1:ABK10))</f>
        <v>#VALUE!</v>
      </c>
      <c r="ABL14" t="e" cm="1">
        <f t="array" ref="ABL14">SQRT(MMULT(MMULT(TRANSPOSE(ABL1:ABL10),$F$18:$O$27),ABL1:ABL10))</f>
        <v>#VALUE!</v>
      </c>
      <c r="ABM14" t="e" cm="1">
        <f t="array" ref="ABM14">SQRT(MMULT(MMULT(TRANSPOSE(ABM1:ABM10),$F$18:$O$27),ABM1:ABM10))</f>
        <v>#VALUE!</v>
      </c>
      <c r="ABN14" t="e" cm="1">
        <f t="array" ref="ABN14">SQRT(MMULT(MMULT(TRANSPOSE(ABN1:ABN10),$F$18:$O$27),ABN1:ABN10))</f>
        <v>#VALUE!</v>
      </c>
      <c r="ABO14" t="e" cm="1">
        <f t="array" ref="ABO14">SQRT(MMULT(MMULT(TRANSPOSE(ABO1:ABO10),$F$18:$O$27),ABO1:ABO10))</f>
        <v>#VALUE!</v>
      </c>
      <c r="ABP14" t="e" cm="1">
        <f t="array" ref="ABP14">SQRT(MMULT(MMULT(TRANSPOSE(ABP1:ABP10),$F$18:$O$27),ABP1:ABP10))</f>
        <v>#VALUE!</v>
      </c>
      <c r="ABQ14" t="e" cm="1">
        <f t="array" ref="ABQ14">SQRT(MMULT(MMULT(TRANSPOSE(ABQ1:ABQ10),$F$18:$O$27),ABQ1:ABQ10))</f>
        <v>#VALUE!</v>
      </c>
      <c r="ABR14" t="e" cm="1">
        <f t="array" ref="ABR14">SQRT(MMULT(MMULT(TRANSPOSE(ABR1:ABR10),$F$18:$O$27),ABR1:ABR10))</f>
        <v>#VALUE!</v>
      </c>
      <c r="ABS14" t="e" cm="1">
        <f t="array" ref="ABS14">SQRT(MMULT(MMULT(TRANSPOSE(ABS1:ABS10),$F$18:$O$27),ABS1:ABS10))</f>
        <v>#VALUE!</v>
      </c>
      <c r="ABT14" t="e" cm="1">
        <f t="array" ref="ABT14">SQRT(MMULT(MMULT(TRANSPOSE(ABT1:ABT10),$F$18:$O$27),ABT1:ABT10))</f>
        <v>#VALUE!</v>
      </c>
      <c r="ABU14" t="e" cm="1">
        <f t="array" ref="ABU14">SQRT(MMULT(MMULT(TRANSPOSE(ABU1:ABU10),$F$18:$O$27),ABU1:ABU10))</f>
        <v>#VALUE!</v>
      </c>
      <c r="ABV14" t="e" cm="1">
        <f t="array" ref="ABV14">SQRT(MMULT(MMULT(TRANSPOSE(ABV1:ABV10),$F$18:$O$27),ABV1:ABV10))</f>
        <v>#VALUE!</v>
      </c>
      <c r="ABW14" t="e" cm="1">
        <f t="array" ref="ABW14">SQRT(MMULT(MMULT(TRANSPOSE(ABW1:ABW10),$F$18:$O$27),ABW1:ABW10))</f>
        <v>#VALUE!</v>
      </c>
      <c r="ABX14" t="e" cm="1">
        <f t="array" ref="ABX14">SQRT(MMULT(MMULT(TRANSPOSE(ABX1:ABX10),$F$18:$O$27),ABX1:ABX10))</f>
        <v>#VALUE!</v>
      </c>
      <c r="ABY14" t="e" cm="1">
        <f t="array" ref="ABY14">SQRT(MMULT(MMULT(TRANSPOSE(ABY1:ABY10),$F$18:$O$27),ABY1:ABY10))</f>
        <v>#VALUE!</v>
      </c>
      <c r="ABZ14" t="e" cm="1">
        <f t="array" ref="ABZ14">SQRT(MMULT(MMULT(TRANSPOSE(ABZ1:ABZ10),$F$18:$O$27),ABZ1:ABZ10))</f>
        <v>#VALUE!</v>
      </c>
      <c r="ACA14" t="e" cm="1">
        <f t="array" ref="ACA14">SQRT(MMULT(MMULT(TRANSPOSE(ACA1:ACA10),$F$18:$O$27),ACA1:ACA10))</f>
        <v>#VALUE!</v>
      </c>
      <c r="ACB14" t="e" cm="1">
        <f t="array" ref="ACB14">SQRT(MMULT(MMULT(TRANSPOSE(ACB1:ACB10),$F$18:$O$27),ACB1:ACB10))</f>
        <v>#VALUE!</v>
      </c>
      <c r="ACC14" t="e" cm="1">
        <f t="array" ref="ACC14">SQRT(MMULT(MMULT(TRANSPOSE(ACC1:ACC10),$F$18:$O$27),ACC1:ACC10))</f>
        <v>#VALUE!</v>
      </c>
      <c r="ACD14" t="e" cm="1">
        <f t="array" ref="ACD14">SQRT(MMULT(MMULT(TRANSPOSE(ACD1:ACD10),$F$18:$O$27),ACD1:ACD10))</f>
        <v>#VALUE!</v>
      </c>
      <c r="ACE14" t="e" cm="1">
        <f t="array" ref="ACE14">SQRT(MMULT(MMULT(TRANSPOSE(ACE1:ACE10),$F$18:$O$27),ACE1:ACE10))</f>
        <v>#VALUE!</v>
      </c>
      <c r="ACF14" t="e" cm="1">
        <f t="array" ref="ACF14">SQRT(MMULT(MMULT(TRANSPOSE(ACF1:ACF10),$F$18:$O$27),ACF1:ACF10))</f>
        <v>#VALUE!</v>
      </c>
      <c r="ACG14" t="e" cm="1">
        <f t="array" ref="ACG14">SQRT(MMULT(MMULT(TRANSPOSE(ACG1:ACG10),$F$18:$O$27),ACG1:ACG10))</f>
        <v>#VALUE!</v>
      </c>
      <c r="ACH14" t="e" cm="1">
        <f t="array" ref="ACH14">SQRT(MMULT(MMULT(TRANSPOSE(ACH1:ACH10),$F$18:$O$27),ACH1:ACH10))</f>
        <v>#VALUE!</v>
      </c>
      <c r="ACI14" t="e" cm="1">
        <f t="array" ref="ACI14">SQRT(MMULT(MMULT(TRANSPOSE(ACI1:ACI10),$F$18:$O$27),ACI1:ACI10))</f>
        <v>#VALUE!</v>
      </c>
      <c r="ACJ14" t="e" cm="1">
        <f t="array" ref="ACJ14">SQRT(MMULT(MMULT(TRANSPOSE(ACJ1:ACJ10),$F$18:$O$27),ACJ1:ACJ10))</f>
        <v>#VALUE!</v>
      </c>
      <c r="ACK14" t="e" cm="1">
        <f t="array" ref="ACK14">SQRT(MMULT(MMULT(TRANSPOSE(ACK1:ACK10),$F$18:$O$27),ACK1:ACK10))</f>
        <v>#VALUE!</v>
      </c>
      <c r="ACL14" t="e" cm="1">
        <f t="array" ref="ACL14">SQRT(MMULT(MMULT(TRANSPOSE(ACL1:ACL10),$F$18:$O$27),ACL1:ACL10))</f>
        <v>#VALUE!</v>
      </c>
      <c r="ACM14" t="e" cm="1">
        <f t="array" ref="ACM14">SQRT(MMULT(MMULT(TRANSPOSE(ACM1:ACM10),$F$18:$O$27),ACM1:ACM10))</f>
        <v>#VALUE!</v>
      </c>
      <c r="ACN14" t="e" cm="1">
        <f t="array" ref="ACN14">SQRT(MMULT(MMULT(TRANSPOSE(ACN1:ACN10),$F$18:$O$27),ACN1:ACN10))</f>
        <v>#VALUE!</v>
      </c>
      <c r="ACO14" t="e" cm="1">
        <f t="array" ref="ACO14">SQRT(MMULT(MMULT(TRANSPOSE(ACO1:ACO10),$F$18:$O$27),ACO1:ACO10))</f>
        <v>#VALUE!</v>
      </c>
      <c r="ACP14" t="e" cm="1">
        <f t="array" ref="ACP14">SQRT(MMULT(MMULT(TRANSPOSE(ACP1:ACP10),$F$18:$O$27),ACP1:ACP10))</f>
        <v>#VALUE!</v>
      </c>
      <c r="ACQ14" t="e" cm="1">
        <f t="array" ref="ACQ14">SQRT(MMULT(MMULT(TRANSPOSE(ACQ1:ACQ10),$F$18:$O$27),ACQ1:ACQ10))</f>
        <v>#VALUE!</v>
      </c>
      <c r="ACR14" t="e" cm="1">
        <f t="array" ref="ACR14">SQRT(MMULT(MMULT(TRANSPOSE(ACR1:ACR10),$F$18:$O$27),ACR1:ACR10))</f>
        <v>#VALUE!</v>
      </c>
      <c r="ACS14" t="e" cm="1">
        <f t="array" ref="ACS14">SQRT(MMULT(MMULT(TRANSPOSE(ACS1:ACS10),$F$18:$O$27),ACS1:ACS10))</f>
        <v>#VALUE!</v>
      </c>
      <c r="ACT14" t="e" cm="1">
        <f t="array" ref="ACT14">SQRT(MMULT(MMULT(TRANSPOSE(ACT1:ACT10),$F$18:$O$27),ACT1:ACT10))</f>
        <v>#VALUE!</v>
      </c>
      <c r="ACU14" t="e" cm="1">
        <f t="array" ref="ACU14">SQRT(MMULT(MMULT(TRANSPOSE(ACU1:ACU10),$F$18:$O$27),ACU1:ACU10))</f>
        <v>#VALUE!</v>
      </c>
      <c r="ACV14" t="e" cm="1">
        <f t="array" ref="ACV14">SQRT(MMULT(MMULT(TRANSPOSE(ACV1:ACV10),$F$18:$O$27),ACV1:ACV10))</f>
        <v>#VALUE!</v>
      </c>
      <c r="ACW14" t="e" cm="1">
        <f t="array" ref="ACW14">SQRT(MMULT(MMULT(TRANSPOSE(ACW1:ACW10),$F$18:$O$27),ACW1:ACW10))</f>
        <v>#VALUE!</v>
      </c>
      <c r="ACX14" t="e" cm="1">
        <f t="array" ref="ACX14">SQRT(MMULT(MMULT(TRANSPOSE(ACX1:ACX10),$F$18:$O$27),ACX1:ACX10))</f>
        <v>#VALUE!</v>
      </c>
      <c r="ACY14" t="e" cm="1">
        <f t="array" ref="ACY14">SQRT(MMULT(MMULT(TRANSPOSE(ACY1:ACY10),$F$18:$O$27),ACY1:ACY10))</f>
        <v>#VALUE!</v>
      </c>
      <c r="ACZ14" t="e" cm="1">
        <f t="array" ref="ACZ14">SQRT(MMULT(MMULT(TRANSPOSE(ACZ1:ACZ10),$F$18:$O$27),ACZ1:ACZ10))</f>
        <v>#VALUE!</v>
      </c>
      <c r="ADA14" t="e" cm="1">
        <f t="array" ref="ADA14">SQRT(MMULT(MMULT(TRANSPOSE(ADA1:ADA10),$F$18:$O$27),ADA1:ADA10))</f>
        <v>#VALUE!</v>
      </c>
      <c r="ADB14" t="e" cm="1">
        <f t="array" ref="ADB14">SQRT(MMULT(MMULT(TRANSPOSE(ADB1:ADB10),$F$18:$O$27),ADB1:ADB10))</f>
        <v>#VALUE!</v>
      </c>
      <c r="ADC14" t="e" cm="1">
        <f t="array" ref="ADC14">SQRT(MMULT(MMULT(TRANSPOSE(ADC1:ADC10),$F$18:$O$27),ADC1:ADC10))</f>
        <v>#VALUE!</v>
      </c>
      <c r="ADD14" t="e" cm="1">
        <f t="array" ref="ADD14">SQRT(MMULT(MMULT(TRANSPOSE(ADD1:ADD10),$F$18:$O$27),ADD1:ADD10))</f>
        <v>#VALUE!</v>
      </c>
      <c r="ADE14" t="e" cm="1">
        <f t="array" ref="ADE14">SQRT(MMULT(MMULT(TRANSPOSE(ADE1:ADE10),$F$18:$O$27),ADE1:ADE10))</f>
        <v>#VALUE!</v>
      </c>
      <c r="ADF14" t="e" cm="1">
        <f t="array" ref="ADF14">SQRT(MMULT(MMULT(TRANSPOSE(ADF1:ADF10),$F$18:$O$27),ADF1:ADF10))</f>
        <v>#VALUE!</v>
      </c>
      <c r="ADG14" t="e" cm="1">
        <f t="array" ref="ADG14">SQRT(MMULT(MMULT(TRANSPOSE(ADG1:ADG10),$F$18:$O$27),ADG1:ADG10))</f>
        <v>#VALUE!</v>
      </c>
      <c r="ADH14" t="e" cm="1">
        <f t="array" ref="ADH14">SQRT(MMULT(MMULT(TRANSPOSE(ADH1:ADH10),$F$18:$O$27),ADH1:ADH10))</f>
        <v>#VALUE!</v>
      </c>
      <c r="ADI14" t="e" cm="1">
        <f t="array" ref="ADI14">SQRT(MMULT(MMULT(TRANSPOSE(ADI1:ADI10),$F$18:$O$27),ADI1:ADI10))</f>
        <v>#VALUE!</v>
      </c>
      <c r="ADJ14" t="e" cm="1">
        <f t="array" ref="ADJ14">SQRT(MMULT(MMULT(TRANSPOSE(ADJ1:ADJ10),$F$18:$O$27),ADJ1:ADJ10))</f>
        <v>#VALUE!</v>
      </c>
      <c r="ADK14" t="e" cm="1">
        <f t="array" ref="ADK14">SQRT(MMULT(MMULT(TRANSPOSE(ADK1:ADK10),$F$18:$O$27),ADK1:ADK10))</f>
        <v>#VALUE!</v>
      </c>
      <c r="ADL14" t="e" cm="1">
        <f t="array" ref="ADL14">SQRT(MMULT(MMULT(TRANSPOSE(ADL1:ADL10),$F$18:$O$27),ADL1:ADL10))</f>
        <v>#VALUE!</v>
      </c>
      <c r="ADM14" t="e" cm="1">
        <f t="array" ref="ADM14">SQRT(MMULT(MMULT(TRANSPOSE(ADM1:ADM10),$F$18:$O$27),ADM1:ADM10))</f>
        <v>#VALUE!</v>
      </c>
      <c r="ADN14" t="e" cm="1">
        <f t="array" ref="ADN14">SQRT(MMULT(MMULT(TRANSPOSE(ADN1:ADN10),$F$18:$O$27),ADN1:ADN10))</f>
        <v>#VALUE!</v>
      </c>
      <c r="ADO14" t="e" cm="1">
        <f t="array" ref="ADO14">SQRT(MMULT(MMULT(TRANSPOSE(ADO1:ADO10),$F$18:$O$27),ADO1:ADO10))</f>
        <v>#VALUE!</v>
      </c>
      <c r="ADP14" t="e" cm="1">
        <f t="array" ref="ADP14">SQRT(MMULT(MMULT(TRANSPOSE(ADP1:ADP10),$F$18:$O$27),ADP1:ADP10))</f>
        <v>#VALUE!</v>
      </c>
      <c r="ADQ14" t="e" cm="1">
        <f t="array" ref="ADQ14">SQRT(MMULT(MMULT(TRANSPOSE(ADQ1:ADQ10),$F$18:$O$27),ADQ1:ADQ10))</f>
        <v>#VALUE!</v>
      </c>
      <c r="ADR14" t="e" cm="1">
        <f t="array" ref="ADR14">SQRT(MMULT(MMULT(TRANSPOSE(ADR1:ADR10),$F$18:$O$27),ADR1:ADR10))</f>
        <v>#VALUE!</v>
      </c>
      <c r="ADS14" t="e" cm="1">
        <f t="array" ref="ADS14">SQRT(MMULT(MMULT(TRANSPOSE(ADS1:ADS10),$F$18:$O$27),ADS1:ADS10))</f>
        <v>#VALUE!</v>
      </c>
      <c r="ADT14" t="e" cm="1">
        <f t="array" ref="ADT14">SQRT(MMULT(MMULT(TRANSPOSE(ADT1:ADT10),$F$18:$O$27),ADT1:ADT10))</f>
        <v>#VALUE!</v>
      </c>
      <c r="ADU14" t="e" cm="1">
        <f t="array" ref="ADU14">SQRT(MMULT(MMULT(TRANSPOSE(ADU1:ADU10),$F$18:$O$27),ADU1:ADU10))</f>
        <v>#VALUE!</v>
      </c>
      <c r="ADV14" t="e" cm="1">
        <f t="array" ref="ADV14">SQRT(MMULT(MMULT(TRANSPOSE(ADV1:ADV10),$F$18:$O$27),ADV1:ADV10))</f>
        <v>#VALUE!</v>
      </c>
      <c r="ADW14" t="e" cm="1">
        <f t="array" ref="ADW14">SQRT(MMULT(MMULT(TRANSPOSE(ADW1:ADW10),$F$18:$O$27),ADW1:ADW10))</f>
        <v>#VALUE!</v>
      </c>
      <c r="ADX14" t="e" cm="1">
        <f t="array" ref="ADX14">SQRT(MMULT(MMULT(TRANSPOSE(ADX1:ADX10),$F$18:$O$27),ADX1:ADX10))</f>
        <v>#VALUE!</v>
      </c>
      <c r="ADY14" t="e" cm="1">
        <f t="array" ref="ADY14">SQRT(MMULT(MMULT(TRANSPOSE(ADY1:ADY10),$F$18:$O$27),ADY1:ADY10))</f>
        <v>#VALUE!</v>
      </c>
      <c r="ADZ14" t="e" cm="1">
        <f t="array" ref="ADZ14">SQRT(MMULT(MMULT(TRANSPOSE(ADZ1:ADZ10),$F$18:$O$27),ADZ1:ADZ10))</f>
        <v>#VALUE!</v>
      </c>
      <c r="AEA14" t="e" cm="1">
        <f t="array" ref="AEA14">SQRT(MMULT(MMULT(TRANSPOSE(AEA1:AEA10),$F$18:$O$27),AEA1:AEA10))</f>
        <v>#VALUE!</v>
      </c>
      <c r="AEB14" t="e" cm="1">
        <f t="array" ref="AEB14">SQRT(MMULT(MMULT(TRANSPOSE(AEB1:AEB10),$F$18:$O$27),AEB1:AEB10))</f>
        <v>#VALUE!</v>
      </c>
      <c r="AEC14" t="e" cm="1">
        <f t="array" ref="AEC14">SQRT(MMULT(MMULT(TRANSPOSE(AEC1:AEC10),$F$18:$O$27),AEC1:AEC10))</f>
        <v>#VALUE!</v>
      </c>
      <c r="AED14" t="e" cm="1">
        <f t="array" ref="AED14">SQRT(MMULT(MMULT(TRANSPOSE(AED1:AED10),$F$18:$O$27),AED1:AED10))</f>
        <v>#VALUE!</v>
      </c>
      <c r="AEE14" t="e" cm="1">
        <f t="array" ref="AEE14">SQRT(MMULT(MMULT(TRANSPOSE(AEE1:AEE10),$F$18:$O$27),AEE1:AEE10))</f>
        <v>#VALUE!</v>
      </c>
      <c r="AEF14" t="e" cm="1">
        <f t="array" ref="AEF14">SQRT(MMULT(MMULT(TRANSPOSE(AEF1:AEF10),$F$18:$O$27),AEF1:AEF10))</f>
        <v>#VALUE!</v>
      </c>
      <c r="AEG14" t="e" cm="1">
        <f t="array" ref="AEG14">SQRT(MMULT(MMULT(TRANSPOSE(AEG1:AEG10),$F$18:$O$27),AEG1:AEG10))</f>
        <v>#VALUE!</v>
      </c>
      <c r="AEH14" t="e" cm="1">
        <f t="array" ref="AEH14">SQRT(MMULT(MMULT(TRANSPOSE(AEH1:AEH10),$F$18:$O$27),AEH1:AEH10))</f>
        <v>#VALUE!</v>
      </c>
      <c r="AEI14" t="e" cm="1">
        <f t="array" ref="AEI14">SQRT(MMULT(MMULT(TRANSPOSE(AEI1:AEI10),$F$18:$O$27),AEI1:AEI10))</f>
        <v>#VALUE!</v>
      </c>
      <c r="AEJ14" t="e" cm="1">
        <f t="array" ref="AEJ14">SQRT(MMULT(MMULT(TRANSPOSE(AEJ1:AEJ10),$F$18:$O$27),AEJ1:AEJ10))</f>
        <v>#VALUE!</v>
      </c>
      <c r="AEK14" t="e" cm="1">
        <f t="array" ref="AEK14">SQRT(MMULT(MMULT(TRANSPOSE(AEK1:AEK10),$F$18:$O$27),AEK1:AEK10))</f>
        <v>#VALUE!</v>
      </c>
      <c r="AEL14" t="e" cm="1">
        <f t="array" ref="AEL14">SQRT(MMULT(MMULT(TRANSPOSE(AEL1:AEL10),$F$18:$O$27),AEL1:AEL10))</f>
        <v>#VALUE!</v>
      </c>
      <c r="AEM14" t="e" cm="1">
        <f t="array" ref="AEM14">SQRT(MMULT(MMULT(TRANSPOSE(AEM1:AEM10),$F$18:$O$27),AEM1:AEM10))</f>
        <v>#VALUE!</v>
      </c>
      <c r="AEN14" t="e" cm="1">
        <f t="array" ref="AEN14">SQRT(MMULT(MMULT(TRANSPOSE(AEN1:AEN10),$F$18:$O$27),AEN1:AEN10))</f>
        <v>#VALUE!</v>
      </c>
      <c r="AEO14" t="e" cm="1">
        <f t="array" ref="AEO14">SQRT(MMULT(MMULT(TRANSPOSE(AEO1:AEO10),$F$18:$O$27),AEO1:AEO10))</f>
        <v>#VALUE!</v>
      </c>
      <c r="AEP14" t="e" cm="1">
        <f t="array" ref="AEP14">SQRT(MMULT(MMULT(TRANSPOSE(AEP1:AEP10),$F$18:$O$27),AEP1:AEP10))</f>
        <v>#VALUE!</v>
      </c>
      <c r="AEQ14" t="e" cm="1">
        <f t="array" ref="AEQ14">SQRT(MMULT(MMULT(TRANSPOSE(AEQ1:AEQ10),$F$18:$O$27),AEQ1:AEQ10))</f>
        <v>#VALUE!</v>
      </c>
      <c r="AER14" t="e" cm="1">
        <f t="array" ref="AER14">SQRT(MMULT(MMULT(TRANSPOSE(AER1:AER10),$F$18:$O$27),AER1:AER10))</f>
        <v>#VALUE!</v>
      </c>
      <c r="AES14" t="e" cm="1">
        <f t="array" ref="AES14">SQRT(MMULT(MMULT(TRANSPOSE(AES1:AES10),$F$18:$O$27),AES1:AES10))</f>
        <v>#VALUE!</v>
      </c>
      <c r="AET14" t="e" cm="1">
        <f t="array" ref="AET14">SQRT(MMULT(MMULT(TRANSPOSE(AET1:AET10),$F$18:$O$27),AET1:AET10))</f>
        <v>#VALUE!</v>
      </c>
      <c r="AEU14" t="e" cm="1">
        <f t="array" ref="AEU14">SQRT(MMULT(MMULT(TRANSPOSE(AEU1:AEU10),$F$18:$O$27),AEU1:AEU10))</f>
        <v>#VALUE!</v>
      </c>
      <c r="AEV14" t="e" cm="1">
        <f t="array" ref="AEV14">SQRT(MMULT(MMULT(TRANSPOSE(AEV1:AEV10),$F$18:$O$27),AEV1:AEV10))</f>
        <v>#VALUE!</v>
      </c>
      <c r="AEW14" t="e" cm="1">
        <f t="array" ref="AEW14">SQRT(MMULT(MMULT(TRANSPOSE(AEW1:AEW10),$F$18:$O$27),AEW1:AEW10))</f>
        <v>#VALUE!</v>
      </c>
      <c r="AEX14" t="e" cm="1">
        <f t="array" ref="AEX14">SQRT(MMULT(MMULT(TRANSPOSE(AEX1:AEX10),$F$18:$O$27),AEX1:AEX10))</f>
        <v>#VALUE!</v>
      </c>
      <c r="AEY14" t="e" cm="1">
        <f t="array" ref="AEY14">SQRT(MMULT(MMULT(TRANSPOSE(AEY1:AEY10),$F$18:$O$27),AEY1:AEY10))</f>
        <v>#VALUE!</v>
      </c>
      <c r="AEZ14" t="e" cm="1">
        <f t="array" ref="AEZ14">SQRT(MMULT(MMULT(TRANSPOSE(AEZ1:AEZ10),$F$18:$O$27),AEZ1:AEZ10))</f>
        <v>#VALUE!</v>
      </c>
      <c r="AFA14" t="e" cm="1">
        <f t="array" ref="AFA14">SQRT(MMULT(MMULT(TRANSPOSE(AFA1:AFA10),$F$18:$O$27),AFA1:AFA10))</f>
        <v>#VALUE!</v>
      </c>
      <c r="AFB14" t="e" cm="1">
        <f t="array" ref="AFB14">SQRT(MMULT(MMULT(TRANSPOSE(AFB1:AFB10),$F$18:$O$27),AFB1:AFB10))</f>
        <v>#VALUE!</v>
      </c>
      <c r="AFC14" t="e" cm="1">
        <f t="array" ref="AFC14">SQRT(MMULT(MMULT(TRANSPOSE(AFC1:AFC10),$F$18:$O$27),AFC1:AFC10))</f>
        <v>#VALUE!</v>
      </c>
      <c r="AFD14" t="e" cm="1">
        <f t="array" ref="AFD14">SQRT(MMULT(MMULT(TRANSPOSE(AFD1:AFD10),$F$18:$O$27),AFD1:AFD10))</f>
        <v>#VALUE!</v>
      </c>
      <c r="AFE14" t="e" cm="1">
        <f t="array" ref="AFE14">SQRT(MMULT(MMULT(TRANSPOSE(AFE1:AFE10),$F$18:$O$27),AFE1:AFE10))</f>
        <v>#VALUE!</v>
      </c>
      <c r="AFF14" t="e" cm="1">
        <f t="array" ref="AFF14">SQRT(MMULT(MMULT(TRANSPOSE(AFF1:AFF10),$F$18:$O$27),AFF1:AFF10))</f>
        <v>#VALUE!</v>
      </c>
      <c r="AFG14" t="e" cm="1">
        <f t="array" ref="AFG14">SQRT(MMULT(MMULT(TRANSPOSE(AFG1:AFG10),$F$18:$O$27),AFG1:AFG10))</f>
        <v>#VALUE!</v>
      </c>
      <c r="AFH14" t="e" cm="1">
        <f t="array" ref="AFH14">SQRT(MMULT(MMULT(TRANSPOSE(AFH1:AFH10),$F$18:$O$27),AFH1:AFH10))</f>
        <v>#VALUE!</v>
      </c>
      <c r="AFI14" t="e" cm="1">
        <f t="array" ref="AFI14">SQRT(MMULT(MMULT(TRANSPOSE(AFI1:AFI10),$F$18:$O$27),AFI1:AFI10))</f>
        <v>#VALUE!</v>
      </c>
      <c r="AFJ14" t="e" cm="1">
        <f t="array" ref="AFJ14">SQRT(MMULT(MMULT(TRANSPOSE(AFJ1:AFJ10),$F$18:$O$27),AFJ1:AFJ10))</f>
        <v>#VALUE!</v>
      </c>
      <c r="AFK14" t="e" cm="1">
        <f t="array" ref="AFK14">SQRT(MMULT(MMULT(TRANSPOSE(AFK1:AFK10),$F$18:$O$27),AFK1:AFK10))</f>
        <v>#VALUE!</v>
      </c>
      <c r="AFL14" t="e" cm="1">
        <f t="array" ref="AFL14">SQRT(MMULT(MMULT(TRANSPOSE(AFL1:AFL10),$F$18:$O$27),AFL1:AFL10))</f>
        <v>#VALUE!</v>
      </c>
      <c r="AFM14" t="e" cm="1">
        <f t="array" ref="AFM14">SQRT(MMULT(MMULT(TRANSPOSE(AFM1:AFM10),$F$18:$O$27),AFM1:AFM10))</f>
        <v>#VALUE!</v>
      </c>
      <c r="AFN14" t="e" cm="1">
        <f t="array" ref="AFN14">SQRT(MMULT(MMULT(TRANSPOSE(AFN1:AFN10),$F$18:$O$27),AFN1:AFN10))</f>
        <v>#VALUE!</v>
      </c>
      <c r="AFO14" t="e" cm="1">
        <f t="array" ref="AFO14">SQRT(MMULT(MMULT(TRANSPOSE(AFO1:AFO10),$F$18:$O$27),AFO1:AFO10))</f>
        <v>#VALUE!</v>
      </c>
      <c r="AFP14" t="e" cm="1">
        <f t="array" ref="AFP14">SQRT(MMULT(MMULT(TRANSPOSE(AFP1:AFP10),$F$18:$O$27),AFP1:AFP10))</f>
        <v>#VALUE!</v>
      </c>
      <c r="AFQ14" t="e" cm="1">
        <f t="array" ref="AFQ14">SQRT(MMULT(MMULT(TRANSPOSE(AFQ1:AFQ10),$F$18:$O$27),AFQ1:AFQ10))</f>
        <v>#VALUE!</v>
      </c>
      <c r="AFR14" t="e" cm="1">
        <f t="array" ref="AFR14">SQRT(MMULT(MMULT(TRANSPOSE(AFR1:AFR10),$F$18:$O$27),AFR1:AFR10))</f>
        <v>#VALUE!</v>
      </c>
      <c r="AFS14" t="e" cm="1">
        <f t="array" ref="AFS14">SQRT(MMULT(MMULT(TRANSPOSE(AFS1:AFS10),$F$18:$O$27),AFS1:AFS10))</f>
        <v>#VALUE!</v>
      </c>
      <c r="AFT14" t="e" cm="1">
        <f t="array" ref="AFT14">SQRT(MMULT(MMULT(TRANSPOSE(AFT1:AFT10),$F$18:$O$27),AFT1:AFT10))</f>
        <v>#VALUE!</v>
      </c>
      <c r="AFU14" t="e" cm="1">
        <f t="array" ref="AFU14">SQRT(MMULT(MMULT(TRANSPOSE(AFU1:AFU10),$F$18:$O$27),AFU1:AFU10))</f>
        <v>#VALUE!</v>
      </c>
      <c r="AFV14" t="e" cm="1">
        <f t="array" ref="AFV14">SQRT(MMULT(MMULT(TRANSPOSE(AFV1:AFV10),$F$18:$O$27),AFV1:AFV10))</f>
        <v>#VALUE!</v>
      </c>
      <c r="AFW14" t="e" cm="1">
        <f t="array" ref="AFW14">SQRT(MMULT(MMULT(TRANSPOSE(AFW1:AFW10),$F$18:$O$27),AFW1:AFW10))</f>
        <v>#VALUE!</v>
      </c>
      <c r="AFX14" t="e" cm="1">
        <f t="array" ref="AFX14">SQRT(MMULT(MMULT(TRANSPOSE(AFX1:AFX10),$F$18:$O$27),AFX1:AFX10))</f>
        <v>#VALUE!</v>
      </c>
      <c r="AFY14" t="e" cm="1">
        <f t="array" ref="AFY14">SQRT(MMULT(MMULT(TRANSPOSE(AFY1:AFY10),$F$18:$O$27),AFY1:AFY10))</f>
        <v>#VALUE!</v>
      </c>
      <c r="AFZ14" t="e" cm="1">
        <f t="array" ref="AFZ14">SQRT(MMULT(MMULT(TRANSPOSE(AFZ1:AFZ10),$F$18:$O$27),AFZ1:AFZ10))</f>
        <v>#VALUE!</v>
      </c>
      <c r="AGA14" t="e" cm="1">
        <f t="array" ref="AGA14">SQRT(MMULT(MMULT(TRANSPOSE(AGA1:AGA10),$F$18:$O$27),AGA1:AGA10))</f>
        <v>#VALUE!</v>
      </c>
      <c r="AGB14" t="e" cm="1">
        <f t="array" ref="AGB14">SQRT(MMULT(MMULT(TRANSPOSE(AGB1:AGB10),$F$18:$O$27),AGB1:AGB10))</f>
        <v>#VALUE!</v>
      </c>
      <c r="AGC14" t="e" cm="1">
        <f t="array" ref="AGC14">SQRT(MMULT(MMULT(TRANSPOSE(AGC1:AGC10),$F$18:$O$27),AGC1:AGC10))</f>
        <v>#VALUE!</v>
      </c>
      <c r="AGD14" t="e" cm="1">
        <f t="array" ref="AGD14">SQRT(MMULT(MMULT(TRANSPOSE(AGD1:AGD10),$F$18:$O$27),AGD1:AGD10))</f>
        <v>#VALUE!</v>
      </c>
      <c r="AGE14" t="e" cm="1">
        <f t="array" ref="AGE14">SQRT(MMULT(MMULT(TRANSPOSE(AGE1:AGE10),$F$18:$O$27),AGE1:AGE10))</f>
        <v>#VALUE!</v>
      </c>
      <c r="AGF14" t="e" cm="1">
        <f t="array" ref="AGF14">SQRT(MMULT(MMULT(TRANSPOSE(AGF1:AGF10),$F$18:$O$27),AGF1:AGF10))</f>
        <v>#VALUE!</v>
      </c>
      <c r="AGG14" t="e" cm="1">
        <f t="array" ref="AGG14">SQRT(MMULT(MMULT(TRANSPOSE(AGG1:AGG10),$F$18:$O$27),AGG1:AGG10))</f>
        <v>#VALUE!</v>
      </c>
      <c r="AGH14" t="e" cm="1">
        <f t="array" ref="AGH14">SQRT(MMULT(MMULT(TRANSPOSE(AGH1:AGH10),$F$18:$O$27),AGH1:AGH10))</f>
        <v>#VALUE!</v>
      </c>
      <c r="AGI14" t="e" cm="1">
        <f t="array" ref="AGI14">SQRT(MMULT(MMULT(TRANSPOSE(AGI1:AGI10),$F$18:$O$27),AGI1:AGI10))</f>
        <v>#VALUE!</v>
      </c>
      <c r="AGJ14" t="e" cm="1">
        <f t="array" ref="AGJ14">SQRT(MMULT(MMULT(TRANSPOSE(AGJ1:AGJ10),$F$18:$O$27),AGJ1:AGJ10))</f>
        <v>#VALUE!</v>
      </c>
      <c r="AGK14" t="e" cm="1">
        <f t="array" ref="AGK14">SQRT(MMULT(MMULT(TRANSPOSE(AGK1:AGK10),$F$18:$O$27),AGK1:AGK10))</f>
        <v>#VALUE!</v>
      </c>
      <c r="AGL14" t="e" cm="1">
        <f t="array" ref="AGL14">SQRT(MMULT(MMULT(TRANSPOSE(AGL1:AGL10),$F$18:$O$27),AGL1:AGL10))</f>
        <v>#VALUE!</v>
      </c>
      <c r="AGM14" t="e" cm="1">
        <f t="array" ref="AGM14">SQRT(MMULT(MMULT(TRANSPOSE(AGM1:AGM10),$F$18:$O$27),AGM1:AGM10))</f>
        <v>#VALUE!</v>
      </c>
      <c r="AGN14" t="e" cm="1">
        <f t="array" ref="AGN14">SQRT(MMULT(MMULT(TRANSPOSE(AGN1:AGN10),$F$18:$O$27),AGN1:AGN10))</f>
        <v>#VALUE!</v>
      </c>
      <c r="AGO14" t="e" cm="1">
        <f t="array" ref="AGO14">SQRT(MMULT(MMULT(TRANSPOSE(AGO1:AGO10),$F$18:$O$27),AGO1:AGO10))</f>
        <v>#VALUE!</v>
      </c>
      <c r="AGP14" t="e" cm="1">
        <f t="array" ref="AGP14">SQRT(MMULT(MMULT(TRANSPOSE(AGP1:AGP10),$F$18:$O$27),AGP1:AGP10))</f>
        <v>#VALUE!</v>
      </c>
      <c r="AGQ14" t="e" cm="1">
        <f t="array" ref="AGQ14">SQRT(MMULT(MMULT(TRANSPOSE(AGQ1:AGQ10),$F$18:$O$27),AGQ1:AGQ10))</f>
        <v>#VALUE!</v>
      </c>
      <c r="AGR14" t="e" cm="1">
        <f t="array" ref="AGR14">SQRT(MMULT(MMULT(TRANSPOSE(AGR1:AGR10),$F$18:$O$27),AGR1:AGR10))</f>
        <v>#VALUE!</v>
      </c>
      <c r="AGS14" t="e" cm="1">
        <f t="array" ref="AGS14">SQRT(MMULT(MMULT(TRANSPOSE(AGS1:AGS10),$F$18:$O$27),AGS1:AGS10))</f>
        <v>#VALUE!</v>
      </c>
      <c r="AGT14" t="e" cm="1">
        <f t="array" ref="AGT14">SQRT(MMULT(MMULT(TRANSPOSE(AGT1:AGT10),$F$18:$O$27),AGT1:AGT10))</f>
        <v>#VALUE!</v>
      </c>
      <c r="AGU14" t="e" cm="1">
        <f t="array" ref="AGU14">SQRT(MMULT(MMULT(TRANSPOSE(AGU1:AGU10),$F$18:$O$27),AGU1:AGU10))</f>
        <v>#VALUE!</v>
      </c>
      <c r="AGV14" t="e" cm="1">
        <f t="array" ref="AGV14">SQRT(MMULT(MMULT(TRANSPOSE(AGV1:AGV10),$F$18:$O$27),AGV1:AGV10))</f>
        <v>#VALUE!</v>
      </c>
      <c r="AGW14" t="e" cm="1">
        <f t="array" ref="AGW14">SQRT(MMULT(MMULT(TRANSPOSE(AGW1:AGW10),$F$18:$O$27),AGW1:AGW10))</f>
        <v>#VALUE!</v>
      </c>
      <c r="AGX14" t="e" cm="1">
        <f t="array" ref="AGX14">SQRT(MMULT(MMULT(TRANSPOSE(AGX1:AGX10),$F$18:$O$27),AGX1:AGX10))</f>
        <v>#VALUE!</v>
      </c>
      <c r="AGY14" t="e" cm="1">
        <f t="array" ref="AGY14">SQRT(MMULT(MMULT(TRANSPOSE(AGY1:AGY10),$F$18:$O$27),AGY1:AGY10))</f>
        <v>#VALUE!</v>
      </c>
      <c r="AGZ14" t="e" cm="1">
        <f t="array" ref="AGZ14">SQRT(MMULT(MMULT(TRANSPOSE(AGZ1:AGZ10),$F$18:$O$27),AGZ1:AGZ10))</f>
        <v>#VALUE!</v>
      </c>
      <c r="AHA14" t="e" cm="1">
        <f t="array" ref="AHA14">SQRT(MMULT(MMULT(TRANSPOSE(AHA1:AHA10),$F$18:$O$27),AHA1:AHA10))</f>
        <v>#VALUE!</v>
      </c>
      <c r="AHB14" t="e" cm="1">
        <f t="array" ref="AHB14">SQRT(MMULT(MMULT(TRANSPOSE(AHB1:AHB10),$F$18:$O$27),AHB1:AHB10))</f>
        <v>#VALUE!</v>
      </c>
      <c r="AHC14" t="e" cm="1">
        <f t="array" ref="AHC14">SQRT(MMULT(MMULT(TRANSPOSE(AHC1:AHC10),$F$18:$O$27),AHC1:AHC10))</f>
        <v>#VALUE!</v>
      </c>
      <c r="AHD14" t="e" cm="1">
        <f t="array" ref="AHD14">SQRT(MMULT(MMULT(TRANSPOSE(AHD1:AHD10),$F$18:$O$27),AHD1:AHD10))</f>
        <v>#VALUE!</v>
      </c>
      <c r="AHE14" t="e" cm="1">
        <f t="array" ref="AHE14">SQRT(MMULT(MMULT(TRANSPOSE(AHE1:AHE10),$F$18:$O$27),AHE1:AHE10))</f>
        <v>#VALUE!</v>
      </c>
      <c r="AHF14" t="e" cm="1">
        <f t="array" ref="AHF14">SQRT(MMULT(MMULT(TRANSPOSE(AHF1:AHF10),$F$18:$O$27),AHF1:AHF10))</f>
        <v>#VALUE!</v>
      </c>
      <c r="AHG14" t="e" cm="1">
        <f t="array" ref="AHG14">SQRT(MMULT(MMULT(TRANSPOSE(AHG1:AHG10),$F$18:$O$27),AHG1:AHG10))</f>
        <v>#VALUE!</v>
      </c>
      <c r="AHH14" t="e" cm="1">
        <f t="array" ref="AHH14">SQRT(MMULT(MMULT(TRANSPOSE(AHH1:AHH10),$F$18:$O$27),AHH1:AHH10))</f>
        <v>#VALUE!</v>
      </c>
      <c r="AHI14" t="e" cm="1">
        <f t="array" ref="AHI14">SQRT(MMULT(MMULT(TRANSPOSE(AHI1:AHI10),$F$18:$O$27),AHI1:AHI10))</f>
        <v>#VALUE!</v>
      </c>
      <c r="AHJ14" t="e" cm="1">
        <f t="array" ref="AHJ14">SQRT(MMULT(MMULT(TRANSPOSE(AHJ1:AHJ10),$F$18:$O$27),AHJ1:AHJ10))</f>
        <v>#VALUE!</v>
      </c>
      <c r="AHK14" t="e" cm="1">
        <f t="array" ref="AHK14">SQRT(MMULT(MMULT(TRANSPOSE(AHK1:AHK10),$F$18:$O$27),AHK1:AHK10))</f>
        <v>#VALUE!</v>
      </c>
      <c r="AHL14" t="e" cm="1">
        <f t="array" ref="AHL14">SQRT(MMULT(MMULT(TRANSPOSE(AHL1:AHL10),$F$18:$O$27),AHL1:AHL10))</f>
        <v>#VALUE!</v>
      </c>
      <c r="AHM14" t="e" cm="1">
        <f t="array" ref="AHM14">SQRT(MMULT(MMULT(TRANSPOSE(AHM1:AHM10),$F$18:$O$27),AHM1:AHM10))</f>
        <v>#VALUE!</v>
      </c>
      <c r="AHN14" t="e" cm="1">
        <f t="array" ref="AHN14">SQRT(MMULT(MMULT(TRANSPOSE(AHN1:AHN10),$F$18:$O$27),AHN1:AHN10))</f>
        <v>#VALUE!</v>
      </c>
      <c r="AHO14" t="e" cm="1">
        <f t="array" ref="AHO14">SQRT(MMULT(MMULT(TRANSPOSE(AHO1:AHO10),$F$18:$O$27),AHO1:AHO10))</f>
        <v>#VALUE!</v>
      </c>
      <c r="AHP14" t="e" cm="1">
        <f t="array" ref="AHP14">SQRT(MMULT(MMULT(TRANSPOSE(AHP1:AHP10),$F$18:$O$27),AHP1:AHP10))</f>
        <v>#VALUE!</v>
      </c>
      <c r="AHQ14" t="e" cm="1">
        <f t="array" ref="AHQ14">SQRT(MMULT(MMULT(TRANSPOSE(AHQ1:AHQ10),$F$18:$O$27),AHQ1:AHQ10))</f>
        <v>#VALUE!</v>
      </c>
      <c r="AHR14" t="e" cm="1">
        <f t="array" ref="AHR14">SQRT(MMULT(MMULT(TRANSPOSE(AHR1:AHR10),$F$18:$O$27),AHR1:AHR10))</f>
        <v>#VALUE!</v>
      </c>
      <c r="AHS14" t="e" cm="1">
        <f t="array" ref="AHS14">SQRT(MMULT(MMULT(TRANSPOSE(AHS1:AHS10),$F$18:$O$27),AHS1:AHS10))</f>
        <v>#VALUE!</v>
      </c>
      <c r="AHT14" t="e" cm="1">
        <f t="array" ref="AHT14">SQRT(MMULT(MMULT(TRANSPOSE(AHT1:AHT10),$F$18:$O$27),AHT1:AHT10))</f>
        <v>#VALUE!</v>
      </c>
      <c r="AHU14" t="e" cm="1">
        <f t="array" ref="AHU14">SQRT(MMULT(MMULT(TRANSPOSE(AHU1:AHU10),$F$18:$O$27),AHU1:AHU10))</f>
        <v>#VALUE!</v>
      </c>
      <c r="AHV14" t="e" cm="1">
        <f t="array" ref="AHV14">SQRT(MMULT(MMULT(TRANSPOSE(AHV1:AHV10),$F$18:$O$27),AHV1:AHV10))</f>
        <v>#VALUE!</v>
      </c>
      <c r="AHW14" t="e" cm="1">
        <f t="array" ref="AHW14">SQRT(MMULT(MMULT(TRANSPOSE(AHW1:AHW10),$F$18:$O$27),AHW1:AHW10))</f>
        <v>#VALUE!</v>
      </c>
      <c r="AHX14" t="e" cm="1">
        <f t="array" ref="AHX14">SQRT(MMULT(MMULT(TRANSPOSE(AHX1:AHX10),$F$18:$O$27),AHX1:AHX10))</f>
        <v>#VALUE!</v>
      </c>
      <c r="AHY14" t="e" cm="1">
        <f t="array" ref="AHY14">SQRT(MMULT(MMULT(TRANSPOSE(AHY1:AHY10),$F$18:$O$27),AHY1:AHY10))</f>
        <v>#VALUE!</v>
      </c>
      <c r="AHZ14" t="e" cm="1">
        <f t="array" ref="AHZ14">SQRT(MMULT(MMULT(TRANSPOSE(AHZ1:AHZ10),$F$18:$O$27),AHZ1:AHZ10))</f>
        <v>#VALUE!</v>
      </c>
      <c r="AIA14" t="e" cm="1">
        <f t="array" ref="AIA14">SQRT(MMULT(MMULT(TRANSPOSE(AIA1:AIA10),$F$18:$O$27),AIA1:AIA10))</f>
        <v>#VALUE!</v>
      </c>
      <c r="AIB14" t="e" cm="1">
        <f t="array" ref="AIB14">SQRT(MMULT(MMULT(TRANSPOSE(AIB1:AIB10),$F$18:$O$27),AIB1:AIB10))</f>
        <v>#VALUE!</v>
      </c>
      <c r="AIC14" t="e" cm="1">
        <f t="array" ref="AIC14">SQRT(MMULT(MMULT(TRANSPOSE(AIC1:AIC10),$F$18:$O$27),AIC1:AIC10))</f>
        <v>#VALUE!</v>
      </c>
      <c r="AID14" t="e" cm="1">
        <f t="array" ref="AID14">SQRT(MMULT(MMULT(TRANSPOSE(AID1:AID10),$F$18:$O$27),AID1:AID10))</f>
        <v>#VALUE!</v>
      </c>
      <c r="AIE14" t="e" cm="1">
        <f t="array" ref="AIE14">SQRT(MMULT(MMULT(TRANSPOSE(AIE1:AIE10),$F$18:$O$27),AIE1:AIE10))</f>
        <v>#VALUE!</v>
      </c>
      <c r="AIF14" t="e" cm="1">
        <f t="array" ref="AIF14">SQRT(MMULT(MMULT(TRANSPOSE(AIF1:AIF10),$F$18:$O$27),AIF1:AIF10))</f>
        <v>#VALUE!</v>
      </c>
      <c r="AIG14" t="e" cm="1">
        <f t="array" ref="AIG14">SQRT(MMULT(MMULT(TRANSPOSE(AIG1:AIG10),$F$18:$O$27),AIG1:AIG10))</f>
        <v>#VALUE!</v>
      </c>
      <c r="AIH14" t="e" cm="1">
        <f t="array" ref="AIH14">SQRT(MMULT(MMULT(TRANSPOSE(AIH1:AIH10),$F$18:$O$27),AIH1:AIH10))</f>
        <v>#VALUE!</v>
      </c>
      <c r="AII14" t="e" cm="1">
        <f t="array" ref="AII14">SQRT(MMULT(MMULT(TRANSPOSE(AII1:AII10),$F$18:$O$27),AII1:AII10))</f>
        <v>#VALUE!</v>
      </c>
      <c r="AIJ14" t="e" cm="1">
        <f t="array" ref="AIJ14">SQRT(MMULT(MMULT(TRANSPOSE(AIJ1:AIJ10),$F$18:$O$27),AIJ1:AIJ10))</f>
        <v>#VALUE!</v>
      </c>
      <c r="AIK14" t="e" cm="1">
        <f t="array" ref="AIK14">SQRT(MMULT(MMULT(TRANSPOSE(AIK1:AIK10),$F$18:$O$27),AIK1:AIK10))</f>
        <v>#VALUE!</v>
      </c>
      <c r="AIL14" t="e" cm="1">
        <f t="array" ref="AIL14">SQRT(MMULT(MMULT(TRANSPOSE(AIL1:AIL10),$F$18:$O$27),AIL1:AIL10))</f>
        <v>#VALUE!</v>
      </c>
      <c r="AIM14" t="e" cm="1">
        <f t="array" ref="AIM14">SQRT(MMULT(MMULT(TRANSPOSE(AIM1:AIM10),$F$18:$O$27),AIM1:AIM10))</f>
        <v>#VALUE!</v>
      </c>
      <c r="AIN14" t="e" cm="1">
        <f t="array" ref="AIN14">SQRT(MMULT(MMULT(TRANSPOSE(AIN1:AIN10),$F$18:$O$27),AIN1:AIN10))</f>
        <v>#VALUE!</v>
      </c>
      <c r="AIO14" t="e" cm="1">
        <f t="array" ref="AIO14">SQRT(MMULT(MMULT(TRANSPOSE(AIO1:AIO10),$F$18:$O$27),AIO1:AIO10))</f>
        <v>#VALUE!</v>
      </c>
      <c r="AIP14" t="e" cm="1">
        <f t="array" ref="AIP14">SQRT(MMULT(MMULT(TRANSPOSE(AIP1:AIP10),$F$18:$O$27),AIP1:AIP10))</f>
        <v>#VALUE!</v>
      </c>
      <c r="AIQ14" t="e" cm="1">
        <f t="array" ref="AIQ14">SQRT(MMULT(MMULT(TRANSPOSE(AIQ1:AIQ10),$F$18:$O$27),AIQ1:AIQ10))</f>
        <v>#VALUE!</v>
      </c>
      <c r="AIR14" t="e" cm="1">
        <f t="array" ref="AIR14">SQRT(MMULT(MMULT(TRANSPOSE(AIR1:AIR10),$F$18:$O$27),AIR1:AIR10))</f>
        <v>#VALUE!</v>
      </c>
      <c r="AIS14" t="e" cm="1">
        <f t="array" ref="AIS14">SQRT(MMULT(MMULT(TRANSPOSE(AIS1:AIS10),$F$18:$O$27),AIS1:AIS10))</f>
        <v>#VALUE!</v>
      </c>
      <c r="AIT14" t="e" cm="1">
        <f t="array" ref="AIT14">SQRT(MMULT(MMULT(TRANSPOSE(AIT1:AIT10),$F$18:$O$27),AIT1:AIT10))</f>
        <v>#VALUE!</v>
      </c>
      <c r="AIU14" t="e" cm="1">
        <f t="array" ref="AIU14">SQRT(MMULT(MMULT(TRANSPOSE(AIU1:AIU10),$F$18:$O$27),AIU1:AIU10))</f>
        <v>#VALUE!</v>
      </c>
      <c r="AIV14" t="e" cm="1">
        <f t="array" ref="AIV14">SQRT(MMULT(MMULT(TRANSPOSE(AIV1:AIV10),$F$18:$O$27),AIV1:AIV10))</f>
        <v>#VALUE!</v>
      </c>
      <c r="AIW14" t="e" cm="1">
        <f t="array" ref="AIW14">SQRT(MMULT(MMULT(TRANSPOSE(AIW1:AIW10),$F$18:$O$27),AIW1:AIW10))</f>
        <v>#VALUE!</v>
      </c>
      <c r="AIX14" t="e" cm="1">
        <f t="array" ref="AIX14">SQRT(MMULT(MMULT(TRANSPOSE(AIX1:AIX10),$F$18:$O$27),AIX1:AIX10))</f>
        <v>#VALUE!</v>
      </c>
      <c r="AIY14" t="e" cm="1">
        <f t="array" ref="AIY14">SQRT(MMULT(MMULT(TRANSPOSE(AIY1:AIY10),$F$18:$O$27),AIY1:AIY10))</f>
        <v>#VALUE!</v>
      </c>
      <c r="AIZ14" t="e" cm="1">
        <f t="array" ref="AIZ14">SQRT(MMULT(MMULT(TRANSPOSE(AIZ1:AIZ10),$F$18:$O$27),AIZ1:AIZ10))</f>
        <v>#VALUE!</v>
      </c>
      <c r="AJA14" t="e" cm="1">
        <f t="array" ref="AJA14">SQRT(MMULT(MMULT(TRANSPOSE(AJA1:AJA10),$F$18:$O$27),AJA1:AJA10))</f>
        <v>#VALUE!</v>
      </c>
      <c r="AJB14" t="e" cm="1">
        <f t="array" ref="AJB14">SQRT(MMULT(MMULT(TRANSPOSE(AJB1:AJB10),$F$18:$O$27),AJB1:AJB10))</f>
        <v>#VALUE!</v>
      </c>
      <c r="AJC14" t="e" cm="1">
        <f t="array" ref="AJC14">SQRT(MMULT(MMULT(TRANSPOSE(AJC1:AJC10),$F$18:$O$27),AJC1:AJC10))</f>
        <v>#VALUE!</v>
      </c>
      <c r="AJD14" t="e" cm="1">
        <f t="array" ref="AJD14">SQRT(MMULT(MMULT(TRANSPOSE(AJD1:AJD10),$F$18:$O$27),AJD1:AJD10))</f>
        <v>#VALUE!</v>
      </c>
      <c r="AJE14" t="e" cm="1">
        <f t="array" ref="AJE14">SQRT(MMULT(MMULT(TRANSPOSE(AJE1:AJE10),$F$18:$O$27),AJE1:AJE10))</f>
        <v>#VALUE!</v>
      </c>
      <c r="AJF14" t="e" cm="1">
        <f t="array" ref="AJF14">SQRT(MMULT(MMULT(TRANSPOSE(AJF1:AJF10),$F$18:$O$27),AJF1:AJF10))</f>
        <v>#VALUE!</v>
      </c>
      <c r="AJG14" t="e" cm="1">
        <f t="array" ref="AJG14">SQRT(MMULT(MMULT(TRANSPOSE(AJG1:AJG10),$F$18:$O$27),AJG1:AJG10))</f>
        <v>#VALUE!</v>
      </c>
      <c r="AJH14" t="e" cm="1">
        <f t="array" ref="AJH14">SQRT(MMULT(MMULT(TRANSPOSE(AJH1:AJH10),$F$18:$O$27),AJH1:AJH10))</f>
        <v>#VALUE!</v>
      </c>
      <c r="AJI14" t="e" cm="1">
        <f t="array" ref="AJI14">SQRT(MMULT(MMULT(TRANSPOSE(AJI1:AJI10),$F$18:$O$27),AJI1:AJI10))</f>
        <v>#VALUE!</v>
      </c>
      <c r="AJJ14" t="e" cm="1">
        <f t="array" ref="AJJ14">SQRT(MMULT(MMULT(TRANSPOSE(AJJ1:AJJ10),$F$18:$O$27),AJJ1:AJJ10))</f>
        <v>#VALUE!</v>
      </c>
      <c r="AJK14" t="e" cm="1">
        <f t="array" ref="AJK14">SQRT(MMULT(MMULT(TRANSPOSE(AJK1:AJK10),$F$18:$O$27),AJK1:AJK10))</f>
        <v>#VALUE!</v>
      </c>
      <c r="AJL14" t="e" cm="1">
        <f t="array" ref="AJL14">SQRT(MMULT(MMULT(TRANSPOSE(AJL1:AJL10),$F$18:$O$27),AJL1:AJL10))</f>
        <v>#VALUE!</v>
      </c>
      <c r="AJM14" t="e" cm="1">
        <f t="array" ref="AJM14">SQRT(MMULT(MMULT(TRANSPOSE(AJM1:AJM10),$F$18:$O$27),AJM1:AJM10))</f>
        <v>#VALUE!</v>
      </c>
      <c r="AJN14" t="e" cm="1">
        <f t="array" ref="AJN14">SQRT(MMULT(MMULT(TRANSPOSE(AJN1:AJN10),$F$18:$O$27),AJN1:AJN10))</f>
        <v>#VALUE!</v>
      </c>
      <c r="AJO14" t="e" cm="1">
        <f t="array" ref="AJO14">SQRT(MMULT(MMULT(TRANSPOSE(AJO1:AJO10),$F$18:$O$27),AJO1:AJO10))</f>
        <v>#VALUE!</v>
      </c>
      <c r="AJP14" t="e" cm="1">
        <f t="array" ref="AJP14">SQRT(MMULT(MMULT(TRANSPOSE(AJP1:AJP10),$F$18:$O$27),AJP1:AJP10))</f>
        <v>#VALUE!</v>
      </c>
      <c r="AJQ14" t="e" cm="1">
        <f t="array" ref="AJQ14">SQRT(MMULT(MMULT(TRANSPOSE(AJQ1:AJQ10),$F$18:$O$27),AJQ1:AJQ10))</f>
        <v>#VALUE!</v>
      </c>
      <c r="AJR14" t="e" cm="1">
        <f t="array" ref="AJR14">SQRT(MMULT(MMULT(TRANSPOSE(AJR1:AJR10),$F$18:$O$27),AJR1:AJR10))</f>
        <v>#VALUE!</v>
      </c>
      <c r="AJS14" t="e" cm="1">
        <f t="array" ref="AJS14">SQRT(MMULT(MMULT(TRANSPOSE(AJS1:AJS10),$F$18:$O$27),AJS1:AJS10))</f>
        <v>#VALUE!</v>
      </c>
      <c r="AJT14" t="e" cm="1">
        <f t="array" ref="AJT14">SQRT(MMULT(MMULT(TRANSPOSE(AJT1:AJT10),$F$18:$O$27),AJT1:AJT10))</f>
        <v>#VALUE!</v>
      </c>
      <c r="AJU14" t="e" cm="1">
        <f t="array" ref="AJU14">SQRT(MMULT(MMULT(TRANSPOSE(AJU1:AJU10),$F$18:$O$27),AJU1:AJU10))</f>
        <v>#VALUE!</v>
      </c>
      <c r="AJV14" t="e" cm="1">
        <f t="array" ref="AJV14">SQRT(MMULT(MMULT(TRANSPOSE(AJV1:AJV10),$F$18:$O$27),AJV1:AJV10))</f>
        <v>#VALUE!</v>
      </c>
      <c r="AJW14" t="e" cm="1">
        <f t="array" ref="AJW14">SQRT(MMULT(MMULT(TRANSPOSE(AJW1:AJW10),$F$18:$O$27),AJW1:AJW10))</f>
        <v>#VALUE!</v>
      </c>
      <c r="AJX14" t="e" cm="1">
        <f t="array" ref="AJX14">SQRT(MMULT(MMULT(TRANSPOSE(AJX1:AJX10),$F$18:$O$27),AJX1:AJX10))</f>
        <v>#VALUE!</v>
      </c>
      <c r="AJY14" t="e" cm="1">
        <f t="array" ref="AJY14">SQRT(MMULT(MMULT(TRANSPOSE(AJY1:AJY10),$F$18:$O$27),AJY1:AJY10))</f>
        <v>#VALUE!</v>
      </c>
      <c r="AJZ14" t="e" cm="1">
        <f t="array" ref="AJZ14">SQRT(MMULT(MMULT(TRANSPOSE(AJZ1:AJZ10),$F$18:$O$27),AJZ1:AJZ10))</f>
        <v>#VALUE!</v>
      </c>
      <c r="AKA14" t="e" cm="1">
        <f t="array" ref="AKA14">SQRT(MMULT(MMULT(TRANSPOSE(AKA1:AKA10),$F$18:$O$27),AKA1:AKA10))</f>
        <v>#VALUE!</v>
      </c>
      <c r="AKB14" t="e" cm="1">
        <f t="array" ref="AKB14">SQRT(MMULT(MMULT(TRANSPOSE(AKB1:AKB10),$F$18:$O$27),AKB1:AKB10))</f>
        <v>#VALUE!</v>
      </c>
      <c r="AKC14" t="e" cm="1">
        <f t="array" ref="AKC14">SQRT(MMULT(MMULT(TRANSPOSE(AKC1:AKC10),$F$18:$O$27),AKC1:AKC10))</f>
        <v>#VALUE!</v>
      </c>
      <c r="AKD14" t="e" cm="1">
        <f t="array" ref="AKD14">SQRT(MMULT(MMULT(TRANSPOSE(AKD1:AKD10),$F$18:$O$27),AKD1:AKD10))</f>
        <v>#VALUE!</v>
      </c>
      <c r="AKE14" t="e" cm="1">
        <f t="array" ref="AKE14">SQRT(MMULT(MMULT(TRANSPOSE(AKE1:AKE10),$F$18:$O$27),AKE1:AKE10))</f>
        <v>#VALUE!</v>
      </c>
      <c r="AKF14" t="e" cm="1">
        <f t="array" ref="AKF14">SQRT(MMULT(MMULT(TRANSPOSE(AKF1:AKF10),$F$18:$O$27),AKF1:AKF10))</f>
        <v>#VALUE!</v>
      </c>
      <c r="AKG14" t="e" cm="1">
        <f t="array" ref="AKG14">SQRT(MMULT(MMULT(TRANSPOSE(AKG1:AKG10),$F$18:$O$27),AKG1:AKG10))</f>
        <v>#VALUE!</v>
      </c>
      <c r="AKH14" t="e" cm="1">
        <f t="array" ref="AKH14">SQRT(MMULT(MMULT(TRANSPOSE(AKH1:AKH10),$F$18:$O$27),AKH1:AKH10))</f>
        <v>#VALUE!</v>
      </c>
      <c r="AKI14" t="e" cm="1">
        <f t="array" ref="AKI14">SQRT(MMULT(MMULT(TRANSPOSE(AKI1:AKI10),$F$18:$O$27),AKI1:AKI10))</f>
        <v>#VALUE!</v>
      </c>
      <c r="AKJ14" t="e" cm="1">
        <f t="array" ref="AKJ14">SQRT(MMULT(MMULT(TRANSPOSE(AKJ1:AKJ10),$F$18:$O$27),AKJ1:AKJ10))</f>
        <v>#VALUE!</v>
      </c>
      <c r="AKK14" t="e" cm="1">
        <f t="array" ref="AKK14">SQRT(MMULT(MMULT(TRANSPOSE(AKK1:AKK10),$F$18:$O$27),AKK1:AKK10))</f>
        <v>#VALUE!</v>
      </c>
      <c r="AKL14" t="e" cm="1">
        <f t="array" ref="AKL14">SQRT(MMULT(MMULT(TRANSPOSE(AKL1:AKL10),$F$18:$O$27),AKL1:AKL10))</f>
        <v>#VALUE!</v>
      </c>
      <c r="AKM14" t="e" cm="1">
        <f t="array" ref="AKM14">SQRT(MMULT(MMULT(TRANSPOSE(AKM1:AKM10),$F$18:$O$27),AKM1:AKM10))</f>
        <v>#VALUE!</v>
      </c>
      <c r="AKN14" t="e" cm="1">
        <f t="array" ref="AKN14">SQRT(MMULT(MMULT(TRANSPOSE(AKN1:AKN10),$F$18:$O$27),AKN1:AKN10))</f>
        <v>#VALUE!</v>
      </c>
      <c r="AKO14" t="e" cm="1">
        <f t="array" ref="AKO14">SQRT(MMULT(MMULT(TRANSPOSE(AKO1:AKO10),$F$18:$O$27),AKO1:AKO10))</f>
        <v>#VALUE!</v>
      </c>
      <c r="AKP14" t="e" cm="1">
        <f t="array" ref="AKP14">SQRT(MMULT(MMULT(TRANSPOSE(AKP1:AKP10),$F$18:$O$27),AKP1:AKP10))</f>
        <v>#VALUE!</v>
      </c>
      <c r="AKQ14" t="e" cm="1">
        <f t="array" ref="AKQ14">SQRT(MMULT(MMULT(TRANSPOSE(AKQ1:AKQ10),$F$18:$O$27),AKQ1:AKQ10))</f>
        <v>#VALUE!</v>
      </c>
      <c r="AKR14" t="e" cm="1">
        <f t="array" ref="AKR14">SQRT(MMULT(MMULT(TRANSPOSE(AKR1:AKR10),$F$18:$O$27),AKR1:AKR10))</f>
        <v>#VALUE!</v>
      </c>
      <c r="AKS14" t="e" cm="1">
        <f t="array" ref="AKS14">SQRT(MMULT(MMULT(TRANSPOSE(AKS1:AKS10),$F$18:$O$27),AKS1:AKS10))</f>
        <v>#VALUE!</v>
      </c>
      <c r="AKT14" t="e" cm="1">
        <f t="array" ref="AKT14">SQRT(MMULT(MMULT(TRANSPOSE(AKT1:AKT10),$F$18:$O$27),AKT1:AKT10))</f>
        <v>#VALUE!</v>
      </c>
      <c r="AKU14" t="e" cm="1">
        <f t="array" ref="AKU14">SQRT(MMULT(MMULT(TRANSPOSE(AKU1:AKU10),$F$18:$O$27),AKU1:AKU10))</f>
        <v>#VALUE!</v>
      </c>
      <c r="AKV14" t="e" cm="1">
        <f t="array" ref="AKV14">SQRT(MMULT(MMULT(TRANSPOSE(AKV1:AKV10),$F$18:$O$27),AKV1:AKV10))</f>
        <v>#VALUE!</v>
      </c>
      <c r="AKW14" t="e" cm="1">
        <f t="array" ref="AKW14">SQRT(MMULT(MMULT(TRANSPOSE(AKW1:AKW10),$F$18:$O$27),AKW1:AKW10))</f>
        <v>#VALUE!</v>
      </c>
      <c r="AKX14" t="e" cm="1">
        <f t="array" ref="AKX14">SQRT(MMULT(MMULT(TRANSPOSE(AKX1:AKX10),$F$18:$O$27),AKX1:AKX10))</f>
        <v>#VALUE!</v>
      </c>
      <c r="AKY14" t="e" cm="1">
        <f t="array" ref="AKY14">SQRT(MMULT(MMULT(TRANSPOSE(AKY1:AKY10),$F$18:$O$27),AKY1:AKY10))</f>
        <v>#VALUE!</v>
      </c>
      <c r="AKZ14" t="e" cm="1">
        <f t="array" ref="AKZ14">SQRT(MMULT(MMULT(TRANSPOSE(AKZ1:AKZ10),$F$18:$O$27),AKZ1:AKZ10))</f>
        <v>#VALUE!</v>
      </c>
      <c r="ALA14" t="e" cm="1">
        <f t="array" ref="ALA14">SQRT(MMULT(MMULT(TRANSPOSE(ALA1:ALA10),$F$18:$O$27),ALA1:ALA10))</f>
        <v>#VALUE!</v>
      </c>
      <c r="ALB14" t="e" cm="1">
        <f t="array" ref="ALB14">SQRT(MMULT(MMULT(TRANSPOSE(ALB1:ALB10),$F$18:$O$27),ALB1:ALB10))</f>
        <v>#VALUE!</v>
      </c>
      <c r="ALC14" t="e" cm="1">
        <f t="array" ref="ALC14">SQRT(MMULT(MMULT(TRANSPOSE(ALC1:ALC10),$F$18:$O$27),ALC1:ALC10))</f>
        <v>#VALUE!</v>
      </c>
      <c r="ALD14" t="e" cm="1">
        <f t="array" ref="ALD14">SQRT(MMULT(MMULT(TRANSPOSE(ALD1:ALD10),$F$18:$O$27),ALD1:ALD10))</f>
        <v>#VALUE!</v>
      </c>
      <c r="ALE14" t="e" cm="1">
        <f t="array" ref="ALE14">SQRT(MMULT(MMULT(TRANSPOSE(ALE1:ALE10),$F$18:$O$27),ALE1:ALE10))</f>
        <v>#VALUE!</v>
      </c>
      <c r="ALF14" t="e" cm="1">
        <f t="array" ref="ALF14">SQRT(MMULT(MMULT(TRANSPOSE(ALF1:ALF10),$F$18:$O$27),ALF1:ALF10))</f>
        <v>#VALUE!</v>
      </c>
      <c r="ALG14" t="e" cm="1">
        <f t="array" ref="ALG14">SQRT(MMULT(MMULT(TRANSPOSE(ALG1:ALG10),$F$18:$O$27),ALG1:ALG10))</f>
        <v>#VALUE!</v>
      </c>
      <c r="ALH14" t="e" cm="1">
        <f t="array" ref="ALH14">SQRT(MMULT(MMULT(TRANSPOSE(ALH1:ALH10),$F$18:$O$27),ALH1:ALH10))</f>
        <v>#VALUE!</v>
      </c>
      <c r="ALI14" t="e" cm="1">
        <f t="array" ref="ALI14">SQRT(MMULT(MMULT(TRANSPOSE(ALI1:ALI10),$F$18:$O$27),ALI1:ALI10))</f>
        <v>#VALUE!</v>
      </c>
      <c r="ALJ14" t="e" cm="1">
        <f t="array" ref="ALJ14">SQRT(MMULT(MMULT(TRANSPOSE(ALJ1:ALJ10),$F$18:$O$27),ALJ1:ALJ10))</f>
        <v>#VALUE!</v>
      </c>
      <c r="ALK14" t="e" cm="1">
        <f t="array" ref="ALK14">SQRT(MMULT(MMULT(TRANSPOSE(ALK1:ALK10),$F$18:$O$27),ALK1:ALK10))</f>
        <v>#VALUE!</v>
      </c>
      <c r="ALL14" t="e" cm="1">
        <f t="array" ref="ALL14">SQRT(MMULT(MMULT(TRANSPOSE(ALL1:ALL10),$F$18:$O$27),ALL1:ALL10))</f>
        <v>#VALUE!</v>
      </c>
      <c r="ALM14" t="e" cm="1">
        <f t="array" ref="ALM14">SQRT(MMULT(MMULT(TRANSPOSE(ALM1:ALM10),$F$18:$O$27),ALM1:ALM10))</f>
        <v>#VALUE!</v>
      </c>
    </row>
    <row r="15" spans="1:1001" x14ac:dyDescent="0.2">
      <c r="A15" s="13" t="s">
        <v>75</v>
      </c>
      <c r="B15" t="e">
        <f>(B13-$Q$20)/B14</f>
        <v>#VALUE!</v>
      </c>
      <c r="C15" t="e">
        <f t="shared" ref="C15:BN15" si="0">(C13-$Q$20)/C14</f>
        <v>#VALUE!</v>
      </c>
      <c r="D15" t="e">
        <f t="shared" si="0"/>
        <v>#VALUE!</v>
      </c>
      <c r="E15" t="e">
        <f t="shared" si="0"/>
        <v>#VALUE!</v>
      </c>
      <c r="F15" t="e">
        <f t="shared" si="0"/>
        <v>#VALUE!</v>
      </c>
      <c r="G15" t="e">
        <f t="shared" si="0"/>
        <v>#VALUE!</v>
      </c>
      <c r="H15" t="e">
        <f t="shared" si="0"/>
        <v>#VALUE!</v>
      </c>
      <c r="I15" t="e">
        <f t="shared" si="0"/>
        <v>#VALUE!</v>
      </c>
      <c r="J15" t="e">
        <f t="shared" si="0"/>
        <v>#VALUE!</v>
      </c>
      <c r="K15" t="e">
        <f t="shared" si="0"/>
        <v>#VALUE!</v>
      </c>
      <c r="L15" t="e">
        <f t="shared" si="0"/>
        <v>#VALUE!</v>
      </c>
      <c r="M15" t="e">
        <f t="shared" si="0"/>
        <v>#VALUE!</v>
      </c>
      <c r="N15" t="e">
        <f t="shared" si="0"/>
        <v>#VALUE!</v>
      </c>
      <c r="O15" t="e">
        <f t="shared" si="0"/>
        <v>#VALUE!</v>
      </c>
      <c r="P15" t="e">
        <f t="shared" si="0"/>
        <v>#VALUE!</v>
      </c>
      <c r="Q15" t="e">
        <f t="shared" si="0"/>
        <v>#VALUE!</v>
      </c>
      <c r="R15" t="e">
        <f t="shared" si="0"/>
        <v>#VALUE!</v>
      </c>
      <c r="S15" t="e">
        <f t="shared" si="0"/>
        <v>#VALUE!</v>
      </c>
      <c r="T15" t="e">
        <f t="shared" si="0"/>
        <v>#VALUE!</v>
      </c>
      <c r="U15" t="e">
        <f t="shared" si="0"/>
        <v>#VALUE!</v>
      </c>
      <c r="V15" t="e">
        <f t="shared" si="0"/>
        <v>#VALUE!</v>
      </c>
      <c r="W15" t="e">
        <f t="shared" si="0"/>
        <v>#VALUE!</v>
      </c>
      <c r="X15" t="e">
        <f t="shared" si="0"/>
        <v>#VALUE!</v>
      </c>
      <c r="Y15" t="e">
        <f t="shared" si="0"/>
        <v>#VALUE!</v>
      </c>
      <c r="Z15" t="e">
        <f t="shared" si="0"/>
        <v>#VALUE!</v>
      </c>
      <c r="AA15" t="e">
        <f t="shared" si="0"/>
        <v>#VALUE!</v>
      </c>
      <c r="AB15" t="e">
        <f t="shared" si="0"/>
        <v>#VALUE!</v>
      </c>
      <c r="AC15" t="e">
        <f t="shared" si="0"/>
        <v>#VALUE!</v>
      </c>
      <c r="AD15" t="e">
        <f t="shared" si="0"/>
        <v>#VALUE!</v>
      </c>
      <c r="AE15" t="e">
        <f t="shared" si="0"/>
        <v>#VALUE!</v>
      </c>
      <c r="AF15" t="e">
        <f t="shared" si="0"/>
        <v>#VALUE!</v>
      </c>
      <c r="AG15" t="e">
        <f t="shared" si="0"/>
        <v>#VALUE!</v>
      </c>
      <c r="AH15" t="e">
        <f t="shared" si="0"/>
        <v>#VALUE!</v>
      </c>
      <c r="AI15" t="e">
        <f t="shared" si="0"/>
        <v>#VALUE!</v>
      </c>
      <c r="AJ15" t="e">
        <f t="shared" si="0"/>
        <v>#VALUE!</v>
      </c>
      <c r="AK15" t="e">
        <f t="shared" si="0"/>
        <v>#VALUE!</v>
      </c>
      <c r="AL15" t="e">
        <f t="shared" si="0"/>
        <v>#VALUE!</v>
      </c>
      <c r="AM15" t="e">
        <f t="shared" si="0"/>
        <v>#VALUE!</v>
      </c>
      <c r="AN15" t="e">
        <f t="shared" si="0"/>
        <v>#VALUE!</v>
      </c>
      <c r="AO15" t="e">
        <f t="shared" si="0"/>
        <v>#VALUE!</v>
      </c>
      <c r="AP15" t="e">
        <f t="shared" si="0"/>
        <v>#VALUE!</v>
      </c>
      <c r="AQ15" t="e">
        <f t="shared" si="0"/>
        <v>#VALUE!</v>
      </c>
      <c r="AR15" t="e">
        <f t="shared" si="0"/>
        <v>#VALUE!</v>
      </c>
      <c r="AS15" t="e">
        <f t="shared" si="0"/>
        <v>#VALUE!</v>
      </c>
      <c r="AT15" t="e">
        <f t="shared" si="0"/>
        <v>#VALUE!</v>
      </c>
      <c r="AU15" t="e">
        <f t="shared" si="0"/>
        <v>#VALUE!</v>
      </c>
      <c r="AV15" t="e">
        <f t="shared" si="0"/>
        <v>#VALUE!</v>
      </c>
      <c r="AW15" t="e">
        <f t="shared" si="0"/>
        <v>#VALUE!</v>
      </c>
      <c r="AX15" t="e">
        <f t="shared" si="0"/>
        <v>#VALUE!</v>
      </c>
      <c r="AY15" t="e">
        <f t="shared" si="0"/>
        <v>#VALUE!</v>
      </c>
      <c r="AZ15" t="e">
        <f t="shared" si="0"/>
        <v>#VALUE!</v>
      </c>
      <c r="BA15" t="e">
        <f t="shared" si="0"/>
        <v>#VALUE!</v>
      </c>
      <c r="BB15" t="e">
        <f t="shared" si="0"/>
        <v>#VALUE!</v>
      </c>
      <c r="BC15" t="e">
        <f t="shared" si="0"/>
        <v>#VALUE!</v>
      </c>
      <c r="BD15" t="e">
        <f t="shared" si="0"/>
        <v>#VALUE!</v>
      </c>
      <c r="BE15" t="e">
        <f t="shared" si="0"/>
        <v>#VALUE!</v>
      </c>
      <c r="BF15" t="e">
        <f t="shared" si="0"/>
        <v>#VALUE!</v>
      </c>
      <c r="BG15" t="e">
        <f t="shared" si="0"/>
        <v>#VALUE!</v>
      </c>
      <c r="BH15" t="e">
        <f t="shared" si="0"/>
        <v>#VALUE!</v>
      </c>
      <c r="BI15" t="e">
        <f t="shared" si="0"/>
        <v>#VALUE!</v>
      </c>
      <c r="BJ15" t="e">
        <f t="shared" si="0"/>
        <v>#VALUE!</v>
      </c>
      <c r="BK15" t="e">
        <f t="shared" si="0"/>
        <v>#VALUE!</v>
      </c>
      <c r="BL15" t="e">
        <f t="shared" si="0"/>
        <v>#VALUE!</v>
      </c>
      <c r="BM15" t="e">
        <f t="shared" si="0"/>
        <v>#VALUE!</v>
      </c>
      <c r="BN15" t="e">
        <f t="shared" si="0"/>
        <v>#VALUE!</v>
      </c>
      <c r="BO15" t="e">
        <f t="shared" ref="BO15:DZ15" si="1">(BO13-$Q$20)/BO14</f>
        <v>#VALUE!</v>
      </c>
      <c r="BP15" t="e">
        <f t="shared" si="1"/>
        <v>#VALUE!</v>
      </c>
      <c r="BQ15" t="e">
        <f t="shared" si="1"/>
        <v>#VALUE!</v>
      </c>
      <c r="BR15" t="e">
        <f t="shared" si="1"/>
        <v>#VALUE!</v>
      </c>
      <c r="BS15" t="e">
        <f t="shared" si="1"/>
        <v>#VALUE!</v>
      </c>
      <c r="BT15" t="e">
        <f t="shared" si="1"/>
        <v>#VALUE!</v>
      </c>
      <c r="BU15" t="e">
        <f t="shared" si="1"/>
        <v>#VALUE!</v>
      </c>
      <c r="BV15" t="e">
        <f t="shared" si="1"/>
        <v>#VALUE!</v>
      </c>
      <c r="BW15" t="e">
        <f t="shared" si="1"/>
        <v>#VALUE!</v>
      </c>
      <c r="BX15" t="e">
        <f t="shared" si="1"/>
        <v>#VALUE!</v>
      </c>
      <c r="BY15" t="e">
        <f t="shared" si="1"/>
        <v>#VALUE!</v>
      </c>
      <c r="BZ15" t="e">
        <f t="shared" si="1"/>
        <v>#VALUE!</v>
      </c>
      <c r="CA15" t="e">
        <f t="shared" si="1"/>
        <v>#VALUE!</v>
      </c>
      <c r="CB15" t="e">
        <f t="shared" si="1"/>
        <v>#VALUE!</v>
      </c>
      <c r="CC15" t="e">
        <f t="shared" si="1"/>
        <v>#VALUE!</v>
      </c>
      <c r="CD15" t="e">
        <f t="shared" si="1"/>
        <v>#VALUE!</v>
      </c>
      <c r="CE15" t="e">
        <f t="shared" si="1"/>
        <v>#VALUE!</v>
      </c>
      <c r="CF15" t="e">
        <f t="shared" si="1"/>
        <v>#VALUE!</v>
      </c>
      <c r="CG15" t="e">
        <f t="shared" si="1"/>
        <v>#VALUE!</v>
      </c>
      <c r="CH15" t="e">
        <f t="shared" si="1"/>
        <v>#VALUE!</v>
      </c>
      <c r="CI15" t="e">
        <f t="shared" si="1"/>
        <v>#VALUE!</v>
      </c>
      <c r="CJ15" t="e">
        <f t="shared" si="1"/>
        <v>#VALUE!</v>
      </c>
      <c r="CK15" t="e">
        <f t="shared" si="1"/>
        <v>#VALUE!</v>
      </c>
      <c r="CL15" t="e">
        <f t="shared" si="1"/>
        <v>#VALUE!</v>
      </c>
      <c r="CM15" t="e">
        <f t="shared" si="1"/>
        <v>#VALUE!</v>
      </c>
      <c r="CN15" t="e">
        <f t="shared" si="1"/>
        <v>#VALUE!</v>
      </c>
      <c r="CO15" t="e">
        <f t="shared" si="1"/>
        <v>#VALUE!</v>
      </c>
      <c r="CP15" t="e">
        <f t="shared" si="1"/>
        <v>#VALUE!</v>
      </c>
      <c r="CQ15" t="e">
        <f t="shared" si="1"/>
        <v>#VALUE!</v>
      </c>
      <c r="CR15" t="e">
        <f t="shared" si="1"/>
        <v>#VALUE!</v>
      </c>
      <c r="CS15" t="e">
        <f t="shared" si="1"/>
        <v>#VALUE!</v>
      </c>
      <c r="CT15" t="e">
        <f t="shared" si="1"/>
        <v>#VALUE!</v>
      </c>
      <c r="CU15" t="e">
        <f t="shared" si="1"/>
        <v>#VALUE!</v>
      </c>
      <c r="CV15" t="e">
        <f t="shared" si="1"/>
        <v>#VALUE!</v>
      </c>
      <c r="CW15" t="e">
        <f t="shared" si="1"/>
        <v>#VALUE!</v>
      </c>
      <c r="CX15" t="e">
        <f t="shared" si="1"/>
        <v>#VALUE!</v>
      </c>
      <c r="CY15" t="e">
        <f t="shared" si="1"/>
        <v>#VALUE!</v>
      </c>
      <c r="CZ15" t="e">
        <f t="shared" si="1"/>
        <v>#VALUE!</v>
      </c>
      <c r="DA15" t="e">
        <f t="shared" si="1"/>
        <v>#VALUE!</v>
      </c>
      <c r="DB15" t="e">
        <f t="shared" si="1"/>
        <v>#VALUE!</v>
      </c>
      <c r="DC15" t="e">
        <f t="shared" si="1"/>
        <v>#VALUE!</v>
      </c>
      <c r="DD15" t="e">
        <f t="shared" si="1"/>
        <v>#VALUE!</v>
      </c>
      <c r="DE15" t="e">
        <f t="shared" si="1"/>
        <v>#VALUE!</v>
      </c>
      <c r="DF15" t="e">
        <f t="shared" si="1"/>
        <v>#VALUE!</v>
      </c>
      <c r="DG15" t="e">
        <f t="shared" si="1"/>
        <v>#VALUE!</v>
      </c>
      <c r="DH15" t="e">
        <f t="shared" si="1"/>
        <v>#VALUE!</v>
      </c>
      <c r="DI15" t="e">
        <f t="shared" si="1"/>
        <v>#VALUE!</v>
      </c>
      <c r="DJ15" t="e">
        <f t="shared" si="1"/>
        <v>#VALUE!</v>
      </c>
      <c r="DK15" t="e">
        <f t="shared" si="1"/>
        <v>#VALUE!</v>
      </c>
      <c r="DL15" t="e">
        <f t="shared" si="1"/>
        <v>#VALUE!</v>
      </c>
      <c r="DM15" t="e">
        <f t="shared" si="1"/>
        <v>#VALUE!</v>
      </c>
      <c r="DN15" t="e">
        <f t="shared" si="1"/>
        <v>#VALUE!</v>
      </c>
      <c r="DO15" t="e">
        <f t="shared" si="1"/>
        <v>#VALUE!</v>
      </c>
      <c r="DP15" t="e">
        <f t="shared" si="1"/>
        <v>#VALUE!</v>
      </c>
      <c r="DQ15" t="e">
        <f t="shared" si="1"/>
        <v>#VALUE!</v>
      </c>
      <c r="DR15" t="e">
        <f t="shared" si="1"/>
        <v>#VALUE!</v>
      </c>
      <c r="DS15" t="e">
        <f t="shared" si="1"/>
        <v>#VALUE!</v>
      </c>
      <c r="DT15" t="e">
        <f t="shared" si="1"/>
        <v>#VALUE!</v>
      </c>
      <c r="DU15" t="e">
        <f t="shared" si="1"/>
        <v>#VALUE!</v>
      </c>
      <c r="DV15" t="e">
        <f t="shared" si="1"/>
        <v>#VALUE!</v>
      </c>
      <c r="DW15" t="e">
        <f t="shared" si="1"/>
        <v>#VALUE!</v>
      </c>
      <c r="DX15" t="e">
        <f t="shared" si="1"/>
        <v>#VALUE!</v>
      </c>
      <c r="DY15" t="e">
        <f t="shared" si="1"/>
        <v>#VALUE!</v>
      </c>
      <c r="DZ15" t="e">
        <f t="shared" si="1"/>
        <v>#VALUE!</v>
      </c>
      <c r="EA15" t="e">
        <f t="shared" ref="EA15:GL15" si="2">(EA13-$Q$20)/EA14</f>
        <v>#VALUE!</v>
      </c>
      <c r="EB15" t="e">
        <f t="shared" si="2"/>
        <v>#VALUE!</v>
      </c>
      <c r="EC15" t="e">
        <f t="shared" si="2"/>
        <v>#VALUE!</v>
      </c>
      <c r="ED15" t="e">
        <f t="shared" si="2"/>
        <v>#VALUE!</v>
      </c>
      <c r="EE15" t="e">
        <f t="shared" si="2"/>
        <v>#VALUE!</v>
      </c>
      <c r="EF15" t="e">
        <f t="shared" si="2"/>
        <v>#VALUE!</v>
      </c>
      <c r="EG15" t="e">
        <f t="shared" si="2"/>
        <v>#VALUE!</v>
      </c>
      <c r="EH15" t="e">
        <f t="shared" si="2"/>
        <v>#VALUE!</v>
      </c>
      <c r="EI15" t="e">
        <f t="shared" si="2"/>
        <v>#VALUE!</v>
      </c>
      <c r="EJ15" t="e">
        <f t="shared" si="2"/>
        <v>#VALUE!</v>
      </c>
      <c r="EK15" t="e">
        <f t="shared" si="2"/>
        <v>#VALUE!</v>
      </c>
      <c r="EL15" t="e">
        <f t="shared" si="2"/>
        <v>#VALUE!</v>
      </c>
      <c r="EM15" t="e">
        <f t="shared" si="2"/>
        <v>#VALUE!</v>
      </c>
      <c r="EN15" t="e">
        <f t="shared" si="2"/>
        <v>#VALUE!</v>
      </c>
      <c r="EO15" t="e">
        <f t="shared" si="2"/>
        <v>#VALUE!</v>
      </c>
      <c r="EP15" t="e">
        <f t="shared" si="2"/>
        <v>#VALUE!</v>
      </c>
      <c r="EQ15" t="e">
        <f t="shared" si="2"/>
        <v>#VALUE!</v>
      </c>
      <c r="ER15" t="e">
        <f t="shared" si="2"/>
        <v>#VALUE!</v>
      </c>
      <c r="ES15" t="e">
        <f t="shared" si="2"/>
        <v>#VALUE!</v>
      </c>
      <c r="ET15" t="e">
        <f t="shared" si="2"/>
        <v>#VALUE!</v>
      </c>
      <c r="EU15" t="e">
        <f t="shared" si="2"/>
        <v>#VALUE!</v>
      </c>
      <c r="EV15" t="e">
        <f t="shared" si="2"/>
        <v>#VALUE!</v>
      </c>
      <c r="EW15" t="e">
        <f t="shared" si="2"/>
        <v>#VALUE!</v>
      </c>
      <c r="EX15" t="e">
        <f t="shared" si="2"/>
        <v>#VALUE!</v>
      </c>
      <c r="EY15" t="e">
        <f t="shared" si="2"/>
        <v>#VALUE!</v>
      </c>
      <c r="EZ15" t="e">
        <f t="shared" si="2"/>
        <v>#VALUE!</v>
      </c>
      <c r="FA15" t="e">
        <f t="shared" si="2"/>
        <v>#VALUE!</v>
      </c>
      <c r="FB15" t="e">
        <f t="shared" si="2"/>
        <v>#VALUE!</v>
      </c>
      <c r="FC15" t="e">
        <f t="shared" si="2"/>
        <v>#VALUE!</v>
      </c>
      <c r="FD15" t="e">
        <f t="shared" si="2"/>
        <v>#VALUE!</v>
      </c>
      <c r="FE15" t="e">
        <f t="shared" si="2"/>
        <v>#VALUE!</v>
      </c>
      <c r="FF15" t="e">
        <f t="shared" si="2"/>
        <v>#VALUE!</v>
      </c>
      <c r="FG15" t="e">
        <f t="shared" si="2"/>
        <v>#VALUE!</v>
      </c>
      <c r="FH15" t="e">
        <f t="shared" si="2"/>
        <v>#VALUE!</v>
      </c>
      <c r="FI15" t="e">
        <f t="shared" si="2"/>
        <v>#VALUE!</v>
      </c>
      <c r="FJ15" t="e">
        <f t="shared" si="2"/>
        <v>#VALUE!</v>
      </c>
      <c r="FK15" t="e">
        <f t="shared" si="2"/>
        <v>#VALUE!</v>
      </c>
      <c r="FL15" t="e">
        <f t="shared" si="2"/>
        <v>#VALUE!</v>
      </c>
      <c r="FM15" t="e">
        <f t="shared" si="2"/>
        <v>#VALUE!</v>
      </c>
      <c r="FN15" t="e">
        <f t="shared" si="2"/>
        <v>#VALUE!</v>
      </c>
      <c r="FO15" t="e">
        <f t="shared" si="2"/>
        <v>#VALUE!</v>
      </c>
      <c r="FP15" t="e">
        <f t="shared" si="2"/>
        <v>#VALUE!</v>
      </c>
      <c r="FQ15" t="e">
        <f t="shared" si="2"/>
        <v>#VALUE!</v>
      </c>
      <c r="FR15" t="e">
        <f t="shared" si="2"/>
        <v>#VALUE!</v>
      </c>
      <c r="FS15" t="e">
        <f t="shared" si="2"/>
        <v>#VALUE!</v>
      </c>
      <c r="FT15" t="e">
        <f t="shared" si="2"/>
        <v>#VALUE!</v>
      </c>
      <c r="FU15" t="e">
        <f t="shared" si="2"/>
        <v>#VALUE!</v>
      </c>
      <c r="FV15" t="e">
        <f t="shared" si="2"/>
        <v>#VALUE!</v>
      </c>
      <c r="FW15" t="e">
        <f t="shared" si="2"/>
        <v>#VALUE!</v>
      </c>
      <c r="FX15" t="e">
        <f t="shared" si="2"/>
        <v>#VALUE!</v>
      </c>
      <c r="FY15" t="e">
        <f t="shared" si="2"/>
        <v>#VALUE!</v>
      </c>
      <c r="FZ15" t="e">
        <f t="shared" si="2"/>
        <v>#VALUE!</v>
      </c>
      <c r="GA15" t="e">
        <f t="shared" si="2"/>
        <v>#VALUE!</v>
      </c>
      <c r="GB15" t="e">
        <f t="shared" si="2"/>
        <v>#VALUE!</v>
      </c>
      <c r="GC15" t="e">
        <f t="shared" si="2"/>
        <v>#VALUE!</v>
      </c>
      <c r="GD15" t="e">
        <f t="shared" si="2"/>
        <v>#VALUE!</v>
      </c>
      <c r="GE15" t="e">
        <f t="shared" si="2"/>
        <v>#VALUE!</v>
      </c>
      <c r="GF15" t="e">
        <f t="shared" si="2"/>
        <v>#VALUE!</v>
      </c>
      <c r="GG15" t="e">
        <f t="shared" si="2"/>
        <v>#VALUE!</v>
      </c>
      <c r="GH15" t="e">
        <f t="shared" si="2"/>
        <v>#VALUE!</v>
      </c>
      <c r="GI15" t="e">
        <f t="shared" si="2"/>
        <v>#VALUE!</v>
      </c>
      <c r="GJ15" t="e">
        <f t="shared" si="2"/>
        <v>#VALUE!</v>
      </c>
      <c r="GK15" t="e">
        <f t="shared" si="2"/>
        <v>#VALUE!</v>
      </c>
      <c r="GL15" t="e">
        <f t="shared" si="2"/>
        <v>#VALUE!</v>
      </c>
      <c r="GM15" t="e">
        <f t="shared" ref="GM15:IX15" si="3">(GM13-$Q$20)/GM14</f>
        <v>#VALUE!</v>
      </c>
      <c r="GN15" t="e">
        <f t="shared" si="3"/>
        <v>#VALUE!</v>
      </c>
      <c r="GO15" t="e">
        <f t="shared" si="3"/>
        <v>#VALUE!</v>
      </c>
      <c r="GP15" t="e">
        <f t="shared" si="3"/>
        <v>#VALUE!</v>
      </c>
      <c r="GQ15" t="e">
        <f t="shared" si="3"/>
        <v>#VALUE!</v>
      </c>
      <c r="GR15" t="e">
        <f t="shared" si="3"/>
        <v>#VALUE!</v>
      </c>
      <c r="GS15" t="e">
        <f t="shared" si="3"/>
        <v>#VALUE!</v>
      </c>
      <c r="GT15" t="e">
        <f t="shared" si="3"/>
        <v>#VALUE!</v>
      </c>
      <c r="GU15" t="e">
        <f t="shared" si="3"/>
        <v>#VALUE!</v>
      </c>
      <c r="GV15" t="e">
        <f t="shared" si="3"/>
        <v>#VALUE!</v>
      </c>
      <c r="GW15" t="e">
        <f t="shared" si="3"/>
        <v>#VALUE!</v>
      </c>
      <c r="GX15" t="e">
        <f t="shared" si="3"/>
        <v>#VALUE!</v>
      </c>
      <c r="GY15" t="e">
        <f t="shared" si="3"/>
        <v>#VALUE!</v>
      </c>
      <c r="GZ15" t="e">
        <f t="shared" si="3"/>
        <v>#VALUE!</v>
      </c>
      <c r="HA15" t="e">
        <f t="shared" si="3"/>
        <v>#VALUE!</v>
      </c>
      <c r="HB15" t="e">
        <f t="shared" si="3"/>
        <v>#VALUE!</v>
      </c>
      <c r="HC15" t="e">
        <f t="shared" si="3"/>
        <v>#VALUE!</v>
      </c>
      <c r="HD15" t="e">
        <f t="shared" si="3"/>
        <v>#VALUE!</v>
      </c>
      <c r="HE15" t="e">
        <f t="shared" si="3"/>
        <v>#VALUE!</v>
      </c>
      <c r="HF15" t="e">
        <f t="shared" si="3"/>
        <v>#VALUE!</v>
      </c>
      <c r="HG15" t="e">
        <f t="shared" si="3"/>
        <v>#VALUE!</v>
      </c>
      <c r="HH15" t="e">
        <f t="shared" si="3"/>
        <v>#VALUE!</v>
      </c>
      <c r="HI15" t="e">
        <f t="shared" si="3"/>
        <v>#VALUE!</v>
      </c>
      <c r="HJ15" t="e">
        <f t="shared" si="3"/>
        <v>#VALUE!</v>
      </c>
      <c r="HK15" t="e">
        <f t="shared" si="3"/>
        <v>#VALUE!</v>
      </c>
      <c r="HL15" t="e">
        <f t="shared" si="3"/>
        <v>#VALUE!</v>
      </c>
      <c r="HM15" t="e">
        <f t="shared" si="3"/>
        <v>#VALUE!</v>
      </c>
      <c r="HN15" t="e">
        <f t="shared" si="3"/>
        <v>#VALUE!</v>
      </c>
      <c r="HO15" t="e">
        <f t="shared" si="3"/>
        <v>#VALUE!</v>
      </c>
      <c r="HP15" t="e">
        <f t="shared" si="3"/>
        <v>#VALUE!</v>
      </c>
      <c r="HQ15" t="e">
        <f t="shared" si="3"/>
        <v>#VALUE!</v>
      </c>
      <c r="HR15" t="e">
        <f t="shared" si="3"/>
        <v>#VALUE!</v>
      </c>
      <c r="HS15" t="e">
        <f t="shared" si="3"/>
        <v>#VALUE!</v>
      </c>
      <c r="HT15" t="e">
        <f t="shared" si="3"/>
        <v>#VALUE!</v>
      </c>
      <c r="HU15" t="e">
        <f t="shared" si="3"/>
        <v>#VALUE!</v>
      </c>
      <c r="HV15" t="e">
        <f t="shared" si="3"/>
        <v>#VALUE!</v>
      </c>
      <c r="HW15" t="e">
        <f t="shared" si="3"/>
        <v>#VALUE!</v>
      </c>
      <c r="HX15" t="e">
        <f t="shared" si="3"/>
        <v>#VALUE!</v>
      </c>
      <c r="HY15" t="e">
        <f t="shared" si="3"/>
        <v>#VALUE!</v>
      </c>
      <c r="HZ15" t="e">
        <f t="shared" si="3"/>
        <v>#VALUE!</v>
      </c>
      <c r="IA15" t="e">
        <f t="shared" si="3"/>
        <v>#VALUE!</v>
      </c>
      <c r="IB15" t="e">
        <f t="shared" si="3"/>
        <v>#VALUE!</v>
      </c>
      <c r="IC15" t="e">
        <f t="shared" si="3"/>
        <v>#VALUE!</v>
      </c>
      <c r="ID15" t="e">
        <f t="shared" si="3"/>
        <v>#VALUE!</v>
      </c>
      <c r="IE15" t="e">
        <f t="shared" si="3"/>
        <v>#VALUE!</v>
      </c>
      <c r="IF15" t="e">
        <f t="shared" si="3"/>
        <v>#VALUE!</v>
      </c>
      <c r="IG15" t="e">
        <f t="shared" si="3"/>
        <v>#VALUE!</v>
      </c>
      <c r="IH15" t="e">
        <f t="shared" si="3"/>
        <v>#VALUE!</v>
      </c>
      <c r="II15" t="e">
        <f t="shared" si="3"/>
        <v>#VALUE!</v>
      </c>
      <c r="IJ15" t="e">
        <f t="shared" si="3"/>
        <v>#VALUE!</v>
      </c>
      <c r="IK15" t="e">
        <f t="shared" si="3"/>
        <v>#VALUE!</v>
      </c>
      <c r="IL15" t="e">
        <f t="shared" si="3"/>
        <v>#VALUE!</v>
      </c>
      <c r="IM15" t="e">
        <f t="shared" si="3"/>
        <v>#VALUE!</v>
      </c>
      <c r="IN15" t="e">
        <f t="shared" si="3"/>
        <v>#VALUE!</v>
      </c>
      <c r="IO15" t="e">
        <f t="shared" si="3"/>
        <v>#VALUE!</v>
      </c>
      <c r="IP15" t="e">
        <f t="shared" si="3"/>
        <v>#VALUE!</v>
      </c>
      <c r="IQ15" t="e">
        <f t="shared" si="3"/>
        <v>#VALUE!</v>
      </c>
      <c r="IR15" t="e">
        <f t="shared" si="3"/>
        <v>#VALUE!</v>
      </c>
      <c r="IS15" t="e">
        <f t="shared" si="3"/>
        <v>#VALUE!</v>
      </c>
      <c r="IT15" t="e">
        <f t="shared" si="3"/>
        <v>#VALUE!</v>
      </c>
      <c r="IU15" t="e">
        <f t="shared" si="3"/>
        <v>#VALUE!</v>
      </c>
      <c r="IV15" t="e">
        <f t="shared" si="3"/>
        <v>#VALUE!</v>
      </c>
      <c r="IW15" t="e">
        <f t="shared" si="3"/>
        <v>#VALUE!</v>
      </c>
      <c r="IX15" t="e">
        <f t="shared" si="3"/>
        <v>#VALUE!</v>
      </c>
      <c r="IY15" t="e">
        <f t="shared" ref="IY15:LJ15" si="4">(IY13-$Q$20)/IY14</f>
        <v>#VALUE!</v>
      </c>
      <c r="IZ15" t="e">
        <f t="shared" si="4"/>
        <v>#VALUE!</v>
      </c>
      <c r="JA15" t="e">
        <f t="shared" si="4"/>
        <v>#VALUE!</v>
      </c>
      <c r="JB15" t="e">
        <f t="shared" si="4"/>
        <v>#VALUE!</v>
      </c>
      <c r="JC15" t="e">
        <f t="shared" si="4"/>
        <v>#VALUE!</v>
      </c>
      <c r="JD15" t="e">
        <f t="shared" si="4"/>
        <v>#VALUE!</v>
      </c>
      <c r="JE15" t="e">
        <f t="shared" si="4"/>
        <v>#VALUE!</v>
      </c>
      <c r="JF15" t="e">
        <f t="shared" si="4"/>
        <v>#VALUE!</v>
      </c>
      <c r="JG15" t="e">
        <f t="shared" si="4"/>
        <v>#VALUE!</v>
      </c>
      <c r="JH15" t="e">
        <f t="shared" si="4"/>
        <v>#VALUE!</v>
      </c>
      <c r="JI15" t="e">
        <f t="shared" si="4"/>
        <v>#VALUE!</v>
      </c>
      <c r="JJ15" t="e">
        <f t="shared" si="4"/>
        <v>#VALUE!</v>
      </c>
      <c r="JK15" t="e">
        <f t="shared" si="4"/>
        <v>#VALUE!</v>
      </c>
      <c r="JL15" t="e">
        <f t="shared" si="4"/>
        <v>#VALUE!</v>
      </c>
      <c r="JM15" t="e">
        <f t="shared" si="4"/>
        <v>#VALUE!</v>
      </c>
      <c r="JN15" t="e">
        <f t="shared" si="4"/>
        <v>#VALUE!</v>
      </c>
      <c r="JO15" t="e">
        <f t="shared" si="4"/>
        <v>#VALUE!</v>
      </c>
      <c r="JP15" t="e">
        <f t="shared" si="4"/>
        <v>#VALUE!</v>
      </c>
      <c r="JQ15" t="e">
        <f t="shared" si="4"/>
        <v>#VALUE!</v>
      </c>
      <c r="JR15" t="e">
        <f t="shared" si="4"/>
        <v>#VALUE!</v>
      </c>
      <c r="JS15" t="e">
        <f t="shared" si="4"/>
        <v>#VALUE!</v>
      </c>
      <c r="JT15" t="e">
        <f t="shared" si="4"/>
        <v>#VALUE!</v>
      </c>
      <c r="JU15" t="e">
        <f t="shared" si="4"/>
        <v>#VALUE!</v>
      </c>
      <c r="JV15" t="e">
        <f t="shared" si="4"/>
        <v>#VALUE!</v>
      </c>
      <c r="JW15" t="e">
        <f t="shared" si="4"/>
        <v>#VALUE!</v>
      </c>
      <c r="JX15" t="e">
        <f t="shared" si="4"/>
        <v>#VALUE!</v>
      </c>
      <c r="JY15" t="e">
        <f t="shared" si="4"/>
        <v>#VALUE!</v>
      </c>
      <c r="JZ15" t="e">
        <f t="shared" si="4"/>
        <v>#VALUE!</v>
      </c>
      <c r="KA15" t="e">
        <f t="shared" si="4"/>
        <v>#VALUE!</v>
      </c>
      <c r="KB15" t="e">
        <f t="shared" si="4"/>
        <v>#VALUE!</v>
      </c>
      <c r="KC15" t="e">
        <f t="shared" si="4"/>
        <v>#VALUE!</v>
      </c>
      <c r="KD15" t="e">
        <f t="shared" si="4"/>
        <v>#VALUE!</v>
      </c>
      <c r="KE15" t="e">
        <f t="shared" si="4"/>
        <v>#VALUE!</v>
      </c>
      <c r="KF15" t="e">
        <f t="shared" si="4"/>
        <v>#VALUE!</v>
      </c>
      <c r="KG15" t="e">
        <f t="shared" si="4"/>
        <v>#VALUE!</v>
      </c>
      <c r="KH15" t="e">
        <f t="shared" si="4"/>
        <v>#VALUE!</v>
      </c>
      <c r="KI15" t="e">
        <f t="shared" si="4"/>
        <v>#VALUE!</v>
      </c>
      <c r="KJ15" t="e">
        <f t="shared" si="4"/>
        <v>#VALUE!</v>
      </c>
      <c r="KK15" t="e">
        <f t="shared" si="4"/>
        <v>#VALUE!</v>
      </c>
      <c r="KL15" t="e">
        <f t="shared" si="4"/>
        <v>#VALUE!</v>
      </c>
      <c r="KM15" t="e">
        <f t="shared" si="4"/>
        <v>#VALUE!</v>
      </c>
      <c r="KN15" t="e">
        <f t="shared" si="4"/>
        <v>#VALUE!</v>
      </c>
      <c r="KO15" t="e">
        <f t="shared" si="4"/>
        <v>#VALUE!</v>
      </c>
      <c r="KP15" t="e">
        <f t="shared" si="4"/>
        <v>#VALUE!</v>
      </c>
      <c r="KQ15" t="e">
        <f t="shared" si="4"/>
        <v>#VALUE!</v>
      </c>
      <c r="KR15" t="e">
        <f t="shared" si="4"/>
        <v>#VALUE!</v>
      </c>
      <c r="KS15" t="e">
        <f t="shared" si="4"/>
        <v>#VALUE!</v>
      </c>
      <c r="KT15" t="e">
        <f t="shared" si="4"/>
        <v>#VALUE!</v>
      </c>
      <c r="KU15" t="e">
        <f t="shared" si="4"/>
        <v>#VALUE!</v>
      </c>
      <c r="KV15" t="e">
        <f t="shared" si="4"/>
        <v>#VALUE!</v>
      </c>
      <c r="KW15" t="e">
        <f t="shared" si="4"/>
        <v>#VALUE!</v>
      </c>
      <c r="KX15" t="e">
        <f t="shared" si="4"/>
        <v>#VALUE!</v>
      </c>
      <c r="KY15" t="e">
        <f t="shared" si="4"/>
        <v>#VALUE!</v>
      </c>
      <c r="KZ15" t="e">
        <f t="shared" si="4"/>
        <v>#VALUE!</v>
      </c>
      <c r="LA15" t="e">
        <f t="shared" si="4"/>
        <v>#VALUE!</v>
      </c>
      <c r="LB15" t="e">
        <f t="shared" si="4"/>
        <v>#VALUE!</v>
      </c>
      <c r="LC15" t="e">
        <f t="shared" si="4"/>
        <v>#VALUE!</v>
      </c>
      <c r="LD15" t="e">
        <f t="shared" si="4"/>
        <v>#VALUE!</v>
      </c>
      <c r="LE15" t="e">
        <f t="shared" si="4"/>
        <v>#VALUE!</v>
      </c>
      <c r="LF15" t="e">
        <f t="shared" si="4"/>
        <v>#VALUE!</v>
      </c>
      <c r="LG15" t="e">
        <f t="shared" si="4"/>
        <v>#VALUE!</v>
      </c>
      <c r="LH15" t="e">
        <f t="shared" si="4"/>
        <v>#VALUE!</v>
      </c>
      <c r="LI15" t="e">
        <f t="shared" si="4"/>
        <v>#VALUE!</v>
      </c>
      <c r="LJ15" t="e">
        <f t="shared" si="4"/>
        <v>#VALUE!</v>
      </c>
      <c r="LK15" t="e">
        <f t="shared" ref="LK15:NV15" si="5">(LK13-$Q$20)/LK14</f>
        <v>#VALUE!</v>
      </c>
      <c r="LL15" t="e">
        <f t="shared" si="5"/>
        <v>#VALUE!</v>
      </c>
      <c r="LM15" t="e">
        <f t="shared" si="5"/>
        <v>#VALUE!</v>
      </c>
      <c r="LN15" t="e">
        <f t="shared" si="5"/>
        <v>#VALUE!</v>
      </c>
      <c r="LO15" t="e">
        <f t="shared" si="5"/>
        <v>#VALUE!</v>
      </c>
      <c r="LP15" t="e">
        <f t="shared" si="5"/>
        <v>#VALUE!</v>
      </c>
      <c r="LQ15" t="e">
        <f t="shared" si="5"/>
        <v>#VALUE!</v>
      </c>
      <c r="LR15" t="e">
        <f t="shared" si="5"/>
        <v>#VALUE!</v>
      </c>
      <c r="LS15" t="e">
        <f t="shared" si="5"/>
        <v>#VALUE!</v>
      </c>
      <c r="LT15" t="e">
        <f t="shared" si="5"/>
        <v>#VALUE!</v>
      </c>
      <c r="LU15" t="e">
        <f t="shared" si="5"/>
        <v>#VALUE!</v>
      </c>
      <c r="LV15" t="e">
        <f t="shared" si="5"/>
        <v>#VALUE!</v>
      </c>
      <c r="LW15" t="e">
        <f t="shared" si="5"/>
        <v>#VALUE!</v>
      </c>
      <c r="LX15" t="e">
        <f t="shared" si="5"/>
        <v>#VALUE!</v>
      </c>
      <c r="LY15" t="e">
        <f t="shared" si="5"/>
        <v>#VALUE!</v>
      </c>
      <c r="LZ15" t="e">
        <f t="shared" si="5"/>
        <v>#VALUE!</v>
      </c>
      <c r="MA15" t="e">
        <f t="shared" si="5"/>
        <v>#VALUE!</v>
      </c>
      <c r="MB15" t="e">
        <f t="shared" si="5"/>
        <v>#VALUE!</v>
      </c>
      <c r="MC15" t="e">
        <f t="shared" si="5"/>
        <v>#VALUE!</v>
      </c>
      <c r="MD15" t="e">
        <f t="shared" si="5"/>
        <v>#VALUE!</v>
      </c>
      <c r="ME15" t="e">
        <f t="shared" si="5"/>
        <v>#VALUE!</v>
      </c>
      <c r="MF15" t="e">
        <f t="shared" si="5"/>
        <v>#VALUE!</v>
      </c>
      <c r="MG15" t="e">
        <f t="shared" si="5"/>
        <v>#VALUE!</v>
      </c>
      <c r="MH15" t="e">
        <f t="shared" si="5"/>
        <v>#VALUE!</v>
      </c>
      <c r="MI15" t="e">
        <f t="shared" si="5"/>
        <v>#VALUE!</v>
      </c>
      <c r="MJ15" t="e">
        <f t="shared" si="5"/>
        <v>#VALUE!</v>
      </c>
      <c r="MK15" t="e">
        <f t="shared" si="5"/>
        <v>#VALUE!</v>
      </c>
      <c r="ML15" t="e">
        <f t="shared" si="5"/>
        <v>#VALUE!</v>
      </c>
      <c r="MM15" t="e">
        <f t="shared" si="5"/>
        <v>#VALUE!</v>
      </c>
      <c r="MN15" t="e">
        <f t="shared" si="5"/>
        <v>#VALUE!</v>
      </c>
      <c r="MO15" t="e">
        <f t="shared" si="5"/>
        <v>#VALUE!</v>
      </c>
      <c r="MP15" t="e">
        <f t="shared" si="5"/>
        <v>#VALUE!</v>
      </c>
      <c r="MQ15" t="e">
        <f t="shared" si="5"/>
        <v>#VALUE!</v>
      </c>
      <c r="MR15" t="e">
        <f t="shared" si="5"/>
        <v>#VALUE!</v>
      </c>
      <c r="MS15" t="e">
        <f t="shared" si="5"/>
        <v>#VALUE!</v>
      </c>
      <c r="MT15" t="e">
        <f t="shared" si="5"/>
        <v>#VALUE!</v>
      </c>
      <c r="MU15" t="e">
        <f t="shared" si="5"/>
        <v>#VALUE!</v>
      </c>
      <c r="MV15" t="e">
        <f t="shared" si="5"/>
        <v>#VALUE!</v>
      </c>
      <c r="MW15" t="e">
        <f t="shared" si="5"/>
        <v>#VALUE!</v>
      </c>
      <c r="MX15" t="e">
        <f t="shared" si="5"/>
        <v>#VALUE!</v>
      </c>
      <c r="MY15" t="e">
        <f t="shared" si="5"/>
        <v>#VALUE!</v>
      </c>
      <c r="MZ15" t="e">
        <f t="shared" si="5"/>
        <v>#VALUE!</v>
      </c>
      <c r="NA15" t="e">
        <f t="shared" si="5"/>
        <v>#VALUE!</v>
      </c>
      <c r="NB15" t="e">
        <f t="shared" si="5"/>
        <v>#VALUE!</v>
      </c>
      <c r="NC15" t="e">
        <f t="shared" si="5"/>
        <v>#VALUE!</v>
      </c>
      <c r="ND15" t="e">
        <f t="shared" si="5"/>
        <v>#VALUE!</v>
      </c>
      <c r="NE15" t="e">
        <f t="shared" si="5"/>
        <v>#VALUE!</v>
      </c>
      <c r="NF15" t="e">
        <f t="shared" si="5"/>
        <v>#VALUE!</v>
      </c>
      <c r="NG15" t="e">
        <f t="shared" si="5"/>
        <v>#VALUE!</v>
      </c>
      <c r="NH15" t="e">
        <f t="shared" si="5"/>
        <v>#VALUE!</v>
      </c>
      <c r="NI15" t="e">
        <f t="shared" si="5"/>
        <v>#VALUE!</v>
      </c>
      <c r="NJ15" t="e">
        <f t="shared" si="5"/>
        <v>#VALUE!</v>
      </c>
      <c r="NK15" t="e">
        <f t="shared" si="5"/>
        <v>#VALUE!</v>
      </c>
      <c r="NL15" t="e">
        <f t="shared" si="5"/>
        <v>#VALUE!</v>
      </c>
      <c r="NM15" t="e">
        <f t="shared" si="5"/>
        <v>#VALUE!</v>
      </c>
      <c r="NN15" t="e">
        <f t="shared" si="5"/>
        <v>#VALUE!</v>
      </c>
      <c r="NO15" t="e">
        <f t="shared" si="5"/>
        <v>#VALUE!</v>
      </c>
      <c r="NP15" t="e">
        <f t="shared" si="5"/>
        <v>#VALUE!</v>
      </c>
      <c r="NQ15" t="e">
        <f t="shared" si="5"/>
        <v>#VALUE!</v>
      </c>
      <c r="NR15" t="e">
        <f t="shared" si="5"/>
        <v>#VALUE!</v>
      </c>
      <c r="NS15" t="e">
        <f t="shared" si="5"/>
        <v>#VALUE!</v>
      </c>
      <c r="NT15" t="e">
        <f t="shared" si="5"/>
        <v>#VALUE!</v>
      </c>
      <c r="NU15" t="e">
        <f t="shared" si="5"/>
        <v>#VALUE!</v>
      </c>
      <c r="NV15" t="e">
        <f t="shared" si="5"/>
        <v>#VALUE!</v>
      </c>
      <c r="NW15" t="e">
        <f t="shared" ref="NW15:QH15" si="6">(NW13-$Q$20)/NW14</f>
        <v>#VALUE!</v>
      </c>
      <c r="NX15" t="e">
        <f t="shared" si="6"/>
        <v>#VALUE!</v>
      </c>
      <c r="NY15" t="e">
        <f t="shared" si="6"/>
        <v>#VALUE!</v>
      </c>
      <c r="NZ15" t="e">
        <f t="shared" si="6"/>
        <v>#VALUE!</v>
      </c>
      <c r="OA15" t="e">
        <f t="shared" si="6"/>
        <v>#VALUE!</v>
      </c>
      <c r="OB15" t="e">
        <f t="shared" si="6"/>
        <v>#VALUE!</v>
      </c>
      <c r="OC15" t="e">
        <f t="shared" si="6"/>
        <v>#VALUE!</v>
      </c>
      <c r="OD15" t="e">
        <f t="shared" si="6"/>
        <v>#VALUE!</v>
      </c>
      <c r="OE15" t="e">
        <f t="shared" si="6"/>
        <v>#VALUE!</v>
      </c>
      <c r="OF15" t="e">
        <f t="shared" si="6"/>
        <v>#VALUE!</v>
      </c>
      <c r="OG15" t="e">
        <f t="shared" si="6"/>
        <v>#VALUE!</v>
      </c>
      <c r="OH15" t="e">
        <f t="shared" si="6"/>
        <v>#VALUE!</v>
      </c>
      <c r="OI15" t="e">
        <f t="shared" si="6"/>
        <v>#VALUE!</v>
      </c>
      <c r="OJ15" t="e">
        <f t="shared" si="6"/>
        <v>#VALUE!</v>
      </c>
      <c r="OK15" t="e">
        <f t="shared" si="6"/>
        <v>#VALUE!</v>
      </c>
      <c r="OL15" t="e">
        <f t="shared" si="6"/>
        <v>#VALUE!</v>
      </c>
      <c r="OM15" t="e">
        <f t="shared" si="6"/>
        <v>#VALUE!</v>
      </c>
      <c r="ON15" t="e">
        <f t="shared" si="6"/>
        <v>#VALUE!</v>
      </c>
      <c r="OO15" t="e">
        <f t="shared" si="6"/>
        <v>#VALUE!</v>
      </c>
      <c r="OP15" t="e">
        <f t="shared" si="6"/>
        <v>#VALUE!</v>
      </c>
      <c r="OQ15" t="e">
        <f t="shared" si="6"/>
        <v>#VALUE!</v>
      </c>
      <c r="OR15" t="e">
        <f t="shared" si="6"/>
        <v>#VALUE!</v>
      </c>
      <c r="OS15" t="e">
        <f t="shared" si="6"/>
        <v>#VALUE!</v>
      </c>
      <c r="OT15" t="e">
        <f t="shared" si="6"/>
        <v>#VALUE!</v>
      </c>
      <c r="OU15" t="e">
        <f t="shared" si="6"/>
        <v>#VALUE!</v>
      </c>
      <c r="OV15" t="e">
        <f t="shared" si="6"/>
        <v>#VALUE!</v>
      </c>
      <c r="OW15" t="e">
        <f t="shared" si="6"/>
        <v>#VALUE!</v>
      </c>
      <c r="OX15" t="e">
        <f t="shared" si="6"/>
        <v>#VALUE!</v>
      </c>
      <c r="OY15" t="e">
        <f t="shared" si="6"/>
        <v>#VALUE!</v>
      </c>
      <c r="OZ15" t="e">
        <f t="shared" si="6"/>
        <v>#VALUE!</v>
      </c>
      <c r="PA15" t="e">
        <f t="shared" si="6"/>
        <v>#VALUE!</v>
      </c>
      <c r="PB15" t="e">
        <f t="shared" si="6"/>
        <v>#VALUE!</v>
      </c>
      <c r="PC15" t="e">
        <f t="shared" si="6"/>
        <v>#VALUE!</v>
      </c>
      <c r="PD15" t="e">
        <f t="shared" si="6"/>
        <v>#VALUE!</v>
      </c>
      <c r="PE15" t="e">
        <f t="shared" si="6"/>
        <v>#VALUE!</v>
      </c>
      <c r="PF15" t="e">
        <f t="shared" si="6"/>
        <v>#VALUE!</v>
      </c>
      <c r="PG15" t="e">
        <f t="shared" si="6"/>
        <v>#VALUE!</v>
      </c>
      <c r="PH15" t="e">
        <f t="shared" si="6"/>
        <v>#VALUE!</v>
      </c>
      <c r="PI15" t="e">
        <f t="shared" si="6"/>
        <v>#VALUE!</v>
      </c>
      <c r="PJ15" t="e">
        <f t="shared" si="6"/>
        <v>#VALUE!</v>
      </c>
      <c r="PK15" t="e">
        <f t="shared" si="6"/>
        <v>#VALUE!</v>
      </c>
      <c r="PL15" t="e">
        <f t="shared" si="6"/>
        <v>#VALUE!</v>
      </c>
      <c r="PM15" t="e">
        <f t="shared" si="6"/>
        <v>#VALUE!</v>
      </c>
      <c r="PN15" t="e">
        <f t="shared" si="6"/>
        <v>#VALUE!</v>
      </c>
      <c r="PO15" t="e">
        <f t="shared" si="6"/>
        <v>#VALUE!</v>
      </c>
      <c r="PP15" t="e">
        <f t="shared" si="6"/>
        <v>#VALUE!</v>
      </c>
      <c r="PQ15" t="e">
        <f t="shared" si="6"/>
        <v>#VALUE!</v>
      </c>
      <c r="PR15" t="e">
        <f t="shared" si="6"/>
        <v>#VALUE!</v>
      </c>
      <c r="PS15" t="e">
        <f t="shared" si="6"/>
        <v>#VALUE!</v>
      </c>
      <c r="PT15" t="e">
        <f t="shared" si="6"/>
        <v>#VALUE!</v>
      </c>
      <c r="PU15" t="e">
        <f t="shared" si="6"/>
        <v>#VALUE!</v>
      </c>
      <c r="PV15" t="e">
        <f t="shared" si="6"/>
        <v>#VALUE!</v>
      </c>
      <c r="PW15" t="e">
        <f t="shared" si="6"/>
        <v>#VALUE!</v>
      </c>
      <c r="PX15" t="e">
        <f t="shared" si="6"/>
        <v>#VALUE!</v>
      </c>
      <c r="PY15" t="e">
        <f t="shared" si="6"/>
        <v>#VALUE!</v>
      </c>
      <c r="PZ15" t="e">
        <f t="shared" si="6"/>
        <v>#VALUE!</v>
      </c>
      <c r="QA15" t="e">
        <f t="shared" si="6"/>
        <v>#VALUE!</v>
      </c>
      <c r="QB15" t="e">
        <f t="shared" si="6"/>
        <v>#VALUE!</v>
      </c>
      <c r="QC15" t="e">
        <f t="shared" si="6"/>
        <v>#VALUE!</v>
      </c>
      <c r="QD15" t="e">
        <f t="shared" si="6"/>
        <v>#VALUE!</v>
      </c>
      <c r="QE15" t="e">
        <f t="shared" si="6"/>
        <v>#VALUE!</v>
      </c>
      <c r="QF15" t="e">
        <f t="shared" si="6"/>
        <v>#VALUE!</v>
      </c>
      <c r="QG15" t="e">
        <f t="shared" si="6"/>
        <v>#VALUE!</v>
      </c>
      <c r="QH15" t="e">
        <f t="shared" si="6"/>
        <v>#VALUE!</v>
      </c>
      <c r="QI15" t="e">
        <f t="shared" ref="QI15:ST15" si="7">(QI13-$Q$20)/QI14</f>
        <v>#VALUE!</v>
      </c>
      <c r="QJ15" t="e">
        <f t="shared" si="7"/>
        <v>#VALUE!</v>
      </c>
      <c r="QK15" t="e">
        <f t="shared" si="7"/>
        <v>#VALUE!</v>
      </c>
      <c r="QL15" t="e">
        <f t="shared" si="7"/>
        <v>#VALUE!</v>
      </c>
      <c r="QM15" t="e">
        <f t="shared" si="7"/>
        <v>#VALUE!</v>
      </c>
      <c r="QN15" t="e">
        <f t="shared" si="7"/>
        <v>#VALUE!</v>
      </c>
      <c r="QO15" t="e">
        <f t="shared" si="7"/>
        <v>#VALUE!</v>
      </c>
      <c r="QP15" t="e">
        <f t="shared" si="7"/>
        <v>#VALUE!</v>
      </c>
      <c r="QQ15" t="e">
        <f t="shared" si="7"/>
        <v>#VALUE!</v>
      </c>
      <c r="QR15" t="e">
        <f t="shared" si="7"/>
        <v>#VALUE!</v>
      </c>
      <c r="QS15" t="e">
        <f t="shared" si="7"/>
        <v>#VALUE!</v>
      </c>
      <c r="QT15" t="e">
        <f t="shared" si="7"/>
        <v>#VALUE!</v>
      </c>
      <c r="QU15" t="e">
        <f t="shared" si="7"/>
        <v>#VALUE!</v>
      </c>
      <c r="QV15" t="e">
        <f t="shared" si="7"/>
        <v>#VALUE!</v>
      </c>
      <c r="QW15" t="e">
        <f t="shared" si="7"/>
        <v>#VALUE!</v>
      </c>
      <c r="QX15" t="e">
        <f t="shared" si="7"/>
        <v>#VALUE!</v>
      </c>
      <c r="QY15" t="e">
        <f t="shared" si="7"/>
        <v>#VALUE!</v>
      </c>
      <c r="QZ15" t="e">
        <f t="shared" si="7"/>
        <v>#VALUE!</v>
      </c>
      <c r="RA15" t="e">
        <f t="shared" si="7"/>
        <v>#VALUE!</v>
      </c>
      <c r="RB15" t="e">
        <f t="shared" si="7"/>
        <v>#VALUE!</v>
      </c>
      <c r="RC15" t="e">
        <f t="shared" si="7"/>
        <v>#VALUE!</v>
      </c>
      <c r="RD15" t="e">
        <f t="shared" si="7"/>
        <v>#VALUE!</v>
      </c>
      <c r="RE15" t="e">
        <f t="shared" si="7"/>
        <v>#VALUE!</v>
      </c>
      <c r="RF15" t="e">
        <f t="shared" si="7"/>
        <v>#VALUE!</v>
      </c>
      <c r="RG15" t="e">
        <f t="shared" si="7"/>
        <v>#VALUE!</v>
      </c>
      <c r="RH15" t="e">
        <f t="shared" si="7"/>
        <v>#VALUE!</v>
      </c>
      <c r="RI15" t="e">
        <f t="shared" si="7"/>
        <v>#VALUE!</v>
      </c>
      <c r="RJ15" t="e">
        <f t="shared" si="7"/>
        <v>#VALUE!</v>
      </c>
      <c r="RK15" t="e">
        <f t="shared" si="7"/>
        <v>#VALUE!</v>
      </c>
      <c r="RL15" t="e">
        <f t="shared" si="7"/>
        <v>#VALUE!</v>
      </c>
      <c r="RM15" t="e">
        <f t="shared" si="7"/>
        <v>#VALUE!</v>
      </c>
      <c r="RN15" t="e">
        <f t="shared" si="7"/>
        <v>#VALUE!</v>
      </c>
      <c r="RO15" t="e">
        <f t="shared" si="7"/>
        <v>#VALUE!</v>
      </c>
      <c r="RP15" t="e">
        <f t="shared" si="7"/>
        <v>#VALUE!</v>
      </c>
      <c r="RQ15" t="e">
        <f t="shared" si="7"/>
        <v>#VALUE!</v>
      </c>
      <c r="RR15" t="e">
        <f t="shared" si="7"/>
        <v>#VALUE!</v>
      </c>
      <c r="RS15" t="e">
        <f t="shared" si="7"/>
        <v>#VALUE!</v>
      </c>
      <c r="RT15" t="e">
        <f t="shared" si="7"/>
        <v>#VALUE!</v>
      </c>
      <c r="RU15" t="e">
        <f t="shared" si="7"/>
        <v>#VALUE!</v>
      </c>
      <c r="RV15" t="e">
        <f t="shared" si="7"/>
        <v>#VALUE!</v>
      </c>
      <c r="RW15" t="e">
        <f t="shared" si="7"/>
        <v>#VALUE!</v>
      </c>
      <c r="RX15" t="e">
        <f t="shared" si="7"/>
        <v>#VALUE!</v>
      </c>
      <c r="RY15" t="e">
        <f t="shared" si="7"/>
        <v>#VALUE!</v>
      </c>
      <c r="RZ15" t="e">
        <f t="shared" si="7"/>
        <v>#VALUE!</v>
      </c>
      <c r="SA15" t="e">
        <f t="shared" si="7"/>
        <v>#VALUE!</v>
      </c>
      <c r="SB15" t="e">
        <f t="shared" si="7"/>
        <v>#VALUE!</v>
      </c>
      <c r="SC15" t="e">
        <f t="shared" si="7"/>
        <v>#VALUE!</v>
      </c>
      <c r="SD15" t="e">
        <f t="shared" si="7"/>
        <v>#VALUE!</v>
      </c>
      <c r="SE15" t="e">
        <f t="shared" si="7"/>
        <v>#VALUE!</v>
      </c>
      <c r="SF15" t="e">
        <f t="shared" si="7"/>
        <v>#VALUE!</v>
      </c>
      <c r="SG15" t="e">
        <f t="shared" si="7"/>
        <v>#VALUE!</v>
      </c>
      <c r="SH15" t="e">
        <f t="shared" si="7"/>
        <v>#VALUE!</v>
      </c>
      <c r="SI15" t="e">
        <f t="shared" si="7"/>
        <v>#VALUE!</v>
      </c>
      <c r="SJ15" t="e">
        <f t="shared" si="7"/>
        <v>#VALUE!</v>
      </c>
      <c r="SK15" t="e">
        <f t="shared" si="7"/>
        <v>#VALUE!</v>
      </c>
      <c r="SL15" t="e">
        <f t="shared" si="7"/>
        <v>#VALUE!</v>
      </c>
      <c r="SM15" t="e">
        <f t="shared" si="7"/>
        <v>#VALUE!</v>
      </c>
      <c r="SN15" t="e">
        <f t="shared" si="7"/>
        <v>#VALUE!</v>
      </c>
      <c r="SO15" t="e">
        <f t="shared" si="7"/>
        <v>#VALUE!</v>
      </c>
      <c r="SP15" t="e">
        <f t="shared" si="7"/>
        <v>#VALUE!</v>
      </c>
      <c r="SQ15" t="e">
        <f t="shared" si="7"/>
        <v>#VALUE!</v>
      </c>
      <c r="SR15" t="e">
        <f t="shared" si="7"/>
        <v>#VALUE!</v>
      </c>
      <c r="SS15" t="e">
        <f t="shared" si="7"/>
        <v>#VALUE!</v>
      </c>
      <c r="ST15" t="e">
        <f t="shared" si="7"/>
        <v>#VALUE!</v>
      </c>
      <c r="SU15" t="e">
        <f t="shared" ref="SU15:VF15" si="8">(SU13-$Q$20)/SU14</f>
        <v>#VALUE!</v>
      </c>
      <c r="SV15" t="e">
        <f t="shared" si="8"/>
        <v>#VALUE!</v>
      </c>
      <c r="SW15" t="e">
        <f t="shared" si="8"/>
        <v>#VALUE!</v>
      </c>
      <c r="SX15" t="e">
        <f t="shared" si="8"/>
        <v>#VALUE!</v>
      </c>
      <c r="SY15" t="e">
        <f t="shared" si="8"/>
        <v>#VALUE!</v>
      </c>
      <c r="SZ15" t="e">
        <f t="shared" si="8"/>
        <v>#VALUE!</v>
      </c>
      <c r="TA15" t="e">
        <f t="shared" si="8"/>
        <v>#VALUE!</v>
      </c>
      <c r="TB15" t="e">
        <f t="shared" si="8"/>
        <v>#VALUE!</v>
      </c>
      <c r="TC15" t="e">
        <f t="shared" si="8"/>
        <v>#VALUE!</v>
      </c>
      <c r="TD15" t="e">
        <f t="shared" si="8"/>
        <v>#VALUE!</v>
      </c>
      <c r="TE15" t="e">
        <f t="shared" si="8"/>
        <v>#VALUE!</v>
      </c>
      <c r="TF15" t="e">
        <f t="shared" si="8"/>
        <v>#VALUE!</v>
      </c>
      <c r="TG15" t="e">
        <f t="shared" si="8"/>
        <v>#VALUE!</v>
      </c>
      <c r="TH15" t="e">
        <f t="shared" si="8"/>
        <v>#VALUE!</v>
      </c>
      <c r="TI15" t="e">
        <f t="shared" si="8"/>
        <v>#VALUE!</v>
      </c>
      <c r="TJ15" t="e">
        <f t="shared" si="8"/>
        <v>#VALUE!</v>
      </c>
      <c r="TK15" t="e">
        <f t="shared" si="8"/>
        <v>#VALUE!</v>
      </c>
      <c r="TL15" t="e">
        <f t="shared" si="8"/>
        <v>#VALUE!</v>
      </c>
      <c r="TM15" t="e">
        <f t="shared" si="8"/>
        <v>#VALUE!</v>
      </c>
      <c r="TN15" t="e">
        <f t="shared" si="8"/>
        <v>#VALUE!</v>
      </c>
      <c r="TO15" t="e">
        <f t="shared" si="8"/>
        <v>#VALUE!</v>
      </c>
      <c r="TP15" t="e">
        <f t="shared" si="8"/>
        <v>#VALUE!</v>
      </c>
      <c r="TQ15" t="e">
        <f t="shared" si="8"/>
        <v>#VALUE!</v>
      </c>
      <c r="TR15" t="e">
        <f t="shared" si="8"/>
        <v>#VALUE!</v>
      </c>
      <c r="TS15" t="e">
        <f t="shared" si="8"/>
        <v>#VALUE!</v>
      </c>
      <c r="TT15" t="e">
        <f t="shared" si="8"/>
        <v>#VALUE!</v>
      </c>
      <c r="TU15" t="e">
        <f t="shared" si="8"/>
        <v>#VALUE!</v>
      </c>
      <c r="TV15" t="e">
        <f t="shared" si="8"/>
        <v>#VALUE!</v>
      </c>
      <c r="TW15" t="e">
        <f t="shared" si="8"/>
        <v>#VALUE!</v>
      </c>
      <c r="TX15" t="e">
        <f t="shared" si="8"/>
        <v>#VALUE!</v>
      </c>
      <c r="TY15" t="e">
        <f t="shared" si="8"/>
        <v>#VALUE!</v>
      </c>
      <c r="TZ15" t="e">
        <f t="shared" si="8"/>
        <v>#VALUE!</v>
      </c>
      <c r="UA15" t="e">
        <f t="shared" si="8"/>
        <v>#VALUE!</v>
      </c>
      <c r="UB15" t="e">
        <f t="shared" si="8"/>
        <v>#VALUE!</v>
      </c>
      <c r="UC15" t="e">
        <f t="shared" si="8"/>
        <v>#VALUE!</v>
      </c>
      <c r="UD15" t="e">
        <f t="shared" si="8"/>
        <v>#VALUE!</v>
      </c>
      <c r="UE15" t="e">
        <f t="shared" si="8"/>
        <v>#VALUE!</v>
      </c>
      <c r="UF15" t="e">
        <f t="shared" si="8"/>
        <v>#VALUE!</v>
      </c>
      <c r="UG15" t="e">
        <f t="shared" si="8"/>
        <v>#VALUE!</v>
      </c>
      <c r="UH15" t="e">
        <f t="shared" si="8"/>
        <v>#VALUE!</v>
      </c>
      <c r="UI15" t="e">
        <f t="shared" si="8"/>
        <v>#VALUE!</v>
      </c>
      <c r="UJ15" t="e">
        <f t="shared" si="8"/>
        <v>#VALUE!</v>
      </c>
      <c r="UK15" t="e">
        <f t="shared" si="8"/>
        <v>#VALUE!</v>
      </c>
      <c r="UL15" t="e">
        <f t="shared" si="8"/>
        <v>#VALUE!</v>
      </c>
      <c r="UM15" t="e">
        <f t="shared" si="8"/>
        <v>#VALUE!</v>
      </c>
      <c r="UN15" t="e">
        <f t="shared" si="8"/>
        <v>#VALUE!</v>
      </c>
      <c r="UO15" t="e">
        <f t="shared" si="8"/>
        <v>#VALUE!</v>
      </c>
      <c r="UP15" t="e">
        <f t="shared" si="8"/>
        <v>#VALUE!</v>
      </c>
      <c r="UQ15" t="e">
        <f t="shared" si="8"/>
        <v>#VALUE!</v>
      </c>
      <c r="UR15" t="e">
        <f t="shared" si="8"/>
        <v>#VALUE!</v>
      </c>
      <c r="US15" t="e">
        <f t="shared" si="8"/>
        <v>#VALUE!</v>
      </c>
      <c r="UT15" t="e">
        <f t="shared" si="8"/>
        <v>#VALUE!</v>
      </c>
      <c r="UU15" t="e">
        <f t="shared" si="8"/>
        <v>#VALUE!</v>
      </c>
      <c r="UV15" t="e">
        <f t="shared" si="8"/>
        <v>#VALUE!</v>
      </c>
      <c r="UW15" t="e">
        <f t="shared" si="8"/>
        <v>#VALUE!</v>
      </c>
      <c r="UX15" t="e">
        <f t="shared" si="8"/>
        <v>#VALUE!</v>
      </c>
      <c r="UY15" t="e">
        <f t="shared" si="8"/>
        <v>#VALUE!</v>
      </c>
      <c r="UZ15" t="e">
        <f t="shared" si="8"/>
        <v>#VALUE!</v>
      </c>
      <c r="VA15" t="e">
        <f t="shared" si="8"/>
        <v>#VALUE!</v>
      </c>
      <c r="VB15" t="e">
        <f t="shared" si="8"/>
        <v>#VALUE!</v>
      </c>
      <c r="VC15" t="e">
        <f t="shared" si="8"/>
        <v>#VALUE!</v>
      </c>
      <c r="VD15" t="e">
        <f t="shared" si="8"/>
        <v>#VALUE!</v>
      </c>
      <c r="VE15" t="e">
        <f t="shared" si="8"/>
        <v>#VALUE!</v>
      </c>
      <c r="VF15" t="e">
        <f t="shared" si="8"/>
        <v>#VALUE!</v>
      </c>
      <c r="VG15" t="e">
        <f t="shared" ref="VG15:XR15" si="9">(VG13-$Q$20)/VG14</f>
        <v>#VALUE!</v>
      </c>
      <c r="VH15" t="e">
        <f t="shared" si="9"/>
        <v>#VALUE!</v>
      </c>
      <c r="VI15" t="e">
        <f t="shared" si="9"/>
        <v>#VALUE!</v>
      </c>
      <c r="VJ15" t="e">
        <f t="shared" si="9"/>
        <v>#VALUE!</v>
      </c>
      <c r="VK15" t="e">
        <f t="shared" si="9"/>
        <v>#VALUE!</v>
      </c>
      <c r="VL15" t="e">
        <f t="shared" si="9"/>
        <v>#VALUE!</v>
      </c>
      <c r="VM15" t="e">
        <f t="shared" si="9"/>
        <v>#VALUE!</v>
      </c>
      <c r="VN15" t="e">
        <f t="shared" si="9"/>
        <v>#VALUE!</v>
      </c>
      <c r="VO15" t="e">
        <f t="shared" si="9"/>
        <v>#VALUE!</v>
      </c>
      <c r="VP15" t="e">
        <f t="shared" si="9"/>
        <v>#VALUE!</v>
      </c>
      <c r="VQ15" t="e">
        <f t="shared" si="9"/>
        <v>#VALUE!</v>
      </c>
      <c r="VR15" t="e">
        <f t="shared" si="9"/>
        <v>#VALUE!</v>
      </c>
      <c r="VS15" t="e">
        <f t="shared" si="9"/>
        <v>#VALUE!</v>
      </c>
      <c r="VT15" t="e">
        <f t="shared" si="9"/>
        <v>#VALUE!</v>
      </c>
      <c r="VU15" t="e">
        <f t="shared" si="9"/>
        <v>#VALUE!</v>
      </c>
      <c r="VV15" t="e">
        <f t="shared" si="9"/>
        <v>#VALUE!</v>
      </c>
      <c r="VW15" t="e">
        <f t="shared" si="9"/>
        <v>#VALUE!</v>
      </c>
      <c r="VX15" t="e">
        <f t="shared" si="9"/>
        <v>#VALUE!</v>
      </c>
      <c r="VY15" t="e">
        <f t="shared" si="9"/>
        <v>#VALUE!</v>
      </c>
      <c r="VZ15" t="e">
        <f t="shared" si="9"/>
        <v>#VALUE!</v>
      </c>
      <c r="WA15" t="e">
        <f t="shared" si="9"/>
        <v>#VALUE!</v>
      </c>
      <c r="WB15" t="e">
        <f t="shared" si="9"/>
        <v>#VALUE!</v>
      </c>
      <c r="WC15" t="e">
        <f t="shared" si="9"/>
        <v>#VALUE!</v>
      </c>
      <c r="WD15" t="e">
        <f t="shared" si="9"/>
        <v>#VALUE!</v>
      </c>
      <c r="WE15" t="e">
        <f t="shared" si="9"/>
        <v>#VALUE!</v>
      </c>
      <c r="WF15" t="e">
        <f t="shared" si="9"/>
        <v>#VALUE!</v>
      </c>
      <c r="WG15" t="e">
        <f t="shared" si="9"/>
        <v>#VALUE!</v>
      </c>
      <c r="WH15" t="e">
        <f t="shared" si="9"/>
        <v>#VALUE!</v>
      </c>
      <c r="WI15" t="e">
        <f t="shared" si="9"/>
        <v>#VALUE!</v>
      </c>
      <c r="WJ15" t="e">
        <f t="shared" si="9"/>
        <v>#VALUE!</v>
      </c>
      <c r="WK15" t="e">
        <f t="shared" si="9"/>
        <v>#VALUE!</v>
      </c>
      <c r="WL15" t="e">
        <f t="shared" si="9"/>
        <v>#VALUE!</v>
      </c>
      <c r="WM15" t="e">
        <f t="shared" si="9"/>
        <v>#VALUE!</v>
      </c>
      <c r="WN15" t="e">
        <f t="shared" si="9"/>
        <v>#VALUE!</v>
      </c>
      <c r="WO15" t="e">
        <f t="shared" si="9"/>
        <v>#VALUE!</v>
      </c>
      <c r="WP15" t="e">
        <f t="shared" si="9"/>
        <v>#VALUE!</v>
      </c>
      <c r="WQ15" t="e">
        <f t="shared" si="9"/>
        <v>#VALUE!</v>
      </c>
      <c r="WR15" t="e">
        <f t="shared" si="9"/>
        <v>#VALUE!</v>
      </c>
      <c r="WS15" t="e">
        <f t="shared" si="9"/>
        <v>#VALUE!</v>
      </c>
      <c r="WT15" t="e">
        <f t="shared" si="9"/>
        <v>#VALUE!</v>
      </c>
      <c r="WU15" t="e">
        <f t="shared" si="9"/>
        <v>#VALUE!</v>
      </c>
      <c r="WV15" t="e">
        <f t="shared" si="9"/>
        <v>#VALUE!</v>
      </c>
      <c r="WW15" t="e">
        <f t="shared" si="9"/>
        <v>#VALUE!</v>
      </c>
      <c r="WX15" t="e">
        <f t="shared" si="9"/>
        <v>#VALUE!</v>
      </c>
      <c r="WY15" t="e">
        <f t="shared" si="9"/>
        <v>#VALUE!</v>
      </c>
      <c r="WZ15" t="e">
        <f t="shared" si="9"/>
        <v>#VALUE!</v>
      </c>
      <c r="XA15" t="e">
        <f t="shared" si="9"/>
        <v>#VALUE!</v>
      </c>
      <c r="XB15" t="e">
        <f t="shared" si="9"/>
        <v>#VALUE!</v>
      </c>
      <c r="XC15" t="e">
        <f t="shared" si="9"/>
        <v>#VALUE!</v>
      </c>
      <c r="XD15" t="e">
        <f t="shared" si="9"/>
        <v>#VALUE!</v>
      </c>
      <c r="XE15" t="e">
        <f t="shared" si="9"/>
        <v>#VALUE!</v>
      </c>
      <c r="XF15" t="e">
        <f t="shared" si="9"/>
        <v>#VALUE!</v>
      </c>
      <c r="XG15" t="e">
        <f t="shared" si="9"/>
        <v>#VALUE!</v>
      </c>
      <c r="XH15" t="e">
        <f t="shared" si="9"/>
        <v>#VALUE!</v>
      </c>
      <c r="XI15" t="e">
        <f t="shared" si="9"/>
        <v>#VALUE!</v>
      </c>
      <c r="XJ15" t="e">
        <f t="shared" si="9"/>
        <v>#VALUE!</v>
      </c>
      <c r="XK15" t="e">
        <f t="shared" si="9"/>
        <v>#VALUE!</v>
      </c>
      <c r="XL15" t="e">
        <f t="shared" si="9"/>
        <v>#VALUE!</v>
      </c>
      <c r="XM15" t="e">
        <f t="shared" si="9"/>
        <v>#VALUE!</v>
      </c>
      <c r="XN15" t="e">
        <f t="shared" si="9"/>
        <v>#VALUE!</v>
      </c>
      <c r="XO15" t="e">
        <f t="shared" si="9"/>
        <v>#VALUE!</v>
      </c>
      <c r="XP15" t="e">
        <f t="shared" si="9"/>
        <v>#VALUE!</v>
      </c>
      <c r="XQ15" t="e">
        <f t="shared" si="9"/>
        <v>#VALUE!</v>
      </c>
      <c r="XR15" t="e">
        <f t="shared" si="9"/>
        <v>#VALUE!</v>
      </c>
      <c r="XS15" t="e">
        <f t="shared" ref="XS15:AAD15" si="10">(XS13-$Q$20)/XS14</f>
        <v>#VALUE!</v>
      </c>
      <c r="XT15" t="e">
        <f t="shared" si="10"/>
        <v>#VALUE!</v>
      </c>
      <c r="XU15" t="e">
        <f t="shared" si="10"/>
        <v>#VALUE!</v>
      </c>
      <c r="XV15" t="e">
        <f t="shared" si="10"/>
        <v>#VALUE!</v>
      </c>
      <c r="XW15" t="e">
        <f t="shared" si="10"/>
        <v>#VALUE!</v>
      </c>
      <c r="XX15" t="e">
        <f t="shared" si="10"/>
        <v>#VALUE!</v>
      </c>
      <c r="XY15" t="e">
        <f t="shared" si="10"/>
        <v>#VALUE!</v>
      </c>
      <c r="XZ15" t="e">
        <f t="shared" si="10"/>
        <v>#VALUE!</v>
      </c>
      <c r="YA15" t="e">
        <f t="shared" si="10"/>
        <v>#VALUE!</v>
      </c>
      <c r="YB15" t="e">
        <f t="shared" si="10"/>
        <v>#VALUE!</v>
      </c>
      <c r="YC15" t="e">
        <f t="shared" si="10"/>
        <v>#VALUE!</v>
      </c>
      <c r="YD15" t="e">
        <f t="shared" si="10"/>
        <v>#VALUE!</v>
      </c>
      <c r="YE15" t="e">
        <f t="shared" si="10"/>
        <v>#VALUE!</v>
      </c>
      <c r="YF15" t="e">
        <f t="shared" si="10"/>
        <v>#VALUE!</v>
      </c>
      <c r="YG15" t="e">
        <f t="shared" si="10"/>
        <v>#VALUE!</v>
      </c>
      <c r="YH15" t="e">
        <f t="shared" si="10"/>
        <v>#VALUE!</v>
      </c>
      <c r="YI15" t="e">
        <f t="shared" si="10"/>
        <v>#VALUE!</v>
      </c>
      <c r="YJ15" t="e">
        <f t="shared" si="10"/>
        <v>#VALUE!</v>
      </c>
      <c r="YK15" t="e">
        <f t="shared" si="10"/>
        <v>#VALUE!</v>
      </c>
      <c r="YL15" t="e">
        <f t="shared" si="10"/>
        <v>#VALUE!</v>
      </c>
      <c r="YM15" t="e">
        <f t="shared" si="10"/>
        <v>#VALUE!</v>
      </c>
      <c r="YN15" t="e">
        <f t="shared" si="10"/>
        <v>#VALUE!</v>
      </c>
      <c r="YO15" t="e">
        <f t="shared" si="10"/>
        <v>#VALUE!</v>
      </c>
      <c r="YP15" t="e">
        <f t="shared" si="10"/>
        <v>#VALUE!</v>
      </c>
      <c r="YQ15" t="e">
        <f t="shared" si="10"/>
        <v>#VALUE!</v>
      </c>
      <c r="YR15" t="e">
        <f t="shared" si="10"/>
        <v>#VALUE!</v>
      </c>
      <c r="YS15" t="e">
        <f t="shared" si="10"/>
        <v>#VALUE!</v>
      </c>
      <c r="YT15" t="e">
        <f t="shared" si="10"/>
        <v>#VALUE!</v>
      </c>
      <c r="YU15" t="e">
        <f t="shared" si="10"/>
        <v>#VALUE!</v>
      </c>
      <c r="YV15" t="e">
        <f t="shared" si="10"/>
        <v>#VALUE!</v>
      </c>
      <c r="YW15" t="e">
        <f t="shared" si="10"/>
        <v>#VALUE!</v>
      </c>
      <c r="YX15" t="e">
        <f t="shared" si="10"/>
        <v>#VALUE!</v>
      </c>
      <c r="YY15" t="e">
        <f t="shared" si="10"/>
        <v>#VALUE!</v>
      </c>
      <c r="YZ15" t="e">
        <f t="shared" si="10"/>
        <v>#VALUE!</v>
      </c>
      <c r="ZA15" t="e">
        <f t="shared" si="10"/>
        <v>#VALUE!</v>
      </c>
      <c r="ZB15" t="e">
        <f t="shared" si="10"/>
        <v>#VALUE!</v>
      </c>
      <c r="ZC15" t="e">
        <f t="shared" si="10"/>
        <v>#VALUE!</v>
      </c>
      <c r="ZD15" t="e">
        <f t="shared" si="10"/>
        <v>#VALUE!</v>
      </c>
      <c r="ZE15" t="e">
        <f t="shared" si="10"/>
        <v>#VALUE!</v>
      </c>
      <c r="ZF15" t="e">
        <f t="shared" si="10"/>
        <v>#VALUE!</v>
      </c>
      <c r="ZG15" t="e">
        <f t="shared" si="10"/>
        <v>#VALUE!</v>
      </c>
      <c r="ZH15" t="e">
        <f t="shared" si="10"/>
        <v>#VALUE!</v>
      </c>
      <c r="ZI15" t="e">
        <f t="shared" si="10"/>
        <v>#VALUE!</v>
      </c>
      <c r="ZJ15" t="e">
        <f t="shared" si="10"/>
        <v>#VALUE!</v>
      </c>
      <c r="ZK15" t="e">
        <f t="shared" si="10"/>
        <v>#VALUE!</v>
      </c>
      <c r="ZL15" t="e">
        <f t="shared" si="10"/>
        <v>#VALUE!</v>
      </c>
      <c r="ZM15" t="e">
        <f t="shared" si="10"/>
        <v>#VALUE!</v>
      </c>
      <c r="ZN15" t="e">
        <f t="shared" si="10"/>
        <v>#VALUE!</v>
      </c>
      <c r="ZO15" t="e">
        <f t="shared" si="10"/>
        <v>#VALUE!</v>
      </c>
      <c r="ZP15" t="e">
        <f t="shared" si="10"/>
        <v>#VALUE!</v>
      </c>
      <c r="ZQ15" t="e">
        <f t="shared" si="10"/>
        <v>#VALUE!</v>
      </c>
      <c r="ZR15" t="e">
        <f t="shared" si="10"/>
        <v>#VALUE!</v>
      </c>
      <c r="ZS15" t="e">
        <f t="shared" si="10"/>
        <v>#VALUE!</v>
      </c>
      <c r="ZT15" t="e">
        <f t="shared" si="10"/>
        <v>#VALUE!</v>
      </c>
      <c r="ZU15" t="e">
        <f t="shared" si="10"/>
        <v>#VALUE!</v>
      </c>
      <c r="ZV15" t="e">
        <f t="shared" si="10"/>
        <v>#VALUE!</v>
      </c>
      <c r="ZW15" t="e">
        <f t="shared" si="10"/>
        <v>#VALUE!</v>
      </c>
      <c r="ZX15" t="e">
        <f t="shared" si="10"/>
        <v>#VALUE!</v>
      </c>
      <c r="ZY15" t="e">
        <f t="shared" si="10"/>
        <v>#VALUE!</v>
      </c>
      <c r="ZZ15" t="e">
        <f t="shared" si="10"/>
        <v>#VALUE!</v>
      </c>
      <c r="AAA15" t="e">
        <f t="shared" si="10"/>
        <v>#VALUE!</v>
      </c>
      <c r="AAB15" t="e">
        <f t="shared" si="10"/>
        <v>#VALUE!</v>
      </c>
      <c r="AAC15" t="e">
        <f t="shared" si="10"/>
        <v>#VALUE!</v>
      </c>
      <c r="AAD15" t="e">
        <f t="shared" si="10"/>
        <v>#VALUE!</v>
      </c>
      <c r="AAE15" t="e">
        <f t="shared" ref="AAE15:ACP15" si="11">(AAE13-$Q$20)/AAE14</f>
        <v>#VALUE!</v>
      </c>
      <c r="AAF15" t="e">
        <f t="shared" si="11"/>
        <v>#VALUE!</v>
      </c>
      <c r="AAG15" t="e">
        <f t="shared" si="11"/>
        <v>#VALUE!</v>
      </c>
      <c r="AAH15" t="e">
        <f t="shared" si="11"/>
        <v>#VALUE!</v>
      </c>
      <c r="AAI15" t="e">
        <f t="shared" si="11"/>
        <v>#VALUE!</v>
      </c>
      <c r="AAJ15" t="e">
        <f t="shared" si="11"/>
        <v>#VALUE!</v>
      </c>
      <c r="AAK15" t="e">
        <f t="shared" si="11"/>
        <v>#VALUE!</v>
      </c>
      <c r="AAL15" t="e">
        <f t="shared" si="11"/>
        <v>#VALUE!</v>
      </c>
      <c r="AAM15" t="e">
        <f t="shared" si="11"/>
        <v>#VALUE!</v>
      </c>
      <c r="AAN15" t="e">
        <f t="shared" si="11"/>
        <v>#VALUE!</v>
      </c>
      <c r="AAO15" t="e">
        <f t="shared" si="11"/>
        <v>#VALUE!</v>
      </c>
      <c r="AAP15" t="e">
        <f t="shared" si="11"/>
        <v>#VALUE!</v>
      </c>
      <c r="AAQ15" t="e">
        <f t="shared" si="11"/>
        <v>#VALUE!</v>
      </c>
      <c r="AAR15" t="e">
        <f t="shared" si="11"/>
        <v>#VALUE!</v>
      </c>
      <c r="AAS15" t="e">
        <f t="shared" si="11"/>
        <v>#VALUE!</v>
      </c>
      <c r="AAT15" t="e">
        <f t="shared" si="11"/>
        <v>#VALUE!</v>
      </c>
      <c r="AAU15" t="e">
        <f t="shared" si="11"/>
        <v>#VALUE!</v>
      </c>
      <c r="AAV15" t="e">
        <f t="shared" si="11"/>
        <v>#VALUE!</v>
      </c>
      <c r="AAW15" t="e">
        <f t="shared" si="11"/>
        <v>#VALUE!</v>
      </c>
      <c r="AAX15" t="e">
        <f t="shared" si="11"/>
        <v>#VALUE!</v>
      </c>
      <c r="AAY15" t="e">
        <f t="shared" si="11"/>
        <v>#VALUE!</v>
      </c>
      <c r="AAZ15" t="e">
        <f t="shared" si="11"/>
        <v>#VALUE!</v>
      </c>
      <c r="ABA15" t="e">
        <f t="shared" si="11"/>
        <v>#VALUE!</v>
      </c>
      <c r="ABB15" t="e">
        <f t="shared" si="11"/>
        <v>#VALUE!</v>
      </c>
      <c r="ABC15" t="e">
        <f t="shared" si="11"/>
        <v>#VALUE!</v>
      </c>
      <c r="ABD15" t="e">
        <f t="shared" si="11"/>
        <v>#VALUE!</v>
      </c>
      <c r="ABE15" t="e">
        <f t="shared" si="11"/>
        <v>#VALUE!</v>
      </c>
      <c r="ABF15" t="e">
        <f t="shared" si="11"/>
        <v>#VALUE!</v>
      </c>
      <c r="ABG15" t="e">
        <f t="shared" si="11"/>
        <v>#VALUE!</v>
      </c>
      <c r="ABH15" t="e">
        <f t="shared" si="11"/>
        <v>#VALUE!</v>
      </c>
      <c r="ABI15" t="e">
        <f t="shared" si="11"/>
        <v>#VALUE!</v>
      </c>
      <c r="ABJ15" t="e">
        <f t="shared" si="11"/>
        <v>#VALUE!</v>
      </c>
      <c r="ABK15" t="e">
        <f t="shared" si="11"/>
        <v>#VALUE!</v>
      </c>
      <c r="ABL15" t="e">
        <f t="shared" si="11"/>
        <v>#VALUE!</v>
      </c>
      <c r="ABM15" t="e">
        <f t="shared" si="11"/>
        <v>#VALUE!</v>
      </c>
      <c r="ABN15" t="e">
        <f t="shared" si="11"/>
        <v>#VALUE!</v>
      </c>
      <c r="ABO15" t="e">
        <f t="shared" si="11"/>
        <v>#VALUE!</v>
      </c>
      <c r="ABP15" t="e">
        <f t="shared" si="11"/>
        <v>#VALUE!</v>
      </c>
      <c r="ABQ15" t="e">
        <f t="shared" si="11"/>
        <v>#VALUE!</v>
      </c>
      <c r="ABR15" t="e">
        <f t="shared" si="11"/>
        <v>#VALUE!</v>
      </c>
      <c r="ABS15" t="e">
        <f t="shared" si="11"/>
        <v>#VALUE!</v>
      </c>
      <c r="ABT15" t="e">
        <f t="shared" si="11"/>
        <v>#VALUE!</v>
      </c>
      <c r="ABU15" t="e">
        <f t="shared" si="11"/>
        <v>#VALUE!</v>
      </c>
      <c r="ABV15" t="e">
        <f t="shared" si="11"/>
        <v>#VALUE!</v>
      </c>
      <c r="ABW15" t="e">
        <f t="shared" si="11"/>
        <v>#VALUE!</v>
      </c>
      <c r="ABX15" t="e">
        <f t="shared" si="11"/>
        <v>#VALUE!</v>
      </c>
      <c r="ABY15" t="e">
        <f t="shared" si="11"/>
        <v>#VALUE!</v>
      </c>
      <c r="ABZ15" t="e">
        <f t="shared" si="11"/>
        <v>#VALUE!</v>
      </c>
      <c r="ACA15" t="e">
        <f t="shared" si="11"/>
        <v>#VALUE!</v>
      </c>
      <c r="ACB15" t="e">
        <f t="shared" si="11"/>
        <v>#VALUE!</v>
      </c>
      <c r="ACC15" t="e">
        <f t="shared" si="11"/>
        <v>#VALUE!</v>
      </c>
      <c r="ACD15" t="e">
        <f t="shared" si="11"/>
        <v>#VALUE!</v>
      </c>
      <c r="ACE15" t="e">
        <f t="shared" si="11"/>
        <v>#VALUE!</v>
      </c>
      <c r="ACF15" t="e">
        <f t="shared" si="11"/>
        <v>#VALUE!</v>
      </c>
      <c r="ACG15" t="e">
        <f t="shared" si="11"/>
        <v>#VALUE!</v>
      </c>
      <c r="ACH15" t="e">
        <f t="shared" si="11"/>
        <v>#VALUE!</v>
      </c>
      <c r="ACI15" t="e">
        <f t="shared" si="11"/>
        <v>#VALUE!</v>
      </c>
      <c r="ACJ15" t="e">
        <f t="shared" si="11"/>
        <v>#VALUE!</v>
      </c>
      <c r="ACK15" t="e">
        <f t="shared" si="11"/>
        <v>#VALUE!</v>
      </c>
      <c r="ACL15" t="e">
        <f t="shared" si="11"/>
        <v>#VALUE!</v>
      </c>
      <c r="ACM15" t="e">
        <f t="shared" si="11"/>
        <v>#VALUE!</v>
      </c>
      <c r="ACN15" t="e">
        <f t="shared" si="11"/>
        <v>#VALUE!</v>
      </c>
      <c r="ACO15" t="e">
        <f t="shared" si="11"/>
        <v>#VALUE!</v>
      </c>
      <c r="ACP15" t="e">
        <f t="shared" si="11"/>
        <v>#VALUE!</v>
      </c>
      <c r="ACQ15" t="e">
        <f t="shared" ref="ACQ15:AFB15" si="12">(ACQ13-$Q$20)/ACQ14</f>
        <v>#VALUE!</v>
      </c>
      <c r="ACR15" t="e">
        <f t="shared" si="12"/>
        <v>#VALUE!</v>
      </c>
      <c r="ACS15" t="e">
        <f t="shared" si="12"/>
        <v>#VALUE!</v>
      </c>
      <c r="ACT15" t="e">
        <f t="shared" si="12"/>
        <v>#VALUE!</v>
      </c>
      <c r="ACU15" t="e">
        <f t="shared" si="12"/>
        <v>#VALUE!</v>
      </c>
      <c r="ACV15" t="e">
        <f t="shared" si="12"/>
        <v>#VALUE!</v>
      </c>
      <c r="ACW15" t="e">
        <f t="shared" si="12"/>
        <v>#VALUE!</v>
      </c>
      <c r="ACX15" t="e">
        <f t="shared" si="12"/>
        <v>#VALUE!</v>
      </c>
      <c r="ACY15" t="e">
        <f t="shared" si="12"/>
        <v>#VALUE!</v>
      </c>
      <c r="ACZ15" t="e">
        <f t="shared" si="12"/>
        <v>#VALUE!</v>
      </c>
      <c r="ADA15" t="e">
        <f t="shared" si="12"/>
        <v>#VALUE!</v>
      </c>
      <c r="ADB15" t="e">
        <f t="shared" si="12"/>
        <v>#VALUE!</v>
      </c>
      <c r="ADC15" t="e">
        <f t="shared" si="12"/>
        <v>#VALUE!</v>
      </c>
      <c r="ADD15" t="e">
        <f t="shared" si="12"/>
        <v>#VALUE!</v>
      </c>
      <c r="ADE15" t="e">
        <f t="shared" si="12"/>
        <v>#VALUE!</v>
      </c>
      <c r="ADF15" t="e">
        <f t="shared" si="12"/>
        <v>#VALUE!</v>
      </c>
      <c r="ADG15" t="e">
        <f t="shared" si="12"/>
        <v>#VALUE!</v>
      </c>
      <c r="ADH15" t="e">
        <f t="shared" si="12"/>
        <v>#VALUE!</v>
      </c>
      <c r="ADI15" t="e">
        <f t="shared" si="12"/>
        <v>#VALUE!</v>
      </c>
      <c r="ADJ15" t="e">
        <f t="shared" si="12"/>
        <v>#VALUE!</v>
      </c>
      <c r="ADK15" t="e">
        <f t="shared" si="12"/>
        <v>#VALUE!</v>
      </c>
      <c r="ADL15" t="e">
        <f t="shared" si="12"/>
        <v>#VALUE!</v>
      </c>
      <c r="ADM15" t="e">
        <f t="shared" si="12"/>
        <v>#VALUE!</v>
      </c>
      <c r="ADN15" t="e">
        <f t="shared" si="12"/>
        <v>#VALUE!</v>
      </c>
      <c r="ADO15" t="e">
        <f t="shared" si="12"/>
        <v>#VALUE!</v>
      </c>
      <c r="ADP15" t="e">
        <f t="shared" si="12"/>
        <v>#VALUE!</v>
      </c>
      <c r="ADQ15" t="e">
        <f t="shared" si="12"/>
        <v>#VALUE!</v>
      </c>
      <c r="ADR15" t="e">
        <f t="shared" si="12"/>
        <v>#VALUE!</v>
      </c>
      <c r="ADS15" t="e">
        <f t="shared" si="12"/>
        <v>#VALUE!</v>
      </c>
      <c r="ADT15" t="e">
        <f t="shared" si="12"/>
        <v>#VALUE!</v>
      </c>
      <c r="ADU15" t="e">
        <f t="shared" si="12"/>
        <v>#VALUE!</v>
      </c>
      <c r="ADV15" t="e">
        <f t="shared" si="12"/>
        <v>#VALUE!</v>
      </c>
      <c r="ADW15" t="e">
        <f t="shared" si="12"/>
        <v>#VALUE!</v>
      </c>
      <c r="ADX15" t="e">
        <f t="shared" si="12"/>
        <v>#VALUE!</v>
      </c>
      <c r="ADY15" t="e">
        <f t="shared" si="12"/>
        <v>#VALUE!</v>
      </c>
      <c r="ADZ15" t="e">
        <f t="shared" si="12"/>
        <v>#VALUE!</v>
      </c>
      <c r="AEA15" t="e">
        <f t="shared" si="12"/>
        <v>#VALUE!</v>
      </c>
      <c r="AEB15" t="e">
        <f t="shared" si="12"/>
        <v>#VALUE!</v>
      </c>
      <c r="AEC15" t="e">
        <f t="shared" si="12"/>
        <v>#VALUE!</v>
      </c>
      <c r="AED15" t="e">
        <f t="shared" si="12"/>
        <v>#VALUE!</v>
      </c>
      <c r="AEE15" t="e">
        <f t="shared" si="12"/>
        <v>#VALUE!</v>
      </c>
      <c r="AEF15" t="e">
        <f t="shared" si="12"/>
        <v>#VALUE!</v>
      </c>
      <c r="AEG15" t="e">
        <f t="shared" si="12"/>
        <v>#VALUE!</v>
      </c>
      <c r="AEH15" t="e">
        <f t="shared" si="12"/>
        <v>#VALUE!</v>
      </c>
      <c r="AEI15" t="e">
        <f t="shared" si="12"/>
        <v>#VALUE!</v>
      </c>
      <c r="AEJ15" t="e">
        <f t="shared" si="12"/>
        <v>#VALUE!</v>
      </c>
      <c r="AEK15" t="e">
        <f t="shared" si="12"/>
        <v>#VALUE!</v>
      </c>
      <c r="AEL15" t="e">
        <f t="shared" si="12"/>
        <v>#VALUE!</v>
      </c>
      <c r="AEM15" t="e">
        <f t="shared" si="12"/>
        <v>#VALUE!</v>
      </c>
      <c r="AEN15" t="e">
        <f t="shared" si="12"/>
        <v>#VALUE!</v>
      </c>
      <c r="AEO15" t="e">
        <f t="shared" si="12"/>
        <v>#VALUE!</v>
      </c>
      <c r="AEP15" t="e">
        <f t="shared" si="12"/>
        <v>#VALUE!</v>
      </c>
      <c r="AEQ15" t="e">
        <f t="shared" si="12"/>
        <v>#VALUE!</v>
      </c>
      <c r="AER15" t="e">
        <f t="shared" si="12"/>
        <v>#VALUE!</v>
      </c>
      <c r="AES15" t="e">
        <f t="shared" si="12"/>
        <v>#VALUE!</v>
      </c>
      <c r="AET15" t="e">
        <f t="shared" si="12"/>
        <v>#VALUE!</v>
      </c>
      <c r="AEU15" t="e">
        <f t="shared" si="12"/>
        <v>#VALUE!</v>
      </c>
      <c r="AEV15" t="e">
        <f t="shared" si="12"/>
        <v>#VALUE!</v>
      </c>
      <c r="AEW15" t="e">
        <f t="shared" si="12"/>
        <v>#VALUE!</v>
      </c>
      <c r="AEX15" t="e">
        <f t="shared" si="12"/>
        <v>#VALUE!</v>
      </c>
      <c r="AEY15" t="e">
        <f t="shared" si="12"/>
        <v>#VALUE!</v>
      </c>
      <c r="AEZ15" t="e">
        <f t="shared" si="12"/>
        <v>#VALUE!</v>
      </c>
      <c r="AFA15" t="e">
        <f t="shared" si="12"/>
        <v>#VALUE!</v>
      </c>
      <c r="AFB15" t="e">
        <f t="shared" si="12"/>
        <v>#VALUE!</v>
      </c>
      <c r="AFC15" t="e">
        <f t="shared" ref="AFC15:AHN15" si="13">(AFC13-$Q$20)/AFC14</f>
        <v>#VALUE!</v>
      </c>
      <c r="AFD15" t="e">
        <f t="shared" si="13"/>
        <v>#VALUE!</v>
      </c>
      <c r="AFE15" t="e">
        <f t="shared" si="13"/>
        <v>#VALUE!</v>
      </c>
      <c r="AFF15" t="e">
        <f t="shared" si="13"/>
        <v>#VALUE!</v>
      </c>
      <c r="AFG15" t="e">
        <f t="shared" si="13"/>
        <v>#VALUE!</v>
      </c>
      <c r="AFH15" t="e">
        <f t="shared" si="13"/>
        <v>#VALUE!</v>
      </c>
      <c r="AFI15" t="e">
        <f t="shared" si="13"/>
        <v>#VALUE!</v>
      </c>
      <c r="AFJ15" t="e">
        <f t="shared" si="13"/>
        <v>#VALUE!</v>
      </c>
      <c r="AFK15" t="e">
        <f t="shared" si="13"/>
        <v>#VALUE!</v>
      </c>
      <c r="AFL15" t="e">
        <f t="shared" si="13"/>
        <v>#VALUE!</v>
      </c>
      <c r="AFM15" t="e">
        <f t="shared" si="13"/>
        <v>#VALUE!</v>
      </c>
      <c r="AFN15" t="e">
        <f t="shared" si="13"/>
        <v>#VALUE!</v>
      </c>
      <c r="AFO15" t="e">
        <f t="shared" si="13"/>
        <v>#VALUE!</v>
      </c>
      <c r="AFP15" t="e">
        <f t="shared" si="13"/>
        <v>#VALUE!</v>
      </c>
      <c r="AFQ15" t="e">
        <f t="shared" si="13"/>
        <v>#VALUE!</v>
      </c>
      <c r="AFR15" t="e">
        <f t="shared" si="13"/>
        <v>#VALUE!</v>
      </c>
      <c r="AFS15" t="e">
        <f t="shared" si="13"/>
        <v>#VALUE!</v>
      </c>
      <c r="AFT15" t="e">
        <f t="shared" si="13"/>
        <v>#VALUE!</v>
      </c>
      <c r="AFU15" t="e">
        <f t="shared" si="13"/>
        <v>#VALUE!</v>
      </c>
      <c r="AFV15" t="e">
        <f t="shared" si="13"/>
        <v>#VALUE!</v>
      </c>
      <c r="AFW15" t="e">
        <f t="shared" si="13"/>
        <v>#VALUE!</v>
      </c>
      <c r="AFX15" t="e">
        <f t="shared" si="13"/>
        <v>#VALUE!</v>
      </c>
      <c r="AFY15" t="e">
        <f t="shared" si="13"/>
        <v>#VALUE!</v>
      </c>
      <c r="AFZ15" t="e">
        <f t="shared" si="13"/>
        <v>#VALUE!</v>
      </c>
      <c r="AGA15" t="e">
        <f t="shared" si="13"/>
        <v>#VALUE!</v>
      </c>
      <c r="AGB15" t="e">
        <f t="shared" si="13"/>
        <v>#VALUE!</v>
      </c>
      <c r="AGC15" t="e">
        <f t="shared" si="13"/>
        <v>#VALUE!</v>
      </c>
      <c r="AGD15" t="e">
        <f t="shared" si="13"/>
        <v>#VALUE!</v>
      </c>
      <c r="AGE15" t="e">
        <f t="shared" si="13"/>
        <v>#VALUE!</v>
      </c>
      <c r="AGF15" t="e">
        <f t="shared" si="13"/>
        <v>#VALUE!</v>
      </c>
      <c r="AGG15" t="e">
        <f t="shared" si="13"/>
        <v>#VALUE!</v>
      </c>
      <c r="AGH15" t="e">
        <f t="shared" si="13"/>
        <v>#VALUE!</v>
      </c>
      <c r="AGI15" t="e">
        <f t="shared" si="13"/>
        <v>#VALUE!</v>
      </c>
      <c r="AGJ15" t="e">
        <f t="shared" si="13"/>
        <v>#VALUE!</v>
      </c>
      <c r="AGK15" t="e">
        <f t="shared" si="13"/>
        <v>#VALUE!</v>
      </c>
      <c r="AGL15" t="e">
        <f t="shared" si="13"/>
        <v>#VALUE!</v>
      </c>
      <c r="AGM15" t="e">
        <f t="shared" si="13"/>
        <v>#VALUE!</v>
      </c>
      <c r="AGN15" t="e">
        <f t="shared" si="13"/>
        <v>#VALUE!</v>
      </c>
      <c r="AGO15" t="e">
        <f t="shared" si="13"/>
        <v>#VALUE!</v>
      </c>
      <c r="AGP15" t="e">
        <f t="shared" si="13"/>
        <v>#VALUE!</v>
      </c>
      <c r="AGQ15" t="e">
        <f t="shared" si="13"/>
        <v>#VALUE!</v>
      </c>
      <c r="AGR15" t="e">
        <f t="shared" si="13"/>
        <v>#VALUE!</v>
      </c>
      <c r="AGS15" t="e">
        <f t="shared" si="13"/>
        <v>#VALUE!</v>
      </c>
      <c r="AGT15" t="e">
        <f t="shared" si="13"/>
        <v>#VALUE!</v>
      </c>
      <c r="AGU15" t="e">
        <f t="shared" si="13"/>
        <v>#VALUE!</v>
      </c>
      <c r="AGV15" t="e">
        <f t="shared" si="13"/>
        <v>#VALUE!</v>
      </c>
      <c r="AGW15" t="e">
        <f t="shared" si="13"/>
        <v>#VALUE!</v>
      </c>
      <c r="AGX15" t="e">
        <f t="shared" si="13"/>
        <v>#VALUE!</v>
      </c>
      <c r="AGY15" t="e">
        <f t="shared" si="13"/>
        <v>#VALUE!</v>
      </c>
      <c r="AGZ15" t="e">
        <f t="shared" si="13"/>
        <v>#VALUE!</v>
      </c>
      <c r="AHA15" t="e">
        <f t="shared" si="13"/>
        <v>#VALUE!</v>
      </c>
      <c r="AHB15" t="e">
        <f t="shared" si="13"/>
        <v>#VALUE!</v>
      </c>
      <c r="AHC15" t="e">
        <f t="shared" si="13"/>
        <v>#VALUE!</v>
      </c>
      <c r="AHD15" t="e">
        <f t="shared" si="13"/>
        <v>#VALUE!</v>
      </c>
      <c r="AHE15" t="e">
        <f t="shared" si="13"/>
        <v>#VALUE!</v>
      </c>
      <c r="AHF15" t="e">
        <f t="shared" si="13"/>
        <v>#VALUE!</v>
      </c>
      <c r="AHG15" t="e">
        <f t="shared" si="13"/>
        <v>#VALUE!</v>
      </c>
      <c r="AHH15" t="e">
        <f t="shared" si="13"/>
        <v>#VALUE!</v>
      </c>
      <c r="AHI15" t="e">
        <f t="shared" si="13"/>
        <v>#VALUE!</v>
      </c>
      <c r="AHJ15" t="e">
        <f t="shared" si="13"/>
        <v>#VALUE!</v>
      </c>
      <c r="AHK15" t="e">
        <f t="shared" si="13"/>
        <v>#VALUE!</v>
      </c>
      <c r="AHL15" t="e">
        <f t="shared" si="13"/>
        <v>#VALUE!</v>
      </c>
      <c r="AHM15" t="e">
        <f t="shared" si="13"/>
        <v>#VALUE!</v>
      </c>
      <c r="AHN15" t="e">
        <f t="shared" si="13"/>
        <v>#VALUE!</v>
      </c>
      <c r="AHO15" t="e">
        <f t="shared" ref="AHO15:AJZ15" si="14">(AHO13-$Q$20)/AHO14</f>
        <v>#VALUE!</v>
      </c>
      <c r="AHP15" t="e">
        <f t="shared" si="14"/>
        <v>#VALUE!</v>
      </c>
      <c r="AHQ15" t="e">
        <f t="shared" si="14"/>
        <v>#VALUE!</v>
      </c>
      <c r="AHR15" t="e">
        <f t="shared" si="14"/>
        <v>#VALUE!</v>
      </c>
      <c r="AHS15" t="e">
        <f t="shared" si="14"/>
        <v>#VALUE!</v>
      </c>
      <c r="AHT15" t="e">
        <f t="shared" si="14"/>
        <v>#VALUE!</v>
      </c>
      <c r="AHU15" t="e">
        <f t="shared" si="14"/>
        <v>#VALUE!</v>
      </c>
      <c r="AHV15" t="e">
        <f t="shared" si="14"/>
        <v>#VALUE!</v>
      </c>
      <c r="AHW15" t="e">
        <f t="shared" si="14"/>
        <v>#VALUE!</v>
      </c>
      <c r="AHX15" t="e">
        <f t="shared" si="14"/>
        <v>#VALUE!</v>
      </c>
      <c r="AHY15" t="e">
        <f t="shared" si="14"/>
        <v>#VALUE!</v>
      </c>
      <c r="AHZ15" t="e">
        <f t="shared" si="14"/>
        <v>#VALUE!</v>
      </c>
      <c r="AIA15" t="e">
        <f t="shared" si="14"/>
        <v>#VALUE!</v>
      </c>
      <c r="AIB15" t="e">
        <f t="shared" si="14"/>
        <v>#VALUE!</v>
      </c>
      <c r="AIC15" t="e">
        <f t="shared" si="14"/>
        <v>#VALUE!</v>
      </c>
      <c r="AID15" t="e">
        <f t="shared" si="14"/>
        <v>#VALUE!</v>
      </c>
      <c r="AIE15" t="e">
        <f t="shared" si="14"/>
        <v>#VALUE!</v>
      </c>
      <c r="AIF15" t="e">
        <f t="shared" si="14"/>
        <v>#VALUE!</v>
      </c>
      <c r="AIG15" t="e">
        <f t="shared" si="14"/>
        <v>#VALUE!</v>
      </c>
      <c r="AIH15" t="e">
        <f t="shared" si="14"/>
        <v>#VALUE!</v>
      </c>
      <c r="AII15" t="e">
        <f t="shared" si="14"/>
        <v>#VALUE!</v>
      </c>
      <c r="AIJ15" t="e">
        <f t="shared" si="14"/>
        <v>#VALUE!</v>
      </c>
      <c r="AIK15" t="e">
        <f t="shared" si="14"/>
        <v>#VALUE!</v>
      </c>
      <c r="AIL15" t="e">
        <f t="shared" si="14"/>
        <v>#VALUE!</v>
      </c>
      <c r="AIM15" t="e">
        <f t="shared" si="14"/>
        <v>#VALUE!</v>
      </c>
      <c r="AIN15" t="e">
        <f t="shared" si="14"/>
        <v>#VALUE!</v>
      </c>
      <c r="AIO15" t="e">
        <f t="shared" si="14"/>
        <v>#VALUE!</v>
      </c>
      <c r="AIP15" t="e">
        <f t="shared" si="14"/>
        <v>#VALUE!</v>
      </c>
      <c r="AIQ15" t="e">
        <f t="shared" si="14"/>
        <v>#VALUE!</v>
      </c>
      <c r="AIR15" t="e">
        <f t="shared" si="14"/>
        <v>#VALUE!</v>
      </c>
      <c r="AIS15" t="e">
        <f t="shared" si="14"/>
        <v>#VALUE!</v>
      </c>
      <c r="AIT15" t="e">
        <f t="shared" si="14"/>
        <v>#VALUE!</v>
      </c>
      <c r="AIU15" t="e">
        <f t="shared" si="14"/>
        <v>#VALUE!</v>
      </c>
      <c r="AIV15" t="e">
        <f t="shared" si="14"/>
        <v>#VALUE!</v>
      </c>
      <c r="AIW15" t="e">
        <f t="shared" si="14"/>
        <v>#VALUE!</v>
      </c>
      <c r="AIX15" t="e">
        <f t="shared" si="14"/>
        <v>#VALUE!</v>
      </c>
      <c r="AIY15" t="e">
        <f t="shared" si="14"/>
        <v>#VALUE!</v>
      </c>
      <c r="AIZ15" t="e">
        <f t="shared" si="14"/>
        <v>#VALUE!</v>
      </c>
      <c r="AJA15" t="e">
        <f t="shared" si="14"/>
        <v>#VALUE!</v>
      </c>
      <c r="AJB15" t="e">
        <f t="shared" si="14"/>
        <v>#VALUE!</v>
      </c>
      <c r="AJC15" t="e">
        <f t="shared" si="14"/>
        <v>#VALUE!</v>
      </c>
      <c r="AJD15" t="e">
        <f t="shared" si="14"/>
        <v>#VALUE!</v>
      </c>
      <c r="AJE15" t="e">
        <f t="shared" si="14"/>
        <v>#VALUE!</v>
      </c>
      <c r="AJF15" t="e">
        <f t="shared" si="14"/>
        <v>#VALUE!</v>
      </c>
      <c r="AJG15" t="e">
        <f t="shared" si="14"/>
        <v>#VALUE!</v>
      </c>
      <c r="AJH15" t="e">
        <f t="shared" si="14"/>
        <v>#VALUE!</v>
      </c>
      <c r="AJI15" t="e">
        <f t="shared" si="14"/>
        <v>#VALUE!</v>
      </c>
      <c r="AJJ15" t="e">
        <f t="shared" si="14"/>
        <v>#VALUE!</v>
      </c>
      <c r="AJK15" t="e">
        <f t="shared" si="14"/>
        <v>#VALUE!</v>
      </c>
      <c r="AJL15" t="e">
        <f t="shared" si="14"/>
        <v>#VALUE!</v>
      </c>
      <c r="AJM15" t="e">
        <f t="shared" si="14"/>
        <v>#VALUE!</v>
      </c>
      <c r="AJN15" t="e">
        <f t="shared" si="14"/>
        <v>#VALUE!</v>
      </c>
      <c r="AJO15" t="e">
        <f t="shared" si="14"/>
        <v>#VALUE!</v>
      </c>
      <c r="AJP15" t="e">
        <f t="shared" si="14"/>
        <v>#VALUE!</v>
      </c>
      <c r="AJQ15" t="e">
        <f t="shared" si="14"/>
        <v>#VALUE!</v>
      </c>
      <c r="AJR15" t="e">
        <f t="shared" si="14"/>
        <v>#VALUE!</v>
      </c>
      <c r="AJS15" t="e">
        <f t="shared" si="14"/>
        <v>#VALUE!</v>
      </c>
      <c r="AJT15" t="e">
        <f t="shared" si="14"/>
        <v>#VALUE!</v>
      </c>
      <c r="AJU15" t="e">
        <f t="shared" si="14"/>
        <v>#VALUE!</v>
      </c>
      <c r="AJV15" t="e">
        <f t="shared" si="14"/>
        <v>#VALUE!</v>
      </c>
      <c r="AJW15" t="e">
        <f t="shared" si="14"/>
        <v>#VALUE!</v>
      </c>
      <c r="AJX15" t="e">
        <f t="shared" si="14"/>
        <v>#VALUE!</v>
      </c>
      <c r="AJY15" t="e">
        <f t="shared" si="14"/>
        <v>#VALUE!</v>
      </c>
      <c r="AJZ15" t="e">
        <f t="shared" si="14"/>
        <v>#VALUE!</v>
      </c>
      <c r="AKA15" t="e">
        <f t="shared" ref="AKA15:ALM15" si="15">(AKA13-$Q$20)/AKA14</f>
        <v>#VALUE!</v>
      </c>
      <c r="AKB15" t="e">
        <f t="shared" si="15"/>
        <v>#VALUE!</v>
      </c>
      <c r="AKC15" t="e">
        <f t="shared" si="15"/>
        <v>#VALUE!</v>
      </c>
      <c r="AKD15" t="e">
        <f t="shared" si="15"/>
        <v>#VALUE!</v>
      </c>
      <c r="AKE15" t="e">
        <f t="shared" si="15"/>
        <v>#VALUE!</v>
      </c>
      <c r="AKF15" t="e">
        <f t="shared" si="15"/>
        <v>#VALUE!</v>
      </c>
      <c r="AKG15" t="e">
        <f t="shared" si="15"/>
        <v>#VALUE!</v>
      </c>
      <c r="AKH15" t="e">
        <f t="shared" si="15"/>
        <v>#VALUE!</v>
      </c>
      <c r="AKI15" t="e">
        <f t="shared" si="15"/>
        <v>#VALUE!</v>
      </c>
      <c r="AKJ15" t="e">
        <f t="shared" si="15"/>
        <v>#VALUE!</v>
      </c>
      <c r="AKK15" t="e">
        <f t="shared" si="15"/>
        <v>#VALUE!</v>
      </c>
      <c r="AKL15" t="e">
        <f t="shared" si="15"/>
        <v>#VALUE!</v>
      </c>
      <c r="AKM15" t="e">
        <f t="shared" si="15"/>
        <v>#VALUE!</v>
      </c>
      <c r="AKN15" t="e">
        <f t="shared" si="15"/>
        <v>#VALUE!</v>
      </c>
      <c r="AKO15" t="e">
        <f t="shared" si="15"/>
        <v>#VALUE!</v>
      </c>
      <c r="AKP15" t="e">
        <f t="shared" si="15"/>
        <v>#VALUE!</v>
      </c>
      <c r="AKQ15" t="e">
        <f t="shared" si="15"/>
        <v>#VALUE!</v>
      </c>
      <c r="AKR15" t="e">
        <f t="shared" si="15"/>
        <v>#VALUE!</v>
      </c>
      <c r="AKS15" t="e">
        <f t="shared" si="15"/>
        <v>#VALUE!</v>
      </c>
      <c r="AKT15" t="e">
        <f t="shared" si="15"/>
        <v>#VALUE!</v>
      </c>
      <c r="AKU15" t="e">
        <f t="shared" si="15"/>
        <v>#VALUE!</v>
      </c>
      <c r="AKV15" t="e">
        <f t="shared" si="15"/>
        <v>#VALUE!</v>
      </c>
      <c r="AKW15" t="e">
        <f t="shared" si="15"/>
        <v>#VALUE!</v>
      </c>
      <c r="AKX15" t="e">
        <f t="shared" si="15"/>
        <v>#VALUE!</v>
      </c>
      <c r="AKY15" t="e">
        <f t="shared" si="15"/>
        <v>#VALUE!</v>
      </c>
      <c r="AKZ15" t="e">
        <f t="shared" si="15"/>
        <v>#VALUE!</v>
      </c>
      <c r="ALA15" t="e">
        <f t="shared" si="15"/>
        <v>#VALUE!</v>
      </c>
      <c r="ALB15" t="e">
        <f t="shared" si="15"/>
        <v>#VALUE!</v>
      </c>
      <c r="ALC15" t="e">
        <f t="shared" si="15"/>
        <v>#VALUE!</v>
      </c>
      <c r="ALD15" t="e">
        <f t="shared" si="15"/>
        <v>#VALUE!</v>
      </c>
      <c r="ALE15" t="e">
        <f t="shared" si="15"/>
        <v>#VALUE!</v>
      </c>
      <c r="ALF15" t="e">
        <f t="shared" si="15"/>
        <v>#VALUE!</v>
      </c>
      <c r="ALG15" t="e">
        <f t="shared" si="15"/>
        <v>#VALUE!</v>
      </c>
      <c r="ALH15" t="e">
        <f t="shared" si="15"/>
        <v>#VALUE!</v>
      </c>
      <c r="ALI15" t="e">
        <f t="shared" si="15"/>
        <v>#VALUE!</v>
      </c>
      <c r="ALJ15" t="e">
        <f t="shared" si="15"/>
        <v>#VALUE!</v>
      </c>
      <c r="ALK15" t="e">
        <f t="shared" si="15"/>
        <v>#VALUE!</v>
      </c>
      <c r="ALL15" t="e">
        <f t="shared" si="15"/>
        <v>#VALUE!</v>
      </c>
      <c r="ALM15" t="e">
        <f t="shared" si="15"/>
        <v>#VALUE!</v>
      </c>
    </row>
    <row r="16" spans="1:1001" x14ac:dyDescent="0.2">
      <c r="A16" s="13" t="s">
        <v>81</v>
      </c>
      <c r="B16" t="e">
        <f>$S$29*(B13)-(1-$S$29)*B14</f>
        <v>#VALUE!</v>
      </c>
      <c r="C16" t="e">
        <f t="shared" ref="C16:BN16" si="16">$S$29*(C13)-(1-$S$29)*C14</f>
        <v>#VALUE!</v>
      </c>
      <c r="D16" t="e">
        <f t="shared" si="16"/>
        <v>#VALUE!</v>
      </c>
      <c r="E16" t="e">
        <f t="shared" si="16"/>
        <v>#VALUE!</v>
      </c>
      <c r="F16" t="e">
        <f t="shared" si="16"/>
        <v>#VALUE!</v>
      </c>
      <c r="G16" t="e">
        <f t="shared" si="16"/>
        <v>#VALUE!</v>
      </c>
      <c r="H16" t="e">
        <f t="shared" si="16"/>
        <v>#VALUE!</v>
      </c>
      <c r="I16" t="e">
        <f t="shared" si="16"/>
        <v>#VALUE!</v>
      </c>
      <c r="J16" t="e">
        <f t="shared" si="16"/>
        <v>#VALUE!</v>
      </c>
      <c r="K16" t="e">
        <f t="shared" si="16"/>
        <v>#VALUE!</v>
      </c>
      <c r="L16" t="e">
        <f t="shared" si="16"/>
        <v>#VALUE!</v>
      </c>
      <c r="M16" t="e">
        <f t="shared" si="16"/>
        <v>#VALUE!</v>
      </c>
      <c r="N16" t="e">
        <f t="shared" si="16"/>
        <v>#VALUE!</v>
      </c>
      <c r="O16" t="e">
        <f t="shared" si="16"/>
        <v>#VALUE!</v>
      </c>
      <c r="P16" t="e">
        <f t="shared" si="16"/>
        <v>#VALUE!</v>
      </c>
      <c r="Q16" t="e">
        <f t="shared" si="16"/>
        <v>#VALUE!</v>
      </c>
      <c r="R16" t="e">
        <f t="shared" si="16"/>
        <v>#VALUE!</v>
      </c>
      <c r="S16" t="e">
        <f t="shared" si="16"/>
        <v>#VALUE!</v>
      </c>
      <c r="T16" t="e">
        <f t="shared" si="16"/>
        <v>#VALUE!</v>
      </c>
      <c r="U16" t="e">
        <f t="shared" si="16"/>
        <v>#VALUE!</v>
      </c>
      <c r="V16" t="e">
        <f t="shared" si="16"/>
        <v>#VALUE!</v>
      </c>
      <c r="W16" t="e">
        <f t="shared" si="16"/>
        <v>#VALUE!</v>
      </c>
      <c r="X16" t="e">
        <f t="shared" si="16"/>
        <v>#VALUE!</v>
      </c>
      <c r="Y16" t="e">
        <f t="shared" si="16"/>
        <v>#VALUE!</v>
      </c>
      <c r="Z16" t="e">
        <f t="shared" si="16"/>
        <v>#VALUE!</v>
      </c>
      <c r="AA16" t="e">
        <f t="shared" si="16"/>
        <v>#VALUE!</v>
      </c>
      <c r="AB16" t="e">
        <f t="shared" si="16"/>
        <v>#VALUE!</v>
      </c>
      <c r="AC16" t="e">
        <f t="shared" si="16"/>
        <v>#VALUE!</v>
      </c>
      <c r="AD16" t="e">
        <f t="shared" si="16"/>
        <v>#VALUE!</v>
      </c>
      <c r="AE16" t="e">
        <f t="shared" si="16"/>
        <v>#VALUE!</v>
      </c>
      <c r="AF16" t="e">
        <f t="shared" si="16"/>
        <v>#VALUE!</v>
      </c>
      <c r="AG16" t="e">
        <f t="shared" si="16"/>
        <v>#VALUE!</v>
      </c>
      <c r="AH16" t="e">
        <f t="shared" si="16"/>
        <v>#VALUE!</v>
      </c>
      <c r="AI16" t="e">
        <f t="shared" si="16"/>
        <v>#VALUE!</v>
      </c>
      <c r="AJ16" t="e">
        <f t="shared" si="16"/>
        <v>#VALUE!</v>
      </c>
      <c r="AK16" t="e">
        <f t="shared" si="16"/>
        <v>#VALUE!</v>
      </c>
      <c r="AL16" t="e">
        <f t="shared" si="16"/>
        <v>#VALUE!</v>
      </c>
      <c r="AM16" t="e">
        <f t="shared" si="16"/>
        <v>#VALUE!</v>
      </c>
      <c r="AN16" t="e">
        <f t="shared" si="16"/>
        <v>#VALUE!</v>
      </c>
      <c r="AO16" t="e">
        <f t="shared" si="16"/>
        <v>#VALUE!</v>
      </c>
      <c r="AP16" t="e">
        <f t="shared" si="16"/>
        <v>#VALUE!</v>
      </c>
      <c r="AQ16" t="e">
        <f t="shared" si="16"/>
        <v>#VALUE!</v>
      </c>
      <c r="AR16" t="e">
        <f t="shared" si="16"/>
        <v>#VALUE!</v>
      </c>
      <c r="AS16" t="e">
        <f t="shared" si="16"/>
        <v>#VALUE!</v>
      </c>
      <c r="AT16" t="e">
        <f t="shared" si="16"/>
        <v>#VALUE!</v>
      </c>
      <c r="AU16" t="e">
        <f t="shared" si="16"/>
        <v>#VALUE!</v>
      </c>
      <c r="AV16" t="e">
        <f t="shared" si="16"/>
        <v>#VALUE!</v>
      </c>
      <c r="AW16" t="e">
        <f t="shared" si="16"/>
        <v>#VALUE!</v>
      </c>
      <c r="AX16" t="e">
        <f t="shared" si="16"/>
        <v>#VALUE!</v>
      </c>
      <c r="AY16" t="e">
        <f t="shared" si="16"/>
        <v>#VALUE!</v>
      </c>
      <c r="AZ16" t="e">
        <f t="shared" si="16"/>
        <v>#VALUE!</v>
      </c>
      <c r="BA16" t="e">
        <f t="shared" si="16"/>
        <v>#VALUE!</v>
      </c>
      <c r="BB16" t="e">
        <f t="shared" si="16"/>
        <v>#VALUE!</v>
      </c>
      <c r="BC16" t="e">
        <f t="shared" si="16"/>
        <v>#VALUE!</v>
      </c>
      <c r="BD16" t="e">
        <f t="shared" si="16"/>
        <v>#VALUE!</v>
      </c>
      <c r="BE16" t="e">
        <f t="shared" si="16"/>
        <v>#VALUE!</v>
      </c>
      <c r="BF16" t="e">
        <f t="shared" si="16"/>
        <v>#VALUE!</v>
      </c>
      <c r="BG16" t="e">
        <f t="shared" si="16"/>
        <v>#VALUE!</v>
      </c>
      <c r="BH16" t="e">
        <f t="shared" si="16"/>
        <v>#VALUE!</v>
      </c>
      <c r="BI16" t="e">
        <f t="shared" si="16"/>
        <v>#VALUE!</v>
      </c>
      <c r="BJ16" t="e">
        <f t="shared" si="16"/>
        <v>#VALUE!</v>
      </c>
      <c r="BK16" t="e">
        <f t="shared" si="16"/>
        <v>#VALUE!</v>
      </c>
      <c r="BL16" t="e">
        <f t="shared" si="16"/>
        <v>#VALUE!</v>
      </c>
      <c r="BM16" t="e">
        <f t="shared" si="16"/>
        <v>#VALUE!</v>
      </c>
      <c r="BN16" t="e">
        <f t="shared" si="16"/>
        <v>#VALUE!</v>
      </c>
      <c r="BO16" t="e">
        <f t="shared" ref="BO16:DZ16" si="17">$S$29*(BO13)-(1-$S$29)*BO14</f>
        <v>#VALUE!</v>
      </c>
      <c r="BP16" t="e">
        <f t="shared" si="17"/>
        <v>#VALUE!</v>
      </c>
      <c r="BQ16" t="e">
        <f t="shared" si="17"/>
        <v>#VALUE!</v>
      </c>
      <c r="BR16" t="e">
        <f t="shared" si="17"/>
        <v>#VALUE!</v>
      </c>
      <c r="BS16" t="e">
        <f t="shared" si="17"/>
        <v>#VALUE!</v>
      </c>
      <c r="BT16" t="e">
        <f t="shared" si="17"/>
        <v>#VALUE!</v>
      </c>
      <c r="BU16" t="e">
        <f t="shared" si="17"/>
        <v>#VALUE!</v>
      </c>
      <c r="BV16" t="e">
        <f t="shared" si="17"/>
        <v>#VALUE!</v>
      </c>
      <c r="BW16" t="e">
        <f t="shared" si="17"/>
        <v>#VALUE!</v>
      </c>
      <c r="BX16" t="e">
        <f t="shared" si="17"/>
        <v>#VALUE!</v>
      </c>
      <c r="BY16" t="e">
        <f t="shared" si="17"/>
        <v>#VALUE!</v>
      </c>
      <c r="BZ16" t="e">
        <f t="shared" si="17"/>
        <v>#VALUE!</v>
      </c>
      <c r="CA16" t="e">
        <f t="shared" si="17"/>
        <v>#VALUE!</v>
      </c>
      <c r="CB16" t="e">
        <f t="shared" si="17"/>
        <v>#VALUE!</v>
      </c>
      <c r="CC16" t="e">
        <f t="shared" si="17"/>
        <v>#VALUE!</v>
      </c>
      <c r="CD16" t="e">
        <f t="shared" si="17"/>
        <v>#VALUE!</v>
      </c>
      <c r="CE16" t="e">
        <f t="shared" si="17"/>
        <v>#VALUE!</v>
      </c>
      <c r="CF16" t="e">
        <f t="shared" si="17"/>
        <v>#VALUE!</v>
      </c>
      <c r="CG16" t="e">
        <f t="shared" si="17"/>
        <v>#VALUE!</v>
      </c>
      <c r="CH16" t="e">
        <f t="shared" si="17"/>
        <v>#VALUE!</v>
      </c>
      <c r="CI16" t="e">
        <f t="shared" si="17"/>
        <v>#VALUE!</v>
      </c>
      <c r="CJ16" t="e">
        <f t="shared" si="17"/>
        <v>#VALUE!</v>
      </c>
      <c r="CK16" t="e">
        <f t="shared" si="17"/>
        <v>#VALUE!</v>
      </c>
      <c r="CL16" t="e">
        <f t="shared" si="17"/>
        <v>#VALUE!</v>
      </c>
      <c r="CM16" t="e">
        <f t="shared" si="17"/>
        <v>#VALUE!</v>
      </c>
      <c r="CN16" t="e">
        <f t="shared" si="17"/>
        <v>#VALUE!</v>
      </c>
      <c r="CO16" t="e">
        <f t="shared" si="17"/>
        <v>#VALUE!</v>
      </c>
      <c r="CP16" t="e">
        <f t="shared" si="17"/>
        <v>#VALUE!</v>
      </c>
      <c r="CQ16" t="e">
        <f t="shared" si="17"/>
        <v>#VALUE!</v>
      </c>
      <c r="CR16" t="e">
        <f t="shared" si="17"/>
        <v>#VALUE!</v>
      </c>
      <c r="CS16" t="e">
        <f t="shared" si="17"/>
        <v>#VALUE!</v>
      </c>
      <c r="CT16" t="e">
        <f t="shared" si="17"/>
        <v>#VALUE!</v>
      </c>
      <c r="CU16" t="e">
        <f t="shared" si="17"/>
        <v>#VALUE!</v>
      </c>
      <c r="CV16" t="e">
        <f t="shared" si="17"/>
        <v>#VALUE!</v>
      </c>
      <c r="CW16" t="e">
        <f t="shared" si="17"/>
        <v>#VALUE!</v>
      </c>
      <c r="CX16" t="e">
        <f t="shared" si="17"/>
        <v>#VALUE!</v>
      </c>
      <c r="CY16" t="e">
        <f t="shared" si="17"/>
        <v>#VALUE!</v>
      </c>
      <c r="CZ16" t="e">
        <f t="shared" si="17"/>
        <v>#VALUE!</v>
      </c>
      <c r="DA16" t="e">
        <f t="shared" si="17"/>
        <v>#VALUE!</v>
      </c>
      <c r="DB16" t="e">
        <f t="shared" si="17"/>
        <v>#VALUE!</v>
      </c>
      <c r="DC16" t="e">
        <f t="shared" si="17"/>
        <v>#VALUE!</v>
      </c>
      <c r="DD16" t="e">
        <f t="shared" si="17"/>
        <v>#VALUE!</v>
      </c>
      <c r="DE16" t="e">
        <f t="shared" si="17"/>
        <v>#VALUE!</v>
      </c>
      <c r="DF16" t="e">
        <f t="shared" si="17"/>
        <v>#VALUE!</v>
      </c>
      <c r="DG16" t="e">
        <f t="shared" si="17"/>
        <v>#VALUE!</v>
      </c>
      <c r="DH16" t="e">
        <f t="shared" si="17"/>
        <v>#VALUE!</v>
      </c>
      <c r="DI16" t="e">
        <f t="shared" si="17"/>
        <v>#VALUE!</v>
      </c>
      <c r="DJ16" t="e">
        <f t="shared" si="17"/>
        <v>#VALUE!</v>
      </c>
      <c r="DK16" t="e">
        <f t="shared" si="17"/>
        <v>#VALUE!</v>
      </c>
      <c r="DL16" t="e">
        <f t="shared" si="17"/>
        <v>#VALUE!</v>
      </c>
      <c r="DM16" t="e">
        <f t="shared" si="17"/>
        <v>#VALUE!</v>
      </c>
      <c r="DN16" t="e">
        <f t="shared" si="17"/>
        <v>#VALUE!</v>
      </c>
      <c r="DO16" t="e">
        <f t="shared" si="17"/>
        <v>#VALUE!</v>
      </c>
      <c r="DP16" t="e">
        <f t="shared" si="17"/>
        <v>#VALUE!</v>
      </c>
      <c r="DQ16" t="e">
        <f t="shared" si="17"/>
        <v>#VALUE!</v>
      </c>
      <c r="DR16" t="e">
        <f t="shared" si="17"/>
        <v>#VALUE!</v>
      </c>
      <c r="DS16" t="e">
        <f t="shared" si="17"/>
        <v>#VALUE!</v>
      </c>
      <c r="DT16" t="e">
        <f t="shared" si="17"/>
        <v>#VALUE!</v>
      </c>
      <c r="DU16" t="e">
        <f t="shared" si="17"/>
        <v>#VALUE!</v>
      </c>
      <c r="DV16" t="e">
        <f t="shared" si="17"/>
        <v>#VALUE!</v>
      </c>
      <c r="DW16" t="e">
        <f t="shared" si="17"/>
        <v>#VALUE!</v>
      </c>
      <c r="DX16" t="e">
        <f t="shared" si="17"/>
        <v>#VALUE!</v>
      </c>
      <c r="DY16" t="e">
        <f t="shared" si="17"/>
        <v>#VALUE!</v>
      </c>
      <c r="DZ16" t="e">
        <f t="shared" si="17"/>
        <v>#VALUE!</v>
      </c>
      <c r="EA16" t="e">
        <f t="shared" ref="EA16:GL16" si="18">$S$29*(EA13)-(1-$S$29)*EA14</f>
        <v>#VALUE!</v>
      </c>
      <c r="EB16" t="e">
        <f t="shared" si="18"/>
        <v>#VALUE!</v>
      </c>
      <c r="EC16" t="e">
        <f t="shared" si="18"/>
        <v>#VALUE!</v>
      </c>
      <c r="ED16" t="e">
        <f t="shared" si="18"/>
        <v>#VALUE!</v>
      </c>
      <c r="EE16" t="e">
        <f t="shared" si="18"/>
        <v>#VALUE!</v>
      </c>
      <c r="EF16" t="e">
        <f t="shared" si="18"/>
        <v>#VALUE!</v>
      </c>
      <c r="EG16" t="e">
        <f t="shared" si="18"/>
        <v>#VALUE!</v>
      </c>
      <c r="EH16" t="e">
        <f t="shared" si="18"/>
        <v>#VALUE!</v>
      </c>
      <c r="EI16" t="e">
        <f t="shared" si="18"/>
        <v>#VALUE!</v>
      </c>
      <c r="EJ16" t="e">
        <f t="shared" si="18"/>
        <v>#VALUE!</v>
      </c>
      <c r="EK16" t="e">
        <f t="shared" si="18"/>
        <v>#VALUE!</v>
      </c>
      <c r="EL16" t="e">
        <f t="shared" si="18"/>
        <v>#VALUE!</v>
      </c>
      <c r="EM16" t="e">
        <f t="shared" si="18"/>
        <v>#VALUE!</v>
      </c>
      <c r="EN16" t="e">
        <f t="shared" si="18"/>
        <v>#VALUE!</v>
      </c>
      <c r="EO16" t="e">
        <f t="shared" si="18"/>
        <v>#VALUE!</v>
      </c>
      <c r="EP16" t="e">
        <f t="shared" si="18"/>
        <v>#VALUE!</v>
      </c>
      <c r="EQ16" t="e">
        <f t="shared" si="18"/>
        <v>#VALUE!</v>
      </c>
      <c r="ER16" t="e">
        <f t="shared" si="18"/>
        <v>#VALUE!</v>
      </c>
      <c r="ES16" t="e">
        <f t="shared" si="18"/>
        <v>#VALUE!</v>
      </c>
      <c r="ET16" t="e">
        <f t="shared" si="18"/>
        <v>#VALUE!</v>
      </c>
      <c r="EU16" t="e">
        <f t="shared" si="18"/>
        <v>#VALUE!</v>
      </c>
      <c r="EV16" t="e">
        <f t="shared" si="18"/>
        <v>#VALUE!</v>
      </c>
      <c r="EW16" t="e">
        <f t="shared" si="18"/>
        <v>#VALUE!</v>
      </c>
      <c r="EX16" t="e">
        <f t="shared" si="18"/>
        <v>#VALUE!</v>
      </c>
      <c r="EY16" t="e">
        <f t="shared" si="18"/>
        <v>#VALUE!</v>
      </c>
      <c r="EZ16" t="e">
        <f t="shared" si="18"/>
        <v>#VALUE!</v>
      </c>
      <c r="FA16" t="e">
        <f t="shared" si="18"/>
        <v>#VALUE!</v>
      </c>
      <c r="FB16" t="e">
        <f t="shared" si="18"/>
        <v>#VALUE!</v>
      </c>
      <c r="FC16" t="e">
        <f t="shared" si="18"/>
        <v>#VALUE!</v>
      </c>
      <c r="FD16" t="e">
        <f t="shared" si="18"/>
        <v>#VALUE!</v>
      </c>
      <c r="FE16" t="e">
        <f t="shared" si="18"/>
        <v>#VALUE!</v>
      </c>
      <c r="FF16" t="e">
        <f t="shared" si="18"/>
        <v>#VALUE!</v>
      </c>
      <c r="FG16" t="e">
        <f t="shared" si="18"/>
        <v>#VALUE!</v>
      </c>
      <c r="FH16" t="e">
        <f t="shared" si="18"/>
        <v>#VALUE!</v>
      </c>
      <c r="FI16" t="e">
        <f t="shared" si="18"/>
        <v>#VALUE!</v>
      </c>
      <c r="FJ16" t="e">
        <f t="shared" si="18"/>
        <v>#VALUE!</v>
      </c>
      <c r="FK16" t="e">
        <f t="shared" si="18"/>
        <v>#VALUE!</v>
      </c>
      <c r="FL16" t="e">
        <f t="shared" si="18"/>
        <v>#VALUE!</v>
      </c>
      <c r="FM16" t="e">
        <f t="shared" si="18"/>
        <v>#VALUE!</v>
      </c>
      <c r="FN16" t="e">
        <f t="shared" si="18"/>
        <v>#VALUE!</v>
      </c>
      <c r="FO16" t="e">
        <f t="shared" si="18"/>
        <v>#VALUE!</v>
      </c>
      <c r="FP16" t="e">
        <f t="shared" si="18"/>
        <v>#VALUE!</v>
      </c>
      <c r="FQ16" t="e">
        <f t="shared" si="18"/>
        <v>#VALUE!</v>
      </c>
      <c r="FR16" t="e">
        <f t="shared" si="18"/>
        <v>#VALUE!</v>
      </c>
      <c r="FS16" t="e">
        <f t="shared" si="18"/>
        <v>#VALUE!</v>
      </c>
      <c r="FT16" t="e">
        <f t="shared" si="18"/>
        <v>#VALUE!</v>
      </c>
      <c r="FU16" t="e">
        <f t="shared" si="18"/>
        <v>#VALUE!</v>
      </c>
      <c r="FV16" t="e">
        <f t="shared" si="18"/>
        <v>#VALUE!</v>
      </c>
      <c r="FW16" t="e">
        <f t="shared" si="18"/>
        <v>#VALUE!</v>
      </c>
      <c r="FX16" t="e">
        <f t="shared" si="18"/>
        <v>#VALUE!</v>
      </c>
      <c r="FY16" t="e">
        <f t="shared" si="18"/>
        <v>#VALUE!</v>
      </c>
      <c r="FZ16" t="e">
        <f t="shared" si="18"/>
        <v>#VALUE!</v>
      </c>
      <c r="GA16" t="e">
        <f t="shared" si="18"/>
        <v>#VALUE!</v>
      </c>
      <c r="GB16" t="e">
        <f t="shared" si="18"/>
        <v>#VALUE!</v>
      </c>
      <c r="GC16" t="e">
        <f t="shared" si="18"/>
        <v>#VALUE!</v>
      </c>
      <c r="GD16" t="e">
        <f t="shared" si="18"/>
        <v>#VALUE!</v>
      </c>
      <c r="GE16" t="e">
        <f t="shared" si="18"/>
        <v>#VALUE!</v>
      </c>
      <c r="GF16" t="e">
        <f t="shared" si="18"/>
        <v>#VALUE!</v>
      </c>
      <c r="GG16" t="e">
        <f t="shared" si="18"/>
        <v>#VALUE!</v>
      </c>
      <c r="GH16" t="e">
        <f t="shared" si="18"/>
        <v>#VALUE!</v>
      </c>
      <c r="GI16" t="e">
        <f t="shared" si="18"/>
        <v>#VALUE!</v>
      </c>
      <c r="GJ16" t="e">
        <f t="shared" si="18"/>
        <v>#VALUE!</v>
      </c>
      <c r="GK16" t="e">
        <f t="shared" si="18"/>
        <v>#VALUE!</v>
      </c>
      <c r="GL16" t="e">
        <f t="shared" si="18"/>
        <v>#VALUE!</v>
      </c>
      <c r="GM16" t="e">
        <f t="shared" ref="GM16:IX16" si="19">$S$29*(GM13)-(1-$S$29)*GM14</f>
        <v>#VALUE!</v>
      </c>
      <c r="GN16" t="e">
        <f t="shared" si="19"/>
        <v>#VALUE!</v>
      </c>
      <c r="GO16" t="e">
        <f t="shared" si="19"/>
        <v>#VALUE!</v>
      </c>
      <c r="GP16" t="e">
        <f t="shared" si="19"/>
        <v>#VALUE!</v>
      </c>
      <c r="GQ16" t="e">
        <f t="shared" si="19"/>
        <v>#VALUE!</v>
      </c>
      <c r="GR16" t="e">
        <f t="shared" si="19"/>
        <v>#VALUE!</v>
      </c>
      <c r="GS16" t="e">
        <f t="shared" si="19"/>
        <v>#VALUE!</v>
      </c>
      <c r="GT16" t="e">
        <f t="shared" si="19"/>
        <v>#VALUE!</v>
      </c>
      <c r="GU16" t="e">
        <f t="shared" si="19"/>
        <v>#VALUE!</v>
      </c>
      <c r="GV16" t="e">
        <f t="shared" si="19"/>
        <v>#VALUE!</v>
      </c>
      <c r="GW16" t="e">
        <f t="shared" si="19"/>
        <v>#VALUE!</v>
      </c>
      <c r="GX16" t="e">
        <f t="shared" si="19"/>
        <v>#VALUE!</v>
      </c>
      <c r="GY16" t="e">
        <f t="shared" si="19"/>
        <v>#VALUE!</v>
      </c>
      <c r="GZ16" t="e">
        <f t="shared" si="19"/>
        <v>#VALUE!</v>
      </c>
      <c r="HA16" t="e">
        <f t="shared" si="19"/>
        <v>#VALUE!</v>
      </c>
      <c r="HB16" t="e">
        <f t="shared" si="19"/>
        <v>#VALUE!</v>
      </c>
      <c r="HC16" t="e">
        <f t="shared" si="19"/>
        <v>#VALUE!</v>
      </c>
      <c r="HD16" t="e">
        <f t="shared" si="19"/>
        <v>#VALUE!</v>
      </c>
      <c r="HE16" t="e">
        <f t="shared" si="19"/>
        <v>#VALUE!</v>
      </c>
      <c r="HF16" t="e">
        <f t="shared" si="19"/>
        <v>#VALUE!</v>
      </c>
      <c r="HG16" t="e">
        <f t="shared" si="19"/>
        <v>#VALUE!</v>
      </c>
      <c r="HH16" t="e">
        <f t="shared" si="19"/>
        <v>#VALUE!</v>
      </c>
      <c r="HI16" t="e">
        <f t="shared" si="19"/>
        <v>#VALUE!</v>
      </c>
      <c r="HJ16" t="e">
        <f t="shared" si="19"/>
        <v>#VALUE!</v>
      </c>
      <c r="HK16" t="e">
        <f t="shared" si="19"/>
        <v>#VALUE!</v>
      </c>
      <c r="HL16" t="e">
        <f t="shared" si="19"/>
        <v>#VALUE!</v>
      </c>
      <c r="HM16" t="e">
        <f t="shared" si="19"/>
        <v>#VALUE!</v>
      </c>
      <c r="HN16" t="e">
        <f t="shared" si="19"/>
        <v>#VALUE!</v>
      </c>
      <c r="HO16" t="e">
        <f t="shared" si="19"/>
        <v>#VALUE!</v>
      </c>
      <c r="HP16" t="e">
        <f t="shared" si="19"/>
        <v>#VALUE!</v>
      </c>
      <c r="HQ16" t="e">
        <f t="shared" si="19"/>
        <v>#VALUE!</v>
      </c>
      <c r="HR16" t="e">
        <f t="shared" si="19"/>
        <v>#VALUE!</v>
      </c>
      <c r="HS16" t="e">
        <f t="shared" si="19"/>
        <v>#VALUE!</v>
      </c>
      <c r="HT16" t="e">
        <f t="shared" si="19"/>
        <v>#VALUE!</v>
      </c>
      <c r="HU16" t="e">
        <f t="shared" si="19"/>
        <v>#VALUE!</v>
      </c>
      <c r="HV16" t="e">
        <f t="shared" si="19"/>
        <v>#VALUE!</v>
      </c>
      <c r="HW16" t="e">
        <f t="shared" si="19"/>
        <v>#VALUE!</v>
      </c>
      <c r="HX16" t="e">
        <f t="shared" si="19"/>
        <v>#VALUE!</v>
      </c>
      <c r="HY16" t="e">
        <f t="shared" si="19"/>
        <v>#VALUE!</v>
      </c>
      <c r="HZ16" t="e">
        <f t="shared" si="19"/>
        <v>#VALUE!</v>
      </c>
      <c r="IA16" t="e">
        <f t="shared" si="19"/>
        <v>#VALUE!</v>
      </c>
      <c r="IB16" t="e">
        <f t="shared" si="19"/>
        <v>#VALUE!</v>
      </c>
      <c r="IC16" t="e">
        <f t="shared" si="19"/>
        <v>#VALUE!</v>
      </c>
      <c r="ID16" t="e">
        <f t="shared" si="19"/>
        <v>#VALUE!</v>
      </c>
      <c r="IE16" t="e">
        <f t="shared" si="19"/>
        <v>#VALUE!</v>
      </c>
      <c r="IF16" t="e">
        <f t="shared" si="19"/>
        <v>#VALUE!</v>
      </c>
      <c r="IG16" t="e">
        <f t="shared" si="19"/>
        <v>#VALUE!</v>
      </c>
      <c r="IH16" t="e">
        <f t="shared" si="19"/>
        <v>#VALUE!</v>
      </c>
      <c r="II16" t="e">
        <f t="shared" si="19"/>
        <v>#VALUE!</v>
      </c>
      <c r="IJ16" t="e">
        <f t="shared" si="19"/>
        <v>#VALUE!</v>
      </c>
      <c r="IK16" t="e">
        <f t="shared" si="19"/>
        <v>#VALUE!</v>
      </c>
      <c r="IL16" t="e">
        <f t="shared" si="19"/>
        <v>#VALUE!</v>
      </c>
      <c r="IM16" t="e">
        <f t="shared" si="19"/>
        <v>#VALUE!</v>
      </c>
      <c r="IN16" t="e">
        <f t="shared" si="19"/>
        <v>#VALUE!</v>
      </c>
      <c r="IO16" t="e">
        <f t="shared" si="19"/>
        <v>#VALUE!</v>
      </c>
      <c r="IP16" t="e">
        <f t="shared" si="19"/>
        <v>#VALUE!</v>
      </c>
      <c r="IQ16" t="e">
        <f t="shared" si="19"/>
        <v>#VALUE!</v>
      </c>
      <c r="IR16" t="e">
        <f t="shared" si="19"/>
        <v>#VALUE!</v>
      </c>
      <c r="IS16" t="e">
        <f t="shared" si="19"/>
        <v>#VALUE!</v>
      </c>
      <c r="IT16" t="e">
        <f t="shared" si="19"/>
        <v>#VALUE!</v>
      </c>
      <c r="IU16" t="e">
        <f t="shared" si="19"/>
        <v>#VALUE!</v>
      </c>
      <c r="IV16" t="e">
        <f t="shared" si="19"/>
        <v>#VALUE!</v>
      </c>
      <c r="IW16" t="e">
        <f t="shared" si="19"/>
        <v>#VALUE!</v>
      </c>
      <c r="IX16" t="e">
        <f t="shared" si="19"/>
        <v>#VALUE!</v>
      </c>
      <c r="IY16" t="e">
        <f t="shared" ref="IY16:LJ16" si="20">$S$29*(IY13)-(1-$S$29)*IY14</f>
        <v>#VALUE!</v>
      </c>
      <c r="IZ16" t="e">
        <f t="shared" si="20"/>
        <v>#VALUE!</v>
      </c>
      <c r="JA16" t="e">
        <f t="shared" si="20"/>
        <v>#VALUE!</v>
      </c>
      <c r="JB16" t="e">
        <f t="shared" si="20"/>
        <v>#VALUE!</v>
      </c>
      <c r="JC16" t="e">
        <f t="shared" si="20"/>
        <v>#VALUE!</v>
      </c>
      <c r="JD16" t="e">
        <f t="shared" si="20"/>
        <v>#VALUE!</v>
      </c>
      <c r="JE16" t="e">
        <f t="shared" si="20"/>
        <v>#VALUE!</v>
      </c>
      <c r="JF16" t="e">
        <f t="shared" si="20"/>
        <v>#VALUE!</v>
      </c>
      <c r="JG16" t="e">
        <f t="shared" si="20"/>
        <v>#VALUE!</v>
      </c>
      <c r="JH16" t="e">
        <f t="shared" si="20"/>
        <v>#VALUE!</v>
      </c>
      <c r="JI16" t="e">
        <f t="shared" si="20"/>
        <v>#VALUE!</v>
      </c>
      <c r="JJ16" t="e">
        <f t="shared" si="20"/>
        <v>#VALUE!</v>
      </c>
      <c r="JK16" t="e">
        <f t="shared" si="20"/>
        <v>#VALUE!</v>
      </c>
      <c r="JL16" t="e">
        <f t="shared" si="20"/>
        <v>#VALUE!</v>
      </c>
      <c r="JM16" t="e">
        <f t="shared" si="20"/>
        <v>#VALUE!</v>
      </c>
      <c r="JN16" t="e">
        <f t="shared" si="20"/>
        <v>#VALUE!</v>
      </c>
      <c r="JO16" t="e">
        <f t="shared" si="20"/>
        <v>#VALUE!</v>
      </c>
      <c r="JP16" t="e">
        <f t="shared" si="20"/>
        <v>#VALUE!</v>
      </c>
      <c r="JQ16" t="e">
        <f t="shared" si="20"/>
        <v>#VALUE!</v>
      </c>
      <c r="JR16" t="e">
        <f t="shared" si="20"/>
        <v>#VALUE!</v>
      </c>
      <c r="JS16" t="e">
        <f t="shared" si="20"/>
        <v>#VALUE!</v>
      </c>
      <c r="JT16" t="e">
        <f t="shared" si="20"/>
        <v>#VALUE!</v>
      </c>
      <c r="JU16" t="e">
        <f t="shared" si="20"/>
        <v>#VALUE!</v>
      </c>
      <c r="JV16" t="e">
        <f t="shared" si="20"/>
        <v>#VALUE!</v>
      </c>
      <c r="JW16" t="e">
        <f t="shared" si="20"/>
        <v>#VALUE!</v>
      </c>
      <c r="JX16" t="e">
        <f t="shared" si="20"/>
        <v>#VALUE!</v>
      </c>
      <c r="JY16" t="e">
        <f t="shared" si="20"/>
        <v>#VALUE!</v>
      </c>
      <c r="JZ16" t="e">
        <f t="shared" si="20"/>
        <v>#VALUE!</v>
      </c>
      <c r="KA16" t="e">
        <f t="shared" si="20"/>
        <v>#VALUE!</v>
      </c>
      <c r="KB16" t="e">
        <f t="shared" si="20"/>
        <v>#VALUE!</v>
      </c>
      <c r="KC16" t="e">
        <f t="shared" si="20"/>
        <v>#VALUE!</v>
      </c>
      <c r="KD16" t="e">
        <f t="shared" si="20"/>
        <v>#VALUE!</v>
      </c>
      <c r="KE16" t="e">
        <f t="shared" si="20"/>
        <v>#VALUE!</v>
      </c>
      <c r="KF16" t="e">
        <f t="shared" si="20"/>
        <v>#VALUE!</v>
      </c>
      <c r="KG16" t="e">
        <f t="shared" si="20"/>
        <v>#VALUE!</v>
      </c>
      <c r="KH16" t="e">
        <f t="shared" si="20"/>
        <v>#VALUE!</v>
      </c>
      <c r="KI16" t="e">
        <f t="shared" si="20"/>
        <v>#VALUE!</v>
      </c>
      <c r="KJ16" t="e">
        <f t="shared" si="20"/>
        <v>#VALUE!</v>
      </c>
      <c r="KK16" t="e">
        <f t="shared" si="20"/>
        <v>#VALUE!</v>
      </c>
      <c r="KL16" t="e">
        <f t="shared" si="20"/>
        <v>#VALUE!</v>
      </c>
      <c r="KM16" t="e">
        <f t="shared" si="20"/>
        <v>#VALUE!</v>
      </c>
      <c r="KN16" t="e">
        <f t="shared" si="20"/>
        <v>#VALUE!</v>
      </c>
      <c r="KO16" t="e">
        <f t="shared" si="20"/>
        <v>#VALUE!</v>
      </c>
      <c r="KP16" t="e">
        <f t="shared" si="20"/>
        <v>#VALUE!</v>
      </c>
      <c r="KQ16" t="e">
        <f t="shared" si="20"/>
        <v>#VALUE!</v>
      </c>
      <c r="KR16" t="e">
        <f t="shared" si="20"/>
        <v>#VALUE!</v>
      </c>
      <c r="KS16" t="e">
        <f t="shared" si="20"/>
        <v>#VALUE!</v>
      </c>
      <c r="KT16" t="e">
        <f t="shared" si="20"/>
        <v>#VALUE!</v>
      </c>
      <c r="KU16" t="e">
        <f t="shared" si="20"/>
        <v>#VALUE!</v>
      </c>
      <c r="KV16" t="e">
        <f t="shared" si="20"/>
        <v>#VALUE!</v>
      </c>
      <c r="KW16" t="e">
        <f t="shared" si="20"/>
        <v>#VALUE!</v>
      </c>
      <c r="KX16" t="e">
        <f t="shared" si="20"/>
        <v>#VALUE!</v>
      </c>
      <c r="KY16" t="e">
        <f t="shared" si="20"/>
        <v>#VALUE!</v>
      </c>
      <c r="KZ16" t="e">
        <f t="shared" si="20"/>
        <v>#VALUE!</v>
      </c>
      <c r="LA16" t="e">
        <f t="shared" si="20"/>
        <v>#VALUE!</v>
      </c>
      <c r="LB16" t="e">
        <f t="shared" si="20"/>
        <v>#VALUE!</v>
      </c>
      <c r="LC16" t="e">
        <f t="shared" si="20"/>
        <v>#VALUE!</v>
      </c>
      <c r="LD16" t="e">
        <f t="shared" si="20"/>
        <v>#VALUE!</v>
      </c>
      <c r="LE16" t="e">
        <f t="shared" si="20"/>
        <v>#VALUE!</v>
      </c>
      <c r="LF16" t="e">
        <f t="shared" si="20"/>
        <v>#VALUE!</v>
      </c>
      <c r="LG16" t="e">
        <f t="shared" si="20"/>
        <v>#VALUE!</v>
      </c>
      <c r="LH16" t="e">
        <f t="shared" si="20"/>
        <v>#VALUE!</v>
      </c>
      <c r="LI16" t="e">
        <f t="shared" si="20"/>
        <v>#VALUE!</v>
      </c>
      <c r="LJ16" t="e">
        <f t="shared" si="20"/>
        <v>#VALUE!</v>
      </c>
      <c r="LK16" t="e">
        <f t="shared" ref="LK16:NV16" si="21">$S$29*(LK13)-(1-$S$29)*LK14</f>
        <v>#VALUE!</v>
      </c>
      <c r="LL16" t="e">
        <f t="shared" si="21"/>
        <v>#VALUE!</v>
      </c>
      <c r="LM16" t="e">
        <f t="shared" si="21"/>
        <v>#VALUE!</v>
      </c>
      <c r="LN16" t="e">
        <f t="shared" si="21"/>
        <v>#VALUE!</v>
      </c>
      <c r="LO16" t="e">
        <f t="shared" si="21"/>
        <v>#VALUE!</v>
      </c>
      <c r="LP16" t="e">
        <f t="shared" si="21"/>
        <v>#VALUE!</v>
      </c>
      <c r="LQ16" t="e">
        <f t="shared" si="21"/>
        <v>#VALUE!</v>
      </c>
      <c r="LR16" t="e">
        <f t="shared" si="21"/>
        <v>#VALUE!</v>
      </c>
      <c r="LS16" t="e">
        <f t="shared" si="21"/>
        <v>#VALUE!</v>
      </c>
      <c r="LT16" t="e">
        <f t="shared" si="21"/>
        <v>#VALUE!</v>
      </c>
      <c r="LU16" t="e">
        <f t="shared" si="21"/>
        <v>#VALUE!</v>
      </c>
      <c r="LV16" t="e">
        <f t="shared" si="21"/>
        <v>#VALUE!</v>
      </c>
      <c r="LW16" t="e">
        <f t="shared" si="21"/>
        <v>#VALUE!</v>
      </c>
      <c r="LX16" t="e">
        <f t="shared" si="21"/>
        <v>#VALUE!</v>
      </c>
      <c r="LY16" t="e">
        <f t="shared" si="21"/>
        <v>#VALUE!</v>
      </c>
      <c r="LZ16" t="e">
        <f t="shared" si="21"/>
        <v>#VALUE!</v>
      </c>
      <c r="MA16" t="e">
        <f t="shared" si="21"/>
        <v>#VALUE!</v>
      </c>
      <c r="MB16" t="e">
        <f t="shared" si="21"/>
        <v>#VALUE!</v>
      </c>
      <c r="MC16" t="e">
        <f t="shared" si="21"/>
        <v>#VALUE!</v>
      </c>
      <c r="MD16" t="e">
        <f t="shared" si="21"/>
        <v>#VALUE!</v>
      </c>
      <c r="ME16" t="e">
        <f t="shared" si="21"/>
        <v>#VALUE!</v>
      </c>
      <c r="MF16" t="e">
        <f t="shared" si="21"/>
        <v>#VALUE!</v>
      </c>
      <c r="MG16" t="e">
        <f t="shared" si="21"/>
        <v>#VALUE!</v>
      </c>
      <c r="MH16" t="e">
        <f t="shared" si="21"/>
        <v>#VALUE!</v>
      </c>
      <c r="MI16" t="e">
        <f t="shared" si="21"/>
        <v>#VALUE!</v>
      </c>
      <c r="MJ16" t="e">
        <f t="shared" si="21"/>
        <v>#VALUE!</v>
      </c>
      <c r="MK16" t="e">
        <f t="shared" si="21"/>
        <v>#VALUE!</v>
      </c>
      <c r="ML16" t="e">
        <f t="shared" si="21"/>
        <v>#VALUE!</v>
      </c>
      <c r="MM16" t="e">
        <f t="shared" si="21"/>
        <v>#VALUE!</v>
      </c>
      <c r="MN16" t="e">
        <f t="shared" si="21"/>
        <v>#VALUE!</v>
      </c>
      <c r="MO16" t="e">
        <f t="shared" si="21"/>
        <v>#VALUE!</v>
      </c>
      <c r="MP16" t="e">
        <f t="shared" si="21"/>
        <v>#VALUE!</v>
      </c>
      <c r="MQ16" t="e">
        <f t="shared" si="21"/>
        <v>#VALUE!</v>
      </c>
      <c r="MR16" t="e">
        <f t="shared" si="21"/>
        <v>#VALUE!</v>
      </c>
      <c r="MS16" t="e">
        <f t="shared" si="21"/>
        <v>#VALUE!</v>
      </c>
      <c r="MT16" t="e">
        <f t="shared" si="21"/>
        <v>#VALUE!</v>
      </c>
      <c r="MU16" t="e">
        <f t="shared" si="21"/>
        <v>#VALUE!</v>
      </c>
      <c r="MV16" t="e">
        <f t="shared" si="21"/>
        <v>#VALUE!</v>
      </c>
      <c r="MW16" t="e">
        <f t="shared" si="21"/>
        <v>#VALUE!</v>
      </c>
      <c r="MX16" t="e">
        <f t="shared" si="21"/>
        <v>#VALUE!</v>
      </c>
      <c r="MY16" t="e">
        <f t="shared" si="21"/>
        <v>#VALUE!</v>
      </c>
      <c r="MZ16" t="e">
        <f t="shared" si="21"/>
        <v>#VALUE!</v>
      </c>
      <c r="NA16" t="e">
        <f t="shared" si="21"/>
        <v>#VALUE!</v>
      </c>
      <c r="NB16" t="e">
        <f t="shared" si="21"/>
        <v>#VALUE!</v>
      </c>
      <c r="NC16" t="e">
        <f t="shared" si="21"/>
        <v>#VALUE!</v>
      </c>
      <c r="ND16" t="e">
        <f t="shared" si="21"/>
        <v>#VALUE!</v>
      </c>
      <c r="NE16" t="e">
        <f t="shared" si="21"/>
        <v>#VALUE!</v>
      </c>
      <c r="NF16" t="e">
        <f t="shared" si="21"/>
        <v>#VALUE!</v>
      </c>
      <c r="NG16" t="e">
        <f t="shared" si="21"/>
        <v>#VALUE!</v>
      </c>
      <c r="NH16" t="e">
        <f t="shared" si="21"/>
        <v>#VALUE!</v>
      </c>
      <c r="NI16" t="e">
        <f t="shared" si="21"/>
        <v>#VALUE!</v>
      </c>
      <c r="NJ16" t="e">
        <f t="shared" si="21"/>
        <v>#VALUE!</v>
      </c>
      <c r="NK16" t="e">
        <f t="shared" si="21"/>
        <v>#VALUE!</v>
      </c>
      <c r="NL16" t="e">
        <f t="shared" si="21"/>
        <v>#VALUE!</v>
      </c>
      <c r="NM16" t="e">
        <f t="shared" si="21"/>
        <v>#VALUE!</v>
      </c>
      <c r="NN16" t="e">
        <f t="shared" si="21"/>
        <v>#VALUE!</v>
      </c>
      <c r="NO16" t="e">
        <f t="shared" si="21"/>
        <v>#VALUE!</v>
      </c>
      <c r="NP16" t="e">
        <f t="shared" si="21"/>
        <v>#VALUE!</v>
      </c>
      <c r="NQ16" t="e">
        <f t="shared" si="21"/>
        <v>#VALUE!</v>
      </c>
      <c r="NR16" t="e">
        <f t="shared" si="21"/>
        <v>#VALUE!</v>
      </c>
      <c r="NS16" t="e">
        <f t="shared" si="21"/>
        <v>#VALUE!</v>
      </c>
      <c r="NT16" t="e">
        <f t="shared" si="21"/>
        <v>#VALUE!</v>
      </c>
      <c r="NU16" t="e">
        <f t="shared" si="21"/>
        <v>#VALUE!</v>
      </c>
      <c r="NV16" t="e">
        <f t="shared" si="21"/>
        <v>#VALUE!</v>
      </c>
      <c r="NW16" t="e">
        <f t="shared" ref="NW16:QH16" si="22">$S$29*(NW13)-(1-$S$29)*NW14</f>
        <v>#VALUE!</v>
      </c>
      <c r="NX16" t="e">
        <f t="shared" si="22"/>
        <v>#VALUE!</v>
      </c>
      <c r="NY16" t="e">
        <f t="shared" si="22"/>
        <v>#VALUE!</v>
      </c>
      <c r="NZ16" t="e">
        <f t="shared" si="22"/>
        <v>#VALUE!</v>
      </c>
      <c r="OA16" t="e">
        <f t="shared" si="22"/>
        <v>#VALUE!</v>
      </c>
      <c r="OB16" t="e">
        <f t="shared" si="22"/>
        <v>#VALUE!</v>
      </c>
      <c r="OC16" t="e">
        <f t="shared" si="22"/>
        <v>#VALUE!</v>
      </c>
      <c r="OD16" t="e">
        <f t="shared" si="22"/>
        <v>#VALUE!</v>
      </c>
      <c r="OE16" t="e">
        <f t="shared" si="22"/>
        <v>#VALUE!</v>
      </c>
      <c r="OF16" t="e">
        <f t="shared" si="22"/>
        <v>#VALUE!</v>
      </c>
      <c r="OG16" t="e">
        <f t="shared" si="22"/>
        <v>#VALUE!</v>
      </c>
      <c r="OH16" t="e">
        <f t="shared" si="22"/>
        <v>#VALUE!</v>
      </c>
      <c r="OI16" t="e">
        <f t="shared" si="22"/>
        <v>#VALUE!</v>
      </c>
      <c r="OJ16" t="e">
        <f t="shared" si="22"/>
        <v>#VALUE!</v>
      </c>
      <c r="OK16" t="e">
        <f t="shared" si="22"/>
        <v>#VALUE!</v>
      </c>
      <c r="OL16" t="e">
        <f t="shared" si="22"/>
        <v>#VALUE!</v>
      </c>
      <c r="OM16" t="e">
        <f t="shared" si="22"/>
        <v>#VALUE!</v>
      </c>
      <c r="ON16" t="e">
        <f t="shared" si="22"/>
        <v>#VALUE!</v>
      </c>
      <c r="OO16" t="e">
        <f t="shared" si="22"/>
        <v>#VALUE!</v>
      </c>
      <c r="OP16" t="e">
        <f t="shared" si="22"/>
        <v>#VALUE!</v>
      </c>
      <c r="OQ16" t="e">
        <f t="shared" si="22"/>
        <v>#VALUE!</v>
      </c>
      <c r="OR16" t="e">
        <f t="shared" si="22"/>
        <v>#VALUE!</v>
      </c>
      <c r="OS16" t="e">
        <f t="shared" si="22"/>
        <v>#VALUE!</v>
      </c>
      <c r="OT16" t="e">
        <f t="shared" si="22"/>
        <v>#VALUE!</v>
      </c>
      <c r="OU16" t="e">
        <f t="shared" si="22"/>
        <v>#VALUE!</v>
      </c>
      <c r="OV16" t="e">
        <f t="shared" si="22"/>
        <v>#VALUE!</v>
      </c>
      <c r="OW16" t="e">
        <f t="shared" si="22"/>
        <v>#VALUE!</v>
      </c>
      <c r="OX16" t="e">
        <f t="shared" si="22"/>
        <v>#VALUE!</v>
      </c>
      <c r="OY16" t="e">
        <f t="shared" si="22"/>
        <v>#VALUE!</v>
      </c>
      <c r="OZ16" t="e">
        <f t="shared" si="22"/>
        <v>#VALUE!</v>
      </c>
      <c r="PA16" t="e">
        <f t="shared" si="22"/>
        <v>#VALUE!</v>
      </c>
      <c r="PB16" t="e">
        <f t="shared" si="22"/>
        <v>#VALUE!</v>
      </c>
      <c r="PC16" t="e">
        <f t="shared" si="22"/>
        <v>#VALUE!</v>
      </c>
      <c r="PD16" t="e">
        <f t="shared" si="22"/>
        <v>#VALUE!</v>
      </c>
      <c r="PE16" t="e">
        <f t="shared" si="22"/>
        <v>#VALUE!</v>
      </c>
      <c r="PF16" t="e">
        <f t="shared" si="22"/>
        <v>#VALUE!</v>
      </c>
      <c r="PG16" t="e">
        <f t="shared" si="22"/>
        <v>#VALUE!</v>
      </c>
      <c r="PH16" t="e">
        <f t="shared" si="22"/>
        <v>#VALUE!</v>
      </c>
      <c r="PI16" t="e">
        <f t="shared" si="22"/>
        <v>#VALUE!</v>
      </c>
      <c r="PJ16" t="e">
        <f t="shared" si="22"/>
        <v>#VALUE!</v>
      </c>
      <c r="PK16" t="e">
        <f t="shared" si="22"/>
        <v>#VALUE!</v>
      </c>
      <c r="PL16" t="e">
        <f t="shared" si="22"/>
        <v>#VALUE!</v>
      </c>
      <c r="PM16" t="e">
        <f t="shared" si="22"/>
        <v>#VALUE!</v>
      </c>
      <c r="PN16" t="e">
        <f t="shared" si="22"/>
        <v>#VALUE!</v>
      </c>
      <c r="PO16" t="e">
        <f t="shared" si="22"/>
        <v>#VALUE!</v>
      </c>
      <c r="PP16" t="e">
        <f t="shared" si="22"/>
        <v>#VALUE!</v>
      </c>
      <c r="PQ16" t="e">
        <f t="shared" si="22"/>
        <v>#VALUE!</v>
      </c>
      <c r="PR16" t="e">
        <f t="shared" si="22"/>
        <v>#VALUE!</v>
      </c>
      <c r="PS16" t="e">
        <f t="shared" si="22"/>
        <v>#VALUE!</v>
      </c>
      <c r="PT16" t="e">
        <f t="shared" si="22"/>
        <v>#VALUE!</v>
      </c>
      <c r="PU16" t="e">
        <f t="shared" si="22"/>
        <v>#VALUE!</v>
      </c>
      <c r="PV16" t="e">
        <f t="shared" si="22"/>
        <v>#VALUE!</v>
      </c>
      <c r="PW16" t="e">
        <f t="shared" si="22"/>
        <v>#VALUE!</v>
      </c>
      <c r="PX16" t="e">
        <f t="shared" si="22"/>
        <v>#VALUE!</v>
      </c>
      <c r="PY16" t="e">
        <f t="shared" si="22"/>
        <v>#VALUE!</v>
      </c>
      <c r="PZ16" t="e">
        <f t="shared" si="22"/>
        <v>#VALUE!</v>
      </c>
      <c r="QA16" t="e">
        <f t="shared" si="22"/>
        <v>#VALUE!</v>
      </c>
      <c r="QB16" t="e">
        <f t="shared" si="22"/>
        <v>#VALUE!</v>
      </c>
      <c r="QC16" t="e">
        <f t="shared" si="22"/>
        <v>#VALUE!</v>
      </c>
      <c r="QD16" t="e">
        <f t="shared" si="22"/>
        <v>#VALUE!</v>
      </c>
      <c r="QE16" t="e">
        <f t="shared" si="22"/>
        <v>#VALUE!</v>
      </c>
      <c r="QF16" t="e">
        <f t="shared" si="22"/>
        <v>#VALUE!</v>
      </c>
      <c r="QG16" t="e">
        <f t="shared" si="22"/>
        <v>#VALUE!</v>
      </c>
      <c r="QH16" t="e">
        <f t="shared" si="22"/>
        <v>#VALUE!</v>
      </c>
      <c r="QI16" t="e">
        <f t="shared" ref="QI16:ST16" si="23">$S$29*(QI13)-(1-$S$29)*QI14</f>
        <v>#VALUE!</v>
      </c>
      <c r="QJ16" t="e">
        <f t="shared" si="23"/>
        <v>#VALUE!</v>
      </c>
      <c r="QK16" t="e">
        <f t="shared" si="23"/>
        <v>#VALUE!</v>
      </c>
      <c r="QL16" t="e">
        <f t="shared" si="23"/>
        <v>#VALUE!</v>
      </c>
      <c r="QM16" t="e">
        <f t="shared" si="23"/>
        <v>#VALUE!</v>
      </c>
      <c r="QN16" t="e">
        <f t="shared" si="23"/>
        <v>#VALUE!</v>
      </c>
      <c r="QO16" t="e">
        <f t="shared" si="23"/>
        <v>#VALUE!</v>
      </c>
      <c r="QP16" t="e">
        <f t="shared" si="23"/>
        <v>#VALUE!</v>
      </c>
      <c r="QQ16" t="e">
        <f t="shared" si="23"/>
        <v>#VALUE!</v>
      </c>
      <c r="QR16" t="e">
        <f t="shared" si="23"/>
        <v>#VALUE!</v>
      </c>
      <c r="QS16" t="e">
        <f t="shared" si="23"/>
        <v>#VALUE!</v>
      </c>
      <c r="QT16" t="e">
        <f t="shared" si="23"/>
        <v>#VALUE!</v>
      </c>
      <c r="QU16" t="e">
        <f t="shared" si="23"/>
        <v>#VALUE!</v>
      </c>
      <c r="QV16" t="e">
        <f t="shared" si="23"/>
        <v>#VALUE!</v>
      </c>
      <c r="QW16" t="e">
        <f t="shared" si="23"/>
        <v>#VALUE!</v>
      </c>
      <c r="QX16" t="e">
        <f t="shared" si="23"/>
        <v>#VALUE!</v>
      </c>
      <c r="QY16" t="e">
        <f t="shared" si="23"/>
        <v>#VALUE!</v>
      </c>
      <c r="QZ16" t="e">
        <f t="shared" si="23"/>
        <v>#VALUE!</v>
      </c>
      <c r="RA16" t="e">
        <f t="shared" si="23"/>
        <v>#VALUE!</v>
      </c>
      <c r="RB16" t="e">
        <f t="shared" si="23"/>
        <v>#VALUE!</v>
      </c>
      <c r="RC16" t="e">
        <f t="shared" si="23"/>
        <v>#VALUE!</v>
      </c>
      <c r="RD16" t="e">
        <f t="shared" si="23"/>
        <v>#VALUE!</v>
      </c>
      <c r="RE16" t="e">
        <f t="shared" si="23"/>
        <v>#VALUE!</v>
      </c>
      <c r="RF16" t="e">
        <f t="shared" si="23"/>
        <v>#VALUE!</v>
      </c>
      <c r="RG16" t="e">
        <f t="shared" si="23"/>
        <v>#VALUE!</v>
      </c>
      <c r="RH16" t="e">
        <f t="shared" si="23"/>
        <v>#VALUE!</v>
      </c>
      <c r="RI16" t="e">
        <f t="shared" si="23"/>
        <v>#VALUE!</v>
      </c>
      <c r="RJ16" t="e">
        <f t="shared" si="23"/>
        <v>#VALUE!</v>
      </c>
      <c r="RK16" t="e">
        <f t="shared" si="23"/>
        <v>#VALUE!</v>
      </c>
      <c r="RL16" t="e">
        <f t="shared" si="23"/>
        <v>#VALUE!</v>
      </c>
      <c r="RM16" t="e">
        <f t="shared" si="23"/>
        <v>#VALUE!</v>
      </c>
      <c r="RN16" t="e">
        <f t="shared" si="23"/>
        <v>#VALUE!</v>
      </c>
      <c r="RO16" t="e">
        <f t="shared" si="23"/>
        <v>#VALUE!</v>
      </c>
      <c r="RP16" t="e">
        <f t="shared" si="23"/>
        <v>#VALUE!</v>
      </c>
      <c r="RQ16" t="e">
        <f t="shared" si="23"/>
        <v>#VALUE!</v>
      </c>
      <c r="RR16" t="e">
        <f t="shared" si="23"/>
        <v>#VALUE!</v>
      </c>
      <c r="RS16" t="e">
        <f t="shared" si="23"/>
        <v>#VALUE!</v>
      </c>
      <c r="RT16" t="e">
        <f t="shared" si="23"/>
        <v>#VALUE!</v>
      </c>
      <c r="RU16" t="e">
        <f t="shared" si="23"/>
        <v>#VALUE!</v>
      </c>
      <c r="RV16" t="e">
        <f t="shared" si="23"/>
        <v>#VALUE!</v>
      </c>
      <c r="RW16" t="e">
        <f t="shared" si="23"/>
        <v>#VALUE!</v>
      </c>
      <c r="RX16" t="e">
        <f t="shared" si="23"/>
        <v>#VALUE!</v>
      </c>
      <c r="RY16" t="e">
        <f t="shared" si="23"/>
        <v>#VALUE!</v>
      </c>
      <c r="RZ16" t="e">
        <f t="shared" si="23"/>
        <v>#VALUE!</v>
      </c>
      <c r="SA16" t="e">
        <f t="shared" si="23"/>
        <v>#VALUE!</v>
      </c>
      <c r="SB16" t="e">
        <f t="shared" si="23"/>
        <v>#VALUE!</v>
      </c>
      <c r="SC16" t="e">
        <f t="shared" si="23"/>
        <v>#VALUE!</v>
      </c>
      <c r="SD16" t="e">
        <f t="shared" si="23"/>
        <v>#VALUE!</v>
      </c>
      <c r="SE16" t="e">
        <f t="shared" si="23"/>
        <v>#VALUE!</v>
      </c>
      <c r="SF16" t="e">
        <f t="shared" si="23"/>
        <v>#VALUE!</v>
      </c>
      <c r="SG16" t="e">
        <f t="shared" si="23"/>
        <v>#VALUE!</v>
      </c>
      <c r="SH16" t="e">
        <f t="shared" si="23"/>
        <v>#VALUE!</v>
      </c>
      <c r="SI16" t="e">
        <f t="shared" si="23"/>
        <v>#VALUE!</v>
      </c>
      <c r="SJ16" t="e">
        <f t="shared" si="23"/>
        <v>#VALUE!</v>
      </c>
      <c r="SK16" t="e">
        <f t="shared" si="23"/>
        <v>#VALUE!</v>
      </c>
      <c r="SL16" t="e">
        <f t="shared" si="23"/>
        <v>#VALUE!</v>
      </c>
      <c r="SM16" t="e">
        <f t="shared" si="23"/>
        <v>#VALUE!</v>
      </c>
      <c r="SN16" t="e">
        <f t="shared" si="23"/>
        <v>#VALUE!</v>
      </c>
      <c r="SO16" t="e">
        <f t="shared" si="23"/>
        <v>#VALUE!</v>
      </c>
      <c r="SP16" t="e">
        <f t="shared" si="23"/>
        <v>#VALUE!</v>
      </c>
      <c r="SQ16" t="e">
        <f t="shared" si="23"/>
        <v>#VALUE!</v>
      </c>
      <c r="SR16" t="e">
        <f t="shared" si="23"/>
        <v>#VALUE!</v>
      </c>
      <c r="SS16" t="e">
        <f t="shared" si="23"/>
        <v>#VALUE!</v>
      </c>
      <c r="ST16" t="e">
        <f t="shared" si="23"/>
        <v>#VALUE!</v>
      </c>
      <c r="SU16" t="e">
        <f t="shared" ref="SU16:VF16" si="24">$S$29*(SU13)-(1-$S$29)*SU14</f>
        <v>#VALUE!</v>
      </c>
      <c r="SV16" t="e">
        <f t="shared" si="24"/>
        <v>#VALUE!</v>
      </c>
      <c r="SW16" t="e">
        <f t="shared" si="24"/>
        <v>#VALUE!</v>
      </c>
      <c r="SX16" t="e">
        <f t="shared" si="24"/>
        <v>#VALUE!</v>
      </c>
      <c r="SY16" t="e">
        <f t="shared" si="24"/>
        <v>#VALUE!</v>
      </c>
      <c r="SZ16" t="e">
        <f t="shared" si="24"/>
        <v>#VALUE!</v>
      </c>
      <c r="TA16" t="e">
        <f t="shared" si="24"/>
        <v>#VALUE!</v>
      </c>
      <c r="TB16" t="e">
        <f t="shared" si="24"/>
        <v>#VALUE!</v>
      </c>
      <c r="TC16" t="e">
        <f t="shared" si="24"/>
        <v>#VALUE!</v>
      </c>
      <c r="TD16" t="e">
        <f t="shared" si="24"/>
        <v>#VALUE!</v>
      </c>
      <c r="TE16" t="e">
        <f t="shared" si="24"/>
        <v>#VALUE!</v>
      </c>
      <c r="TF16" t="e">
        <f t="shared" si="24"/>
        <v>#VALUE!</v>
      </c>
      <c r="TG16" t="e">
        <f t="shared" si="24"/>
        <v>#VALUE!</v>
      </c>
      <c r="TH16" t="e">
        <f t="shared" si="24"/>
        <v>#VALUE!</v>
      </c>
      <c r="TI16" t="e">
        <f t="shared" si="24"/>
        <v>#VALUE!</v>
      </c>
      <c r="TJ16" t="e">
        <f t="shared" si="24"/>
        <v>#VALUE!</v>
      </c>
      <c r="TK16" t="e">
        <f t="shared" si="24"/>
        <v>#VALUE!</v>
      </c>
      <c r="TL16" t="e">
        <f t="shared" si="24"/>
        <v>#VALUE!</v>
      </c>
      <c r="TM16" t="e">
        <f t="shared" si="24"/>
        <v>#VALUE!</v>
      </c>
      <c r="TN16" t="e">
        <f t="shared" si="24"/>
        <v>#VALUE!</v>
      </c>
      <c r="TO16" t="e">
        <f t="shared" si="24"/>
        <v>#VALUE!</v>
      </c>
      <c r="TP16" t="e">
        <f t="shared" si="24"/>
        <v>#VALUE!</v>
      </c>
      <c r="TQ16" t="e">
        <f t="shared" si="24"/>
        <v>#VALUE!</v>
      </c>
      <c r="TR16" t="e">
        <f t="shared" si="24"/>
        <v>#VALUE!</v>
      </c>
      <c r="TS16" t="e">
        <f t="shared" si="24"/>
        <v>#VALUE!</v>
      </c>
      <c r="TT16" t="e">
        <f t="shared" si="24"/>
        <v>#VALUE!</v>
      </c>
      <c r="TU16" t="e">
        <f t="shared" si="24"/>
        <v>#VALUE!</v>
      </c>
      <c r="TV16" t="e">
        <f t="shared" si="24"/>
        <v>#VALUE!</v>
      </c>
      <c r="TW16" t="e">
        <f t="shared" si="24"/>
        <v>#VALUE!</v>
      </c>
      <c r="TX16" t="e">
        <f t="shared" si="24"/>
        <v>#VALUE!</v>
      </c>
      <c r="TY16" t="e">
        <f t="shared" si="24"/>
        <v>#VALUE!</v>
      </c>
      <c r="TZ16" t="e">
        <f t="shared" si="24"/>
        <v>#VALUE!</v>
      </c>
      <c r="UA16" t="e">
        <f t="shared" si="24"/>
        <v>#VALUE!</v>
      </c>
      <c r="UB16" t="e">
        <f t="shared" si="24"/>
        <v>#VALUE!</v>
      </c>
      <c r="UC16" t="e">
        <f t="shared" si="24"/>
        <v>#VALUE!</v>
      </c>
      <c r="UD16" t="e">
        <f t="shared" si="24"/>
        <v>#VALUE!</v>
      </c>
      <c r="UE16" t="e">
        <f t="shared" si="24"/>
        <v>#VALUE!</v>
      </c>
      <c r="UF16" t="e">
        <f t="shared" si="24"/>
        <v>#VALUE!</v>
      </c>
      <c r="UG16" t="e">
        <f t="shared" si="24"/>
        <v>#VALUE!</v>
      </c>
      <c r="UH16" t="e">
        <f t="shared" si="24"/>
        <v>#VALUE!</v>
      </c>
      <c r="UI16" t="e">
        <f t="shared" si="24"/>
        <v>#VALUE!</v>
      </c>
      <c r="UJ16" t="e">
        <f t="shared" si="24"/>
        <v>#VALUE!</v>
      </c>
      <c r="UK16" t="e">
        <f t="shared" si="24"/>
        <v>#VALUE!</v>
      </c>
      <c r="UL16" t="e">
        <f t="shared" si="24"/>
        <v>#VALUE!</v>
      </c>
      <c r="UM16" t="e">
        <f t="shared" si="24"/>
        <v>#VALUE!</v>
      </c>
      <c r="UN16" t="e">
        <f t="shared" si="24"/>
        <v>#VALUE!</v>
      </c>
      <c r="UO16" t="e">
        <f t="shared" si="24"/>
        <v>#VALUE!</v>
      </c>
      <c r="UP16" t="e">
        <f t="shared" si="24"/>
        <v>#VALUE!</v>
      </c>
      <c r="UQ16" t="e">
        <f t="shared" si="24"/>
        <v>#VALUE!</v>
      </c>
      <c r="UR16" t="e">
        <f t="shared" si="24"/>
        <v>#VALUE!</v>
      </c>
      <c r="US16" t="e">
        <f t="shared" si="24"/>
        <v>#VALUE!</v>
      </c>
      <c r="UT16" t="e">
        <f t="shared" si="24"/>
        <v>#VALUE!</v>
      </c>
      <c r="UU16" t="e">
        <f t="shared" si="24"/>
        <v>#VALUE!</v>
      </c>
      <c r="UV16" t="e">
        <f t="shared" si="24"/>
        <v>#VALUE!</v>
      </c>
      <c r="UW16" t="e">
        <f t="shared" si="24"/>
        <v>#VALUE!</v>
      </c>
      <c r="UX16" t="e">
        <f t="shared" si="24"/>
        <v>#VALUE!</v>
      </c>
      <c r="UY16" t="e">
        <f t="shared" si="24"/>
        <v>#VALUE!</v>
      </c>
      <c r="UZ16" t="e">
        <f t="shared" si="24"/>
        <v>#VALUE!</v>
      </c>
      <c r="VA16" t="e">
        <f t="shared" si="24"/>
        <v>#VALUE!</v>
      </c>
      <c r="VB16" t="e">
        <f t="shared" si="24"/>
        <v>#VALUE!</v>
      </c>
      <c r="VC16" t="e">
        <f t="shared" si="24"/>
        <v>#VALUE!</v>
      </c>
      <c r="VD16" t="e">
        <f t="shared" si="24"/>
        <v>#VALUE!</v>
      </c>
      <c r="VE16" t="e">
        <f t="shared" si="24"/>
        <v>#VALUE!</v>
      </c>
      <c r="VF16" t="e">
        <f t="shared" si="24"/>
        <v>#VALUE!</v>
      </c>
      <c r="VG16" t="e">
        <f t="shared" ref="VG16:XR16" si="25">$S$29*(VG13)-(1-$S$29)*VG14</f>
        <v>#VALUE!</v>
      </c>
      <c r="VH16" t="e">
        <f t="shared" si="25"/>
        <v>#VALUE!</v>
      </c>
      <c r="VI16" t="e">
        <f t="shared" si="25"/>
        <v>#VALUE!</v>
      </c>
      <c r="VJ16" t="e">
        <f t="shared" si="25"/>
        <v>#VALUE!</v>
      </c>
      <c r="VK16" t="e">
        <f t="shared" si="25"/>
        <v>#VALUE!</v>
      </c>
      <c r="VL16" t="e">
        <f t="shared" si="25"/>
        <v>#VALUE!</v>
      </c>
      <c r="VM16" t="e">
        <f t="shared" si="25"/>
        <v>#VALUE!</v>
      </c>
      <c r="VN16" t="e">
        <f t="shared" si="25"/>
        <v>#VALUE!</v>
      </c>
      <c r="VO16" t="e">
        <f t="shared" si="25"/>
        <v>#VALUE!</v>
      </c>
      <c r="VP16" t="e">
        <f t="shared" si="25"/>
        <v>#VALUE!</v>
      </c>
      <c r="VQ16" t="e">
        <f t="shared" si="25"/>
        <v>#VALUE!</v>
      </c>
      <c r="VR16" t="e">
        <f t="shared" si="25"/>
        <v>#VALUE!</v>
      </c>
      <c r="VS16" t="e">
        <f t="shared" si="25"/>
        <v>#VALUE!</v>
      </c>
      <c r="VT16" t="e">
        <f t="shared" si="25"/>
        <v>#VALUE!</v>
      </c>
      <c r="VU16" t="e">
        <f t="shared" si="25"/>
        <v>#VALUE!</v>
      </c>
      <c r="VV16" t="e">
        <f t="shared" si="25"/>
        <v>#VALUE!</v>
      </c>
      <c r="VW16" t="e">
        <f t="shared" si="25"/>
        <v>#VALUE!</v>
      </c>
      <c r="VX16" t="e">
        <f t="shared" si="25"/>
        <v>#VALUE!</v>
      </c>
      <c r="VY16" t="e">
        <f t="shared" si="25"/>
        <v>#VALUE!</v>
      </c>
      <c r="VZ16" t="e">
        <f t="shared" si="25"/>
        <v>#VALUE!</v>
      </c>
      <c r="WA16" t="e">
        <f t="shared" si="25"/>
        <v>#VALUE!</v>
      </c>
      <c r="WB16" t="e">
        <f t="shared" si="25"/>
        <v>#VALUE!</v>
      </c>
      <c r="WC16" t="e">
        <f t="shared" si="25"/>
        <v>#VALUE!</v>
      </c>
      <c r="WD16" t="e">
        <f t="shared" si="25"/>
        <v>#VALUE!</v>
      </c>
      <c r="WE16" t="e">
        <f t="shared" si="25"/>
        <v>#VALUE!</v>
      </c>
      <c r="WF16" t="e">
        <f t="shared" si="25"/>
        <v>#VALUE!</v>
      </c>
      <c r="WG16" t="e">
        <f t="shared" si="25"/>
        <v>#VALUE!</v>
      </c>
      <c r="WH16" t="e">
        <f t="shared" si="25"/>
        <v>#VALUE!</v>
      </c>
      <c r="WI16" t="e">
        <f t="shared" si="25"/>
        <v>#VALUE!</v>
      </c>
      <c r="WJ16" t="e">
        <f t="shared" si="25"/>
        <v>#VALUE!</v>
      </c>
      <c r="WK16" t="e">
        <f t="shared" si="25"/>
        <v>#VALUE!</v>
      </c>
      <c r="WL16" t="e">
        <f t="shared" si="25"/>
        <v>#VALUE!</v>
      </c>
      <c r="WM16" t="e">
        <f t="shared" si="25"/>
        <v>#VALUE!</v>
      </c>
      <c r="WN16" t="e">
        <f t="shared" si="25"/>
        <v>#VALUE!</v>
      </c>
      <c r="WO16" t="e">
        <f t="shared" si="25"/>
        <v>#VALUE!</v>
      </c>
      <c r="WP16" t="e">
        <f t="shared" si="25"/>
        <v>#VALUE!</v>
      </c>
      <c r="WQ16" t="e">
        <f t="shared" si="25"/>
        <v>#VALUE!</v>
      </c>
      <c r="WR16" t="e">
        <f t="shared" si="25"/>
        <v>#VALUE!</v>
      </c>
      <c r="WS16" t="e">
        <f t="shared" si="25"/>
        <v>#VALUE!</v>
      </c>
      <c r="WT16" t="e">
        <f t="shared" si="25"/>
        <v>#VALUE!</v>
      </c>
      <c r="WU16" t="e">
        <f t="shared" si="25"/>
        <v>#VALUE!</v>
      </c>
      <c r="WV16" t="e">
        <f t="shared" si="25"/>
        <v>#VALUE!</v>
      </c>
      <c r="WW16" t="e">
        <f t="shared" si="25"/>
        <v>#VALUE!</v>
      </c>
      <c r="WX16" t="e">
        <f t="shared" si="25"/>
        <v>#VALUE!</v>
      </c>
      <c r="WY16" t="e">
        <f t="shared" si="25"/>
        <v>#VALUE!</v>
      </c>
      <c r="WZ16" t="e">
        <f t="shared" si="25"/>
        <v>#VALUE!</v>
      </c>
      <c r="XA16" t="e">
        <f t="shared" si="25"/>
        <v>#VALUE!</v>
      </c>
      <c r="XB16" t="e">
        <f t="shared" si="25"/>
        <v>#VALUE!</v>
      </c>
      <c r="XC16" t="e">
        <f t="shared" si="25"/>
        <v>#VALUE!</v>
      </c>
      <c r="XD16" t="e">
        <f t="shared" si="25"/>
        <v>#VALUE!</v>
      </c>
      <c r="XE16" t="e">
        <f t="shared" si="25"/>
        <v>#VALUE!</v>
      </c>
      <c r="XF16" t="e">
        <f t="shared" si="25"/>
        <v>#VALUE!</v>
      </c>
      <c r="XG16" t="e">
        <f t="shared" si="25"/>
        <v>#VALUE!</v>
      </c>
      <c r="XH16" t="e">
        <f t="shared" si="25"/>
        <v>#VALUE!</v>
      </c>
      <c r="XI16" t="e">
        <f t="shared" si="25"/>
        <v>#VALUE!</v>
      </c>
      <c r="XJ16" t="e">
        <f t="shared" si="25"/>
        <v>#VALUE!</v>
      </c>
      <c r="XK16" t="e">
        <f t="shared" si="25"/>
        <v>#VALUE!</v>
      </c>
      <c r="XL16" t="e">
        <f t="shared" si="25"/>
        <v>#VALUE!</v>
      </c>
      <c r="XM16" t="e">
        <f t="shared" si="25"/>
        <v>#VALUE!</v>
      </c>
      <c r="XN16" t="e">
        <f t="shared" si="25"/>
        <v>#VALUE!</v>
      </c>
      <c r="XO16" t="e">
        <f t="shared" si="25"/>
        <v>#VALUE!</v>
      </c>
      <c r="XP16" t="e">
        <f t="shared" si="25"/>
        <v>#VALUE!</v>
      </c>
      <c r="XQ16" t="e">
        <f t="shared" si="25"/>
        <v>#VALUE!</v>
      </c>
      <c r="XR16" t="e">
        <f t="shared" si="25"/>
        <v>#VALUE!</v>
      </c>
      <c r="XS16" t="e">
        <f t="shared" ref="XS16:AAD16" si="26">$S$29*(XS13)-(1-$S$29)*XS14</f>
        <v>#VALUE!</v>
      </c>
      <c r="XT16" t="e">
        <f t="shared" si="26"/>
        <v>#VALUE!</v>
      </c>
      <c r="XU16" t="e">
        <f t="shared" si="26"/>
        <v>#VALUE!</v>
      </c>
      <c r="XV16" t="e">
        <f t="shared" si="26"/>
        <v>#VALUE!</v>
      </c>
      <c r="XW16" t="e">
        <f t="shared" si="26"/>
        <v>#VALUE!</v>
      </c>
      <c r="XX16" t="e">
        <f t="shared" si="26"/>
        <v>#VALUE!</v>
      </c>
      <c r="XY16" t="e">
        <f t="shared" si="26"/>
        <v>#VALUE!</v>
      </c>
      <c r="XZ16" t="e">
        <f t="shared" si="26"/>
        <v>#VALUE!</v>
      </c>
      <c r="YA16" t="e">
        <f t="shared" si="26"/>
        <v>#VALUE!</v>
      </c>
      <c r="YB16" t="e">
        <f t="shared" si="26"/>
        <v>#VALUE!</v>
      </c>
      <c r="YC16" t="e">
        <f t="shared" si="26"/>
        <v>#VALUE!</v>
      </c>
      <c r="YD16" t="e">
        <f t="shared" si="26"/>
        <v>#VALUE!</v>
      </c>
      <c r="YE16" t="e">
        <f t="shared" si="26"/>
        <v>#VALUE!</v>
      </c>
      <c r="YF16" t="e">
        <f t="shared" si="26"/>
        <v>#VALUE!</v>
      </c>
      <c r="YG16" t="e">
        <f t="shared" si="26"/>
        <v>#VALUE!</v>
      </c>
      <c r="YH16" t="e">
        <f t="shared" si="26"/>
        <v>#VALUE!</v>
      </c>
      <c r="YI16" t="e">
        <f t="shared" si="26"/>
        <v>#VALUE!</v>
      </c>
      <c r="YJ16" t="e">
        <f t="shared" si="26"/>
        <v>#VALUE!</v>
      </c>
      <c r="YK16" t="e">
        <f t="shared" si="26"/>
        <v>#VALUE!</v>
      </c>
      <c r="YL16" t="e">
        <f t="shared" si="26"/>
        <v>#VALUE!</v>
      </c>
      <c r="YM16" t="e">
        <f t="shared" si="26"/>
        <v>#VALUE!</v>
      </c>
      <c r="YN16" t="e">
        <f t="shared" si="26"/>
        <v>#VALUE!</v>
      </c>
      <c r="YO16" t="e">
        <f t="shared" si="26"/>
        <v>#VALUE!</v>
      </c>
      <c r="YP16" t="e">
        <f t="shared" si="26"/>
        <v>#VALUE!</v>
      </c>
      <c r="YQ16" t="e">
        <f t="shared" si="26"/>
        <v>#VALUE!</v>
      </c>
      <c r="YR16" t="e">
        <f t="shared" si="26"/>
        <v>#VALUE!</v>
      </c>
      <c r="YS16" t="e">
        <f t="shared" si="26"/>
        <v>#VALUE!</v>
      </c>
      <c r="YT16" t="e">
        <f t="shared" si="26"/>
        <v>#VALUE!</v>
      </c>
      <c r="YU16" t="e">
        <f t="shared" si="26"/>
        <v>#VALUE!</v>
      </c>
      <c r="YV16" t="e">
        <f t="shared" si="26"/>
        <v>#VALUE!</v>
      </c>
      <c r="YW16" t="e">
        <f t="shared" si="26"/>
        <v>#VALUE!</v>
      </c>
      <c r="YX16" t="e">
        <f t="shared" si="26"/>
        <v>#VALUE!</v>
      </c>
      <c r="YY16" t="e">
        <f t="shared" si="26"/>
        <v>#VALUE!</v>
      </c>
      <c r="YZ16" t="e">
        <f t="shared" si="26"/>
        <v>#VALUE!</v>
      </c>
      <c r="ZA16" t="e">
        <f t="shared" si="26"/>
        <v>#VALUE!</v>
      </c>
      <c r="ZB16" t="e">
        <f t="shared" si="26"/>
        <v>#VALUE!</v>
      </c>
      <c r="ZC16" t="e">
        <f t="shared" si="26"/>
        <v>#VALUE!</v>
      </c>
      <c r="ZD16" t="e">
        <f t="shared" si="26"/>
        <v>#VALUE!</v>
      </c>
      <c r="ZE16" t="e">
        <f t="shared" si="26"/>
        <v>#VALUE!</v>
      </c>
      <c r="ZF16" t="e">
        <f t="shared" si="26"/>
        <v>#VALUE!</v>
      </c>
      <c r="ZG16" t="e">
        <f t="shared" si="26"/>
        <v>#VALUE!</v>
      </c>
      <c r="ZH16" t="e">
        <f t="shared" si="26"/>
        <v>#VALUE!</v>
      </c>
      <c r="ZI16" t="e">
        <f t="shared" si="26"/>
        <v>#VALUE!</v>
      </c>
      <c r="ZJ16" t="e">
        <f t="shared" si="26"/>
        <v>#VALUE!</v>
      </c>
      <c r="ZK16" t="e">
        <f t="shared" si="26"/>
        <v>#VALUE!</v>
      </c>
      <c r="ZL16" t="e">
        <f t="shared" si="26"/>
        <v>#VALUE!</v>
      </c>
      <c r="ZM16" t="e">
        <f t="shared" si="26"/>
        <v>#VALUE!</v>
      </c>
      <c r="ZN16" t="e">
        <f t="shared" si="26"/>
        <v>#VALUE!</v>
      </c>
      <c r="ZO16" t="e">
        <f t="shared" si="26"/>
        <v>#VALUE!</v>
      </c>
      <c r="ZP16" t="e">
        <f t="shared" si="26"/>
        <v>#VALUE!</v>
      </c>
      <c r="ZQ16" t="e">
        <f t="shared" si="26"/>
        <v>#VALUE!</v>
      </c>
      <c r="ZR16" t="e">
        <f t="shared" si="26"/>
        <v>#VALUE!</v>
      </c>
      <c r="ZS16" t="e">
        <f t="shared" si="26"/>
        <v>#VALUE!</v>
      </c>
      <c r="ZT16" t="e">
        <f t="shared" si="26"/>
        <v>#VALUE!</v>
      </c>
      <c r="ZU16" t="e">
        <f t="shared" si="26"/>
        <v>#VALUE!</v>
      </c>
      <c r="ZV16" t="e">
        <f t="shared" si="26"/>
        <v>#VALUE!</v>
      </c>
      <c r="ZW16" t="e">
        <f t="shared" si="26"/>
        <v>#VALUE!</v>
      </c>
      <c r="ZX16" t="e">
        <f t="shared" si="26"/>
        <v>#VALUE!</v>
      </c>
      <c r="ZY16" t="e">
        <f t="shared" si="26"/>
        <v>#VALUE!</v>
      </c>
      <c r="ZZ16" t="e">
        <f t="shared" si="26"/>
        <v>#VALUE!</v>
      </c>
      <c r="AAA16" t="e">
        <f t="shared" si="26"/>
        <v>#VALUE!</v>
      </c>
      <c r="AAB16" t="e">
        <f t="shared" si="26"/>
        <v>#VALUE!</v>
      </c>
      <c r="AAC16" t="e">
        <f t="shared" si="26"/>
        <v>#VALUE!</v>
      </c>
      <c r="AAD16" t="e">
        <f t="shared" si="26"/>
        <v>#VALUE!</v>
      </c>
      <c r="AAE16" t="e">
        <f t="shared" ref="AAE16:ACP16" si="27">$S$29*(AAE13)-(1-$S$29)*AAE14</f>
        <v>#VALUE!</v>
      </c>
      <c r="AAF16" t="e">
        <f t="shared" si="27"/>
        <v>#VALUE!</v>
      </c>
      <c r="AAG16" t="e">
        <f t="shared" si="27"/>
        <v>#VALUE!</v>
      </c>
      <c r="AAH16" t="e">
        <f t="shared" si="27"/>
        <v>#VALUE!</v>
      </c>
      <c r="AAI16" t="e">
        <f t="shared" si="27"/>
        <v>#VALUE!</v>
      </c>
      <c r="AAJ16" t="e">
        <f t="shared" si="27"/>
        <v>#VALUE!</v>
      </c>
      <c r="AAK16" t="e">
        <f t="shared" si="27"/>
        <v>#VALUE!</v>
      </c>
      <c r="AAL16" t="e">
        <f t="shared" si="27"/>
        <v>#VALUE!</v>
      </c>
      <c r="AAM16" t="e">
        <f t="shared" si="27"/>
        <v>#VALUE!</v>
      </c>
      <c r="AAN16" t="e">
        <f t="shared" si="27"/>
        <v>#VALUE!</v>
      </c>
      <c r="AAO16" t="e">
        <f t="shared" si="27"/>
        <v>#VALUE!</v>
      </c>
      <c r="AAP16" t="e">
        <f t="shared" si="27"/>
        <v>#VALUE!</v>
      </c>
      <c r="AAQ16" t="e">
        <f t="shared" si="27"/>
        <v>#VALUE!</v>
      </c>
      <c r="AAR16" t="e">
        <f t="shared" si="27"/>
        <v>#VALUE!</v>
      </c>
      <c r="AAS16" t="e">
        <f t="shared" si="27"/>
        <v>#VALUE!</v>
      </c>
      <c r="AAT16" t="e">
        <f t="shared" si="27"/>
        <v>#VALUE!</v>
      </c>
      <c r="AAU16" t="e">
        <f t="shared" si="27"/>
        <v>#VALUE!</v>
      </c>
      <c r="AAV16" t="e">
        <f t="shared" si="27"/>
        <v>#VALUE!</v>
      </c>
      <c r="AAW16" t="e">
        <f t="shared" si="27"/>
        <v>#VALUE!</v>
      </c>
      <c r="AAX16" t="e">
        <f t="shared" si="27"/>
        <v>#VALUE!</v>
      </c>
      <c r="AAY16" t="e">
        <f t="shared" si="27"/>
        <v>#VALUE!</v>
      </c>
      <c r="AAZ16" t="e">
        <f t="shared" si="27"/>
        <v>#VALUE!</v>
      </c>
      <c r="ABA16" t="e">
        <f t="shared" si="27"/>
        <v>#VALUE!</v>
      </c>
      <c r="ABB16" t="e">
        <f t="shared" si="27"/>
        <v>#VALUE!</v>
      </c>
      <c r="ABC16" t="e">
        <f t="shared" si="27"/>
        <v>#VALUE!</v>
      </c>
      <c r="ABD16" t="e">
        <f t="shared" si="27"/>
        <v>#VALUE!</v>
      </c>
      <c r="ABE16" t="e">
        <f t="shared" si="27"/>
        <v>#VALUE!</v>
      </c>
      <c r="ABF16" t="e">
        <f t="shared" si="27"/>
        <v>#VALUE!</v>
      </c>
      <c r="ABG16" t="e">
        <f t="shared" si="27"/>
        <v>#VALUE!</v>
      </c>
      <c r="ABH16" t="e">
        <f t="shared" si="27"/>
        <v>#VALUE!</v>
      </c>
      <c r="ABI16" t="e">
        <f t="shared" si="27"/>
        <v>#VALUE!</v>
      </c>
      <c r="ABJ16" t="e">
        <f t="shared" si="27"/>
        <v>#VALUE!</v>
      </c>
      <c r="ABK16" t="e">
        <f t="shared" si="27"/>
        <v>#VALUE!</v>
      </c>
      <c r="ABL16" t="e">
        <f t="shared" si="27"/>
        <v>#VALUE!</v>
      </c>
      <c r="ABM16" t="e">
        <f t="shared" si="27"/>
        <v>#VALUE!</v>
      </c>
      <c r="ABN16" t="e">
        <f t="shared" si="27"/>
        <v>#VALUE!</v>
      </c>
      <c r="ABO16" t="e">
        <f t="shared" si="27"/>
        <v>#VALUE!</v>
      </c>
      <c r="ABP16" t="e">
        <f t="shared" si="27"/>
        <v>#VALUE!</v>
      </c>
      <c r="ABQ16" t="e">
        <f t="shared" si="27"/>
        <v>#VALUE!</v>
      </c>
      <c r="ABR16" t="e">
        <f t="shared" si="27"/>
        <v>#VALUE!</v>
      </c>
      <c r="ABS16" t="e">
        <f t="shared" si="27"/>
        <v>#VALUE!</v>
      </c>
      <c r="ABT16" t="e">
        <f t="shared" si="27"/>
        <v>#VALUE!</v>
      </c>
      <c r="ABU16" t="e">
        <f t="shared" si="27"/>
        <v>#VALUE!</v>
      </c>
      <c r="ABV16" t="e">
        <f t="shared" si="27"/>
        <v>#VALUE!</v>
      </c>
      <c r="ABW16" t="e">
        <f t="shared" si="27"/>
        <v>#VALUE!</v>
      </c>
      <c r="ABX16" t="e">
        <f t="shared" si="27"/>
        <v>#VALUE!</v>
      </c>
      <c r="ABY16" t="e">
        <f t="shared" si="27"/>
        <v>#VALUE!</v>
      </c>
      <c r="ABZ16" t="e">
        <f t="shared" si="27"/>
        <v>#VALUE!</v>
      </c>
      <c r="ACA16" t="e">
        <f t="shared" si="27"/>
        <v>#VALUE!</v>
      </c>
      <c r="ACB16" t="e">
        <f t="shared" si="27"/>
        <v>#VALUE!</v>
      </c>
      <c r="ACC16" t="e">
        <f t="shared" si="27"/>
        <v>#VALUE!</v>
      </c>
      <c r="ACD16" t="e">
        <f t="shared" si="27"/>
        <v>#VALUE!</v>
      </c>
      <c r="ACE16" t="e">
        <f t="shared" si="27"/>
        <v>#VALUE!</v>
      </c>
      <c r="ACF16" t="e">
        <f t="shared" si="27"/>
        <v>#VALUE!</v>
      </c>
      <c r="ACG16" t="e">
        <f t="shared" si="27"/>
        <v>#VALUE!</v>
      </c>
      <c r="ACH16" t="e">
        <f t="shared" si="27"/>
        <v>#VALUE!</v>
      </c>
      <c r="ACI16" t="e">
        <f t="shared" si="27"/>
        <v>#VALUE!</v>
      </c>
      <c r="ACJ16" t="e">
        <f t="shared" si="27"/>
        <v>#VALUE!</v>
      </c>
      <c r="ACK16" t="e">
        <f t="shared" si="27"/>
        <v>#VALUE!</v>
      </c>
      <c r="ACL16" t="e">
        <f t="shared" si="27"/>
        <v>#VALUE!</v>
      </c>
      <c r="ACM16" t="e">
        <f t="shared" si="27"/>
        <v>#VALUE!</v>
      </c>
      <c r="ACN16" t="e">
        <f t="shared" si="27"/>
        <v>#VALUE!</v>
      </c>
      <c r="ACO16" t="e">
        <f t="shared" si="27"/>
        <v>#VALUE!</v>
      </c>
      <c r="ACP16" t="e">
        <f t="shared" si="27"/>
        <v>#VALUE!</v>
      </c>
      <c r="ACQ16" t="e">
        <f t="shared" ref="ACQ16:AFB16" si="28">$S$29*(ACQ13)-(1-$S$29)*ACQ14</f>
        <v>#VALUE!</v>
      </c>
      <c r="ACR16" t="e">
        <f t="shared" si="28"/>
        <v>#VALUE!</v>
      </c>
      <c r="ACS16" t="e">
        <f t="shared" si="28"/>
        <v>#VALUE!</v>
      </c>
      <c r="ACT16" t="e">
        <f t="shared" si="28"/>
        <v>#VALUE!</v>
      </c>
      <c r="ACU16" t="e">
        <f t="shared" si="28"/>
        <v>#VALUE!</v>
      </c>
      <c r="ACV16" t="e">
        <f t="shared" si="28"/>
        <v>#VALUE!</v>
      </c>
      <c r="ACW16" t="e">
        <f t="shared" si="28"/>
        <v>#VALUE!</v>
      </c>
      <c r="ACX16" t="e">
        <f t="shared" si="28"/>
        <v>#VALUE!</v>
      </c>
      <c r="ACY16" t="e">
        <f t="shared" si="28"/>
        <v>#VALUE!</v>
      </c>
      <c r="ACZ16" t="e">
        <f t="shared" si="28"/>
        <v>#VALUE!</v>
      </c>
      <c r="ADA16" t="e">
        <f t="shared" si="28"/>
        <v>#VALUE!</v>
      </c>
      <c r="ADB16" t="e">
        <f t="shared" si="28"/>
        <v>#VALUE!</v>
      </c>
      <c r="ADC16" t="e">
        <f t="shared" si="28"/>
        <v>#VALUE!</v>
      </c>
      <c r="ADD16" t="e">
        <f t="shared" si="28"/>
        <v>#VALUE!</v>
      </c>
      <c r="ADE16" t="e">
        <f t="shared" si="28"/>
        <v>#VALUE!</v>
      </c>
      <c r="ADF16" t="e">
        <f t="shared" si="28"/>
        <v>#VALUE!</v>
      </c>
      <c r="ADG16" t="e">
        <f t="shared" si="28"/>
        <v>#VALUE!</v>
      </c>
      <c r="ADH16" t="e">
        <f t="shared" si="28"/>
        <v>#VALUE!</v>
      </c>
      <c r="ADI16" t="e">
        <f t="shared" si="28"/>
        <v>#VALUE!</v>
      </c>
      <c r="ADJ16" t="e">
        <f t="shared" si="28"/>
        <v>#VALUE!</v>
      </c>
      <c r="ADK16" t="e">
        <f t="shared" si="28"/>
        <v>#VALUE!</v>
      </c>
      <c r="ADL16" t="e">
        <f t="shared" si="28"/>
        <v>#VALUE!</v>
      </c>
      <c r="ADM16" t="e">
        <f t="shared" si="28"/>
        <v>#VALUE!</v>
      </c>
      <c r="ADN16" t="e">
        <f t="shared" si="28"/>
        <v>#VALUE!</v>
      </c>
      <c r="ADO16" t="e">
        <f t="shared" si="28"/>
        <v>#VALUE!</v>
      </c>
      <c r="ADP16" t="e">
        <f t="shared" si="28"/>
        <v>#VALUE!</v>
      </c>
      <c r="ADQ16" t="e">
        <f t="shared" si="28"/>
        <v>#VALUE!</v>
      </c>
      <c r="ADR16" t="e">
        <f t="shared" si="28"/>
        <v>#VALUE!</v>
      </c>
      <c r="ADS16" t="e">
        <f t="shared" si="28"/>
        <v>#VALUE!</v>
      </c>
      <c r="ADT16" t="e">
        <f t="shared" si="28"/>
        <v>#VALUE!</v>
      </c>
      <c r="ADU16" t="e">
        <f t="shared" si="28"/>
        <v>#VALUE!</v>
      </c>
      <c r="ADV16" t="e">
        <f t="shared" si="28"/>
        <v>#VALUE!</v>
      </c>
      <c r="ADW16" t="e">
        <f t="shared" si="28"/>
        <v>#VALUE!</v>
      </c>
      <c r="ADX16" t="e">
        <f t="shared" si="28"/>
        <v>#VALUE!</v>
      </c>
      <c r="ADY16" t="e">
        <f t="shared" si="28"/>
        <v>#VALUE!</v>
      </c>
      <c r="ADZ16" t="e">
        <f t="shared" si="28"/>
        <v>#VALUE!</v>
      </c>
      <c r="AEA16" t="e">
        <f t="shared" si="28"/>
        <v>#VALUE!</v>
      </c>
      <c r="AEB16" t="e">
        <f t="shared" si="28"/>
        <v>#VALUE!</v>
      </c>
      <c r="AEC16" t="e">
        <f t="shared" si="28"/>
        <v>#VALUE!</v>
      </c>
      <c r="AED16" t="e">
        <f t="shared" si="28"/>
        <v>#VALUE!</v>
      </c>
      <c r="AEE16" t="e">
        <f t="shared" si="28"/>
        <v>#VALUE!</v>
      </c>
      <c r="AEF16" t="e">
        <f t="shared" si="28"/>
        <v>#VALUE!</v>
      </c>
      <c r="AEG16" t="e">
        <f t="shared" si="28"/>
        <v>#VALUE!</v>
      </c>
      <c r="AEH16" t="e">
        <f t="shared" si="28"/>
        <v>#VALUE!</v>
      </c>
      <c r="AEI16" t="e">
        <f t="shared" si="28"/>
        <v>#VALUE!</v>
      </c>
      <c r="AEJ16" t="e">
        <f t="shared" si="28"/>
        <v>#VALUE!</v>
      </c>
      <c r="AEK16" t="e">
        <f t="shared" si="28"/>
        <v>#VALUE!</v>
      </c>
      <c r="AEL16" t="e">
        <f t="shared" si="28"/>
        <v>#VALUE!</v>
      </c>
      <c r="AEM16" t="e">
        <f t="shared" si="28"/>
        <v>#VALUE!</v>
      </c>
      <c r="AEN16" t="e">
        <f t="shared" si="28"/>
        <v>#VALUE!</v>
      </c>
      <c r="AEO16" t="e">
        <f t="shared" si="28"/>
        <v>#VALUE!</v>
      </c>
      <c r="AEP16" t="e">
        <f t="shared" si="28"/>
        <v>#VALUE!</v>
      </c>
      <c r="AEQ16" t="e">
        <f t="shared" si="28"/>
        <v>#VALUE!</v>
      </c>
      <c r="AER16" t="e">
        <f t="shared" si="28"/>
        <v>#VALUE!</v>
      </c>
      <c r="AES16" t="e">
        <f t="shared" si="28"/>
        <v>#VALUE!</v>
      </c>
      <c r="AET16" t="e">
        <f t="shared" si="28"/>
        <v>#VALUE!</v>
      </c>
      <c r="AEU16" t="e">
        <f t="shared" si="28"/>
        <v>#VALUE!</v>
      </c>
      <c r="AEV16" t="e">
        <f t="shared" si="28"/>
        <v>#VALUE!</v>
      </c>
      <c r="AEW16" t="e">
        <f t="shared" si="28"/>
        <v>#VALUE!</v>
      </c>
      <c r="AEX16" t="e">
        <f t="shared" si="28"/>
        <v>#VALUE!</v>
      </c>
      <c r="AEY16" t="e">
        <f t="shared" si="28"/>
        <v>#VALUE!</v>
      </c>
      <c r="AEZ16" t="e">
        <f t="shared" si="28"/>
        <v>#VALUE!</v>
      </c>
      <c r="AFA16" t="e">
        <f t="shared" si="28"/>
        <v>#VALUE!</v>
      </c>
      <c r="AFB16" t="e">
        <f t="shared" si="28"/>
        <v>#VALUE!</v>
      </c>
      <c r="AFC16" t="e">
        <f t="shared" ref="AFC16:AHN16" si="29">$S$29*(AFC13)-(1-$S$29)*AFC14</f>
        <v>#VALUE!</v>
      </c>
      <c r="AFD16" t="e">
        <f t="shared" si="29"/>
        <v>#VALUE!</v>
      </c>
      <c r="AFE16" t="e">
        <f t="shared" si="29"/>
        <v>#VALUE!</v>
      </c>
      <c r="AFF16" t="e">
        <f t="shared" si="29"/>
        <v>#VALUE!</v>
      </c>
      <c r="AFG16" t="e">
        <f t="shared" si="29"/>
        <v>#VALUE!</v>
      </c>
      <c r="AFH16" t="e">
        <f t="shared" si="29"/>
        <v>#VALUE!</v>
      </c>
      <c r="AFI16" t="e">
        <f t="shared" si="29"/>
        <v>#VALUE!</v>
      </c>
      <c r="AFJ16" t="e">
        <f t="shared" si="29"/>
        <v>#VALUE!</v>
      </c>
      <c r="AFK16" t="e">
        <f t="shared" si="29"/>
        <v>#VALUE!</v>
      </c>
      <c r="AFL16" t="e">
        <f t="shared" si="29"/>
        <v>#VALUE!</v>
      </c>
      <c r="AFM16" t="e">
        <f t="shared" si="29"/>
        <v>#VALUE!</v>
      </c>
      <c r="AFN16" t="e">
        <f t="shared" si="29"/>
        <v>#VALUE!</v>
      </c>
      <c r="AFO16" t="e">
        <f t="shared" si="29"/>
        <v>#VALUE!</v>
      </c>
      <c r="AFP16" t="e">
        <f t="shared" si="29"/>
        <v>#VALUE!</v>
      </c>
      <c r="AFQ16" t="e">
        <f t="shared" si="29"/>
        <v>#VALUE!</v>
      </c>
      <c r="AFR16" t="e">
        <f t="shared" si="29"/>
        <v>#VALUE!</v>
      </c>
      <c r="AFS16" t="e">
        <f t="shared" si="29"/>
        <v>#VALUE!</v>
      </c>
      <c r="AFT16" t="e">
        <f t="shared" si="29"/>
        <v>#VALUE!</v>
      </c>
      <c r="AFU16" t="e">
        <f t="shared" si="29"/>
        <v>#VALUE!</v>
      </c>
      <c r="AFV16" t="e">
        <f t="shared" si="29"/>
        <v>#VALUE!</v>
      </c>
      <c r="AFW16" t="e">
        <f t="shared" si="29"/>
        <v>#VALUE!</v>
      </c>
      <c r="AFX16" t="e">
        <f t="shared" si="29"/>
        <v>#VALUE!</v>
      </c>
      <c r="AFY16" t="e">
        <f t="shared" si="29"/>
        <v>#VALUE!</v>
      </c>
      <c r="AFZ16" t="e">
        <f t="shared" si="29"/>
        <v>#VALUE!</v>
      </c>
      <c r="AGA16" t="e">
        <f t="shared" si="29"/>
        <v>#VALUE!</v>
      </c>
      <c r="AGB16" t="e">
        <f t="shared" si="29"/>
        <v>#VALUE!</v>
      </c>
      <c r="AGC16" t="e">
        <f t="shared" si="29"/>
        <v>#VALUE!</v>
      </c>
      <c r="AGD16" t="e">
        <f t="shared" si="29"/>
        <v>#VALUE!</v>
      </c>
      <c r="AGE16" t="e">
        <f t="shared" si="29"/>
        <v>#VALUE!</v>
      </c>
      <c r="AGF16" t="e">
        <f t="shared" si="29"/>
        <v>#VALUE!</v>
      </c>
      <c r="AGG16" t="e">
        <f t="shared" si="29"/>
        <v>#VALUE!</v>
      </c>
      <c r="AGH16" t="e">
        <f t="shared" si="29"/>
        <v>#VALUE!</v>
      </c>
      <c r="AGI16" t="e">
        <f t="shared" si="29"/>
        <v>#VALUE!</v>
      </c>
      <c r="AGJ16" t="e">
        <f t="shared" si="29"/>
        <v>#VALUE!</v>
      </c>
      <c r="AGK16" t="e">
        <f t="shared" si="29"/>
        <v>#VALUE!</v>
      </c>
      <c r="AGL16" t="e">
        <f t="shared" si="29"/>
        <v>#VALUE!</v>
      </c>
      <c r="AGM16" t="e">
        <f t="shared" si="29"/>
        <v>#VALUE!</v>
      </c>
      <c r="AGN16" t="e">
        <f t="shared" si="29"/>
        <v>#VALUE!</v>
      </c>
      <c r="AGO16" t="e">
        <f t="shared" si="29"/>
        <v>#VALUE!</v>
      </c>
      <c r="AGP16" t="e">
        <f t="shared" si="29"/>
        <v>#VALUE!</v>
      </c>
      <c r="AGQ16" t="e">
        <f t="shared" si="29"/>
        <v>#VALUE!</v>
      </c>
      <c r="AGR16" t="e">
        <f t="shared" si="29"/>
        <v>#VALUE!</v>
      </c>
      <c r="AGS16" t="e">
        <f t="shared" si="29"/>
        <v>#VALUE!</v>
      </c>
      <c r="AGT16" t="e">
        <f t="shared" si="29"/>
        <v>#VALUE!</v>
      </c>
      <c r="AGU16" t="e">
        <f t="shared" si="29"/>
        <v>#VALUE!</v>
      </c>
      <c r="AGV16" t="e">
        <f t="shared" si="29"/>
        <v>#VALUE!</v>
      </c>
      <c r="AGW16" t="e">
        <f t="shared" si="29"/>
        <v>#VALUE!</v>
      </c>
      <c r="AGX16" t="e">
        <f t="shared" si="29"/>
        <v>#VALUE!</v>
      </c>
      <c r="AGY16" t="e">
        <f t="shared" si="29"/>
        <v>#VALUE!</v>
      </c>
      <c r="AGZ16" t="e">
        <f t="shared" si="29"/>
        <v>#VALUE!</v>
      </c>
      <c r="AHA16" t="e">
        <f t="shared" si="29"/>
        <v>#VALUE!</v>
      </c>
      <c r="AHB16" t="e">
        <f t="shared" si="29"/>
        <v>#VALUE!</v>
      </c>
      <c r="AHC16" t="e">
        <f t="shared" si="29"/>
        <v>#VALUE!</v>
      </c>
      <c r="AHD16" t="e">
        <f t="shared" si="29"/>
        <v>#VALUE!</v>
      </c>
      <c r="AHE16" t="e">
        <f t="shared" si="29"/>
        <v>#VALUE!</v>
      </c>
      <c r="AHF16" t="e">
        <f t="shared" si="29"/>
        <v>#VALUE!</v>
      </c>
      <c r="AHG16" t="e">
        <f t="shared" si="29"/>
        <v>#VALUE!</v>
      </c>
      <c r="AHH16" t="e">
        <f t="shared" si="29"/>
        <v>#VALUE!</v>
      </c>
      <c r="AHI16" t="e">
        <f t="shared" si="29"/>
        <v>#VALUE!</v>
      </c>
      <c r="AHJ16" t="e">
        <f t="shared" si="29"/>
        <v>#VALUE!</v>
      </c>
      <c r="AHK16" t="e">
        <f t="shared" si="29"/>
        <v>#VALUE!</v>
      </c>
      <c r="AHL16" t="e">
        <f t="shared" si="29"/>
        <v>#VALUE!</v>
      </c>
      <c r="AHM16" t="e">
        <f t="shared" si="29"/>
        <v>#VALUE!</v>
      </c>
      <c r="AHN16" t="e">
        <f t="shared" si="29"/>
        <v>#VALUE!</v>
      </c>
      <c r="AHO16" t="e">
        <f t="shared" ref="AHO16:AJZ16" si="30">$S$29*(AHO13)-(1-$S$29)*AHO14</f>
        <v>#VALUE!</v>
      </c>
      <c r="AHP16" t="e">
        <f t="shared" si="30"/>
        <v>#VALUE!</v>
      </c>
      <c r="AHQ16" t="e">
        <f t="shared" si="30"/>
        <v>#VALUE!</v>
      </c>
      <c r="AHR16" t="e">
        <f t="shared" si="30"/>
        <v>#VALUE!</v>
      </c>
      <c r="AHS16" t="e">
        <f t="shared" si="30"/>
        <v>#VALUE!</v>
      </c>
      <c r="AHT16" t="e">
        <f t="shared" si="30"/>
        <v>#VALUE!</v>
      </c>
      <c r="AHU16" t="e">
        <f t="shared" si="30"/>
        <v>#VALUE!</v>
      </c>
      <c r="AHV16" t="e">
        <f t="shared" si="30"/>
        <v>#VALUE!</v>
      </c>
      <c r="AHW16" t="e">
        <f t="shared" si="30"/>
        <v>#VALUE!</v>
      </c>
      <c r="AHX16" t="e">
        <f t="shared" si="30"/>
        <v>#VALUE!</v>
      </c>
      <c r="AHY16" t="e">
        <f t="shared" si="30"/>
        <v>#VALUE!</v>
      </c>
      <c r="AHZ16" t="e">
        <f t="shared" si="30"/>
        <v>#VALUE!</v>
      </c>
      <c r="AIA16" t="e">
        <f t="shared" si="30"/>
        <v>#VALUE!</v>
      </c>
      <c r="AIB16" t="e">
        <f t="shared" si="30"/>
        <v>#VALUE!</v>
      </c>
      <c r="AIC16" t="e">
        <f t="shared" si="30"/>
        <v>#VALUE!</v>
      </c>
      <c r="AID16" t="e">
        <f t="shared" si="30"/>
        <v>#VALUE!</v>
      </c>
      <c r="AIE16" t="e">
        <f t="shared" si="30"/>
        <v>#VALUE!</v>
      </c>
      <c r="AIF16" t="e">
        <f t="shared" si="30"/>
        <v>#VALUE!</v>
      </c>
      <c r="AIG16" t="e">
        <f t="shared" si="30"/>
        <v>#VALUE!</v>
      </c>
      <c r="AIH16" t="e">
        <f t="shared" si="30"/>
        <v>#VALUE!</v>
      </c>
      <c r="AII16" t="e">
        <f t="shared" si="30"/>
        <v>#VALUE!</v>
      </c>
      <c r="AIJ16" t="e">
        <f t="shared" si="30"/>
        <v>#VALUE!</v>
      </c>
      <c r="AIK16" t="e">
        <f t="shared" si="30"/>
        <v>#VALUE!</v>
      </c>
      <c r="AIL16" t="e">
        <f t="shared" si="30"/>
        <v>#VALUE!</v>
      </c>
      <c r="AIM16" t="e">
        <f t="shared" si="30"/>
        <v>#VALUE!</v>
      </c>
      <c r="AIN16" t="e">
        <f t="shared" si="30"/>
        <v>#VALUE!</v>
      </c>
      <c r="AIO16" t="e">
        <f t="shared" si="30"/>
        <v>#VALUE!</v>
      </c>
      <c r="AIP16" t="e">
        <f t="shared" si="30"/>
        <v>#VALUE!</v>
      </c>
      <c r="AIQ16" t="e">
        <f t="shared" si="30"/>
        <v>#VALUE!</v>
      </c>
      <c r="AIR16" t="e">
        <f t="shared" si="30"/>
        <v>#VALUE!</v>
      </c>
      <c r="AIS16" t="e">
        <f t="shared" si="30"/>
        <v>#VALUE!</v>
      </c>
      <c r="AIT16" t="e">
        <f t="shared" si="30"/>
        <v>#VALUE!</v>
      </c>
      <c r="AIU16" t="e">
        <f t="shared" si="30"/>
        <v>#VALUE!</v>
      </c>
      <c r="AIV16" t="e">
        <f t="shared" si="30"/>
        <v>#VALUE!</v>
      </c>
      <c r="AIW16" t="e">
        <f t="shared" si="30"/>
        <v>#VALUE!</v>
      </c>
      <c r="AIX16" t="e">
        <f t="shared" si="30"/>
        <v>#VALUE!</v>
      </c>
      <c r="AIY16" t="e">
        <f t="shared" si="30"/>
        <v>#VALUE!</v>
      </c>
      <c r="AIZ16" t="e">
        <f t="shared" si="30"/>
        <v>#VALUE!</v>
      </c>
      <c r="AJA16" t="e">
        <f t="shared" si="30"/>
        <v>#VALUE!</v>
      </c>
      <c r="AJB16" t="e">
        <f t="shared" si="30"/>
        <v>#VALUE!</v>
      </c>
      <c r="AJC16" t="e">
        <f t="shared" si="30"/>
        <v>#VALUE!</v>
      </c>
      <c r="AJD16" t="e">
        <f t="shared" si="30"/>
        <v>#VALUE!</v>
      </c>
      <c r="AJE16" t="e">
        <f t="shared" si="30"/>
        <v>#VALUE!</v>
      </c>
      <c r="AJF16" t="e">
        <f t="shared" si="30"/>
        <v>#VALUE!</v>
      </c>
      <c r="AJG16" t="e">
        <f t="shared" si="30"/>
        <v>#VALUE!</v>
      </c>
      <c r="AJH16" t="e">
        <f t="shared" si="30"/>
        <v>#VALUE!</v>
      </c>
      <c r="AJI16" t="e">
        <f t="shared" si="30"/>
        <v>#VALUE!</v>
      </c>
      <c r="AJJ16" t="e">
        <f t="shared" si="30"/>
        <v>#VALUE!</v>
      </c>
      <c r="AJK16" t="e">
        <f t="shared" si="30"/>
        <v>#VALUE!</v>
      </c>
      <c r="AJL16" t="e">
        <f t="shared" si="30"/>
        <v>#VALUE!</v>
      </c>
      <c r="AJM16" t="e">
        <f t="shared" si="30"/>
        <v>#VALUE!</v>
      </c>
      <c r="AJN16" t="e">
        <f t="shared" si="30"/>
        <v>#VALUE!</v>
      </c>
      <c r="AJO16" t="e">
        <f t="shared" si="30"/>
        <v>#VALUE!</v>
      </c>
      <c r="AJP16" t="e">
        <f t="shared" si="30"/>
        <v>#VALUE!</v>
      </c>
      <c r="AJQ16" t="e">
        <f t="shared" si="30"/>
        <v>#VALUE!</v>
      </c>
      <c r="AJR16" t="e">
        <f t="shared" si="30"/>
        <v>#VALUE!</v>
      </c>
      <c r="AJS16" t="e">
        <f t="shared" si="30"/>
        <v>#VALUE!</v>
      </c>
      <c r="AJT16" t="e">
        <f t="shared" si="30"/>
        <v>#VALUE!</v>
      </c>
      <c r="AJU16" t="e">
        <f t="shared" si="30"/>
        <v>#VALUE!</v>
      </c>
      <c r="AJV16" t="e">
        <f t="shared" si="30"/>
        <v>#VALUE!</v>
      </c>
      <c r="AJW16" t="e">
        <f t="shared" si="30"/>
        <v>#VALUE!</v>
      </c>
      <c r="AJX16" t="e">
        <f t="shared" si="30"/>
        <v>#VALUE!</v>
      </c>
      <c r="AJY16" t="e">
        <f t="shared" si="30"/>
        <v>#VALUE!</v>
      </c>
      <c r="AJZ16" t="e">
        <f t="shared" si="30"/>
        <v>#VALUE!</v>
      </c>
      <c r="AKA16" t="e">
        <f t="shared" ref="AKA16:ALM16" si="31">$S$29*(AKA13)-(1-$S$29)*AKA14</f>
        <v>#VALUE!</v>
      </c>
      <c r="AKB16" t="e">
        <f t="shared" si="31"/>
        <v>#VALUE!</v>
      </c>
      <c r="AKC16" t="e">
        <f t="shared" si="31"/>
        <v>#VALUE!</v>
      </c>
      <c r="AKD16" t="e">
        <f t="shared" si="31"/>
        <v>#VALUE!</v>
      </c>
      <c r="AKE16" t="e">
        <f t="shared" si="31"/>
        <v>#VALUE!</v>
      </c>
      <c r="AKF16" t="e">
        <f t="shared" si="31"/>
        <v>#VALUE!</v>
      </c>
      <c r="AKG16" t="e">
        <f t="shared" si="31"/>
        <v>#VALUE!</v>
      </c>
      <c r="AKH16" t="e">
        <f t="shared" si="31"/>
        <v>#VALUE!</v>
      </c>
      <c r="AKI16" t="e">
        <f t="shared" si="31"/>
        <v>#VALUE!</v>
      </c>
      <c r="AKJ16" t="e">
        <f t="shared" si="31"/>
        <v>#VALUE!</v>
      </c>
      <c r="AKK16" t="e">
        <f t="shared" si="31"/>
        <v>#VALUE!</v>
      </c>
      <c r="AKL16" t="e">
        <f t="shared" si="31"/>
        <v>#VALUE!</v>
      </c>
      <c r="AKM16" t="e">
        <f t="shared" si="31"/>
        <v>#VALUE!</v>
      </c>
      <c r="AKN16" t="e">
        <f t="shared" si="31"/>
        <v>#VALUE!</v>
      </c>
      <c r="AKO16" t="e">
        <f t="shared" si="31"/>
        <v>#VALUE!</v>
      </c>
      <c r="AKP16" t="e">
        <f t="shared" si="31"/>
        <v>#VALUE!</v>
      </c>
      <c r="AKQ16" t="e">
        <f t="shared" si="31"/>
        <v>#VALUE!</v>
      </c>
      <c r="AKR16" t="e">
        <f t="shared" si="31"/>
        <v>#VALUE!</v>
      </c>
      <c r="AKS16" t="e">
        <f t="shared" si="31"/>
        <v>#VALUE!</v>
      </c>
      <c r="AKT16" t="e">
        <f t="shared" si="31"/>
        <v>#VALUE!</v>
      </c>
      <c r="AKU16" t="e">
        <f t="shared" si="31"/>
        <v>#VALUE!</v>
      </c>
      <c r="AKV16" t="e">
        <f t="shared" si="31"/>
        <v>#VALUE!</v>
      </c>
      <c r="AKW16" t="e">
        <f t="shared" si="31"/>
        <v>#VALUE!</v>
      </c>
      <c r="AKX16" t="e">
        <f t="shared" si="31"/>
        <v>#VALUE!</v>
      </c>
      <c r="AKY16" t="e">
        <f t="shared" si="31"/>
        <v>#VALUE!</v>
      </c>
      <c r="AKZ16" t="e">
        <f t="shared" si="31"/>
        <v>#VALUE!</v>
      </c>
      <c r="ALA16" t="e">
        <f t="shared" si="31"/>
        <v>#VALUE!</v>
      </c>
      <c r="ALB16" t="e">
        <f t="shared" si="31"/>
        <v>#VALUE!</v>
      </c>
      <c r="ALC16" t="e">
        <f t="shared" si="31"/>
        <v>#VALUE!</v>
      </c>
      <c r="ALD16" t="e">
        <f t="shared" si="31"/>
        <v>#VALUE!</v>
      </c>
      <c r="ALE16" t="e">
        <f t="shared" si="31"/>
        <v>#VALUE!</v>
      </c>
      <c r="ALF16" t="e">
        <f t="shared" si="31"/>
        <v>#VALUE!</v>
      </c>
      <c r="ALG16" t="e">
        <f t="shared" si="31"/>
        <v>#VALUE!</v>
      </c>
      <c r="ALH16" t="e">
        <f t="shared" si="31"/>
        <v>#VALUE!</v>
      </c>
      <c r="ALI16" t="e">
        <f t="shared" si="31"/>
        <v>#VALUE!</v>
      </c>
      <c r="ALJ16" t="e">
        <f t="shared" si="31"/>
        <v>#VALUE!</v>
      </c>
      <c r="ALK16" t="e">
        <f t="shared" si="31"/>
        <v>#VALUE!</v>
      </c>
      <c r="ALL16" t="e">
        <f t="shared" si="31"/>
        <v>#VALUE!</v>
      </c>
      <c r="ALM16" t="e">
        <f t="shared" si="31"/>
        <v>#VALUE!</v>
      </c>
    </row>
    <row r="17" spans="1:22" ht="15" x14ac:dyDescent="0.2">
      <c r="Q17" s="7" t="s">
        <v>76</v>
      </c>
    </row>
    <row r="18" spans="1:22" x14ac:dyDescent="0.2">
      <c r="A18" s="13" t="s">
        <v>17</v>
      </c>
      <c r="B18" s="3">
        <v>1</v>
      </c>
      <c r="C18" s="3">
        <v>1.033706531</v>
      </c>
      <c r="E18" s="13" t="s">
        <v>64</v>
      </c>
      <c r="F18" s="3">
        <v>41.092554929728607</v>
      </c>
      <c r="G18" s="3">
        <v>18.680249189393024</v>
      </c>
      <c r="H18" s="3">
        <v>26.200500939299072</v>
      </c>
      <c r="I18" s="3">
        <v>25.293256039018566</v>
      </c>
      <c r="J18" s="3">
        <v>36.962024597657994</v>
      </c>
      <c r="K18" s="3">
        <v>20.214461227999614</v>
      </c>
      <c r="L18" s="3">
        <v>27.425818523173543</v>
      </c>
      <c r="M18" s="3">
        <v>20.18063171921175</v>
      </c>
      <c r="N18" s="3">
        <v>41.436483269249138</v>
      </c>
      <c r="O18" s="3">
        <v>19.502455775583996</v>
      </c>
      <c r="Q18" s="3">
        <v>4.67</v>
      </c>
    </row>
    <row r="19" spans="1:22" ht="15" x14ac:dyDescent="0.2">
      <c r="B19" s="3">
        <v>1</v>
      </c>
      <c r="C19" s="3">
        <v>1.1019083970000001</v>
      </c>
      <c r="F19" s="3">
        <v>18.680249189393024</v>
      </c>
      <c r="G19" s="3">
        <v>31.929911885479882</v>
      </c>
      <c r="H19" s="3">
        <v>25.850420127834326</v>
      </c>
      <c r="I19" s="3">
        <v>16.7983014802113</v>
      </c>
      <c r="J19" s="3">
        <v>27.267032530753163</v>
      </c>
      <c r="K19" s="3">
        <v>23.286139189447852</v>
      </c>
      <c r="L19" s="3">
        <v>23.794023949431207</v>
      </c>
      <c r="M19" s="3">
        <v>18.483383185250133</v>
      </c>
      <c r="N19" s="3">
        <v>27.099824124092201</v>
      </c>
      <c r="O19" s="3">
        <v>25.034316538952073</v>
      </c>
      <c r="Q19" s="7" t="s">
        <v>84</v>
      </c>
    </row>
    <row r="20" spans="1:22" ht="15" x14ac:dyDescent="0.2">
      <c r="B20" s="3">
        <v>1</v>
      </c>
      <c r="C20" s="3">
        <v>0.85404580200000002</v>
      </c>
      <c r="F20" s="3">
        <v>26.200500939299072</v>
      </c>
      <c r="G20" s="3">
        <v>25.85042012783433</v>
      </c>
      <c r="H20" s="3">
        <v>52.374601701123709</v>
      </c>
      <c r="I20" s="3">
        <v>35.709175519684585</v>
      </c>
      <c r="J20" s="3">
        <v>42.708439771337943</v>
      </c>
      <c r="K20" s="3">
        <v>31.751014344805988</v>
      </c>
      <c r="L20" s="3">
        <v>31.622087463590351</v>
      </c>
      <c r="M20" s="3">
        <v>23.816576960054537</v>
      </c>
      <c r="N20" s="3">
        <v>43.814137244352203</v>
      </c>
      <c r="O20" s="3">
        <v>28.337857456904512</v>
      </c>
      <c r="Q20" s="3">
        <f>((1 + Q18/100)^(1/12) - 1)*100</f>
        <v>0.38107724223526152</v>
      </c>
      <c r="T20" t="s">
        <v>86</v>
      </c>
    </row>
    <row r="21" spans="1:22" ht="15" x14ac:dyDescent="0.2">
      <c r="B21" s="3">
        <v>1</v>
      </c>
      <c r="C21" s="3">
        <v>0.80099319700000005</v>
      </c>
      <c r="F21" s="3">
        <v>25.293256039018566</v>
      </c>
      <c r="G21" s="3">
        <v>16.7983014802113</v>
      </c>
      <c r="H21" s="3">
        <v>35.709175519684585</v>
      </c>
      <c r="I21" s="3">
        <v>60.987138650947266</v>
      </c>
      <c r="J21" s="3">
        <v>42.625033265767854</v>
      </c>
      <c r="K21" s="3">
        <v>23.383053524582607</v>
      </c>
      <c r="L21" s="3">
        <v>30.952729959638759</v>
      </c>
      <c r="M21" s="3">
        <v>16.137452428663067</v>
      </c>
      <c r="N21" s="3">
        <v>39.274020521514188</v>
      </c>
      <c r="O21" s="3">
        <v>24.666543154024719</v>
      </c>
      <c r="T21" t="e">
        <f>MAX(B16:ALM16)</f>
        <v>#VALUE!</v>
      </c>
    </row>
    <row r="22" spans="1:22" ht="15" x14ac:dyDescent="0.2">
      <c r="B22" s="3">
        <v>1</v>
      </c>
      <c r="C22" s="3">
        <v>0.96620017000000002</v>
      </c>
      <c r="F22" s="3">
        <v>36.962024597657994</v>
      </c>
      <c r="G22" s="3">
        <v>27.267032530753163</v>
      </c>
      <c r="H22" s="3">
        <v>42.708439771337943</v>
      </c>
      <c r="I22" s="3">
        <v>42.625033265767854</v>
      </c>
      <c r="J22" s="3">
        <v>74.270949218053985</v>
      </c>
      <c r="K22" s="3">
        <v>34.466009979816057</v>
      </c>
      <c r="L22" s="3">
        <v>43.460716741120358</v>
      </c>
      <c r="M22" s="3">
        <v>26.746422379076776</v>
      </c>
      <c r="N22" s="3">
        <v>62.482607829929975</v>
      </c>
      <c r="O22" s="3">
        <v>29.889982005113477</v>
      </c>
    </row>
    <row r="23" spans="1:22" ht="15" x14ac:dyDescent="0.2">
      <c r="B23" s="3">
        <v>1</v>
      </c>
      <c r="C23" s="3">
        <v>1.0615267180000001</v>
      </c>
      <c r="F23" s="3">
        <v>20.214461227999617</v>
      </c>
      <c r="G23" s="3">
        <v>23.286139189447852</v>
      </c>
      <c r="H23" s="3">
        <v>31.751014344805988</v>
      </c>
      <c r="I23" s="3">
        <v>23.383053524582607</v>
      </c>
      <c r="J23" s="3">
        <v>34.466009979816064</v>
      </c>
      <c r="K23" s="3">
        <v>35.475606320301651</v>
      </c>
      <c r="L23" s="3">
        <v>28.15110209984449</v>
      </c>
      <c r="M23" s="3">
        <v>20.02913626052263</v>
      </c>
      <c r="N23" s="3">
        <v>29.170537487500219</v>
      </c>
      <c r="O23" s="3">
        <v>23.944116295090843</v>
      </c>
    </row>
    <row r="24" spans="1:22" ht="15" x14ac:dyDescent="0.2">
      <c r="B24" s="3">
        <v>1</v>
      </c>
      <c r="C24" s="3">
        <v>1.0376844780000001</v>
      </c>
      <c r="F24" s="3">
        <v>27.425818523173547</v>
      </c>
      <c r="G24" s="3">
        <v>23.794023949431207</v>
      </c>
      <c r="H24" s="3">
        <v>31.622087463590354</v>
      </c>
      <c r="I24" s="3">
        <v>30.952729959638756</v>
      </c>
      <c r="J24" s="3">
        <v>43.460716741120358</v>
      </c>
      <c r="K24" s="3">
        <v>28.151102099844493</v>
      </c>
      <c r="L24" s="3">
        <v>39.953568068871043</v>
      </c>
      <c r="M24" s="3">
        <v>22.138259321231342</v>
      </c>
      <c r="N24" s="3">
        <v>40.061805164314038</v>
      </c>
      <c r="O24" s="3">
        <v>23.91665468555211</v>
      </c>
    </row>
    <row r="25" spans="1:22" ht="15" x14ac:dyDescent="0.2">
      <c r="B25" s="3">
        <v>1</v>
      </c>
      <c r="C25" s="3">
        <v>0.88204410499999997</v>
      </c>
      <c r="F25" s="3">
        <v>20.18063171921175</v>
      </c>
      <c r="G25" s="3">
        <v>18.483383185250133</v>
      </c>
      <c r="H25" s="3">
        <v>23.81657696005454</v>
      </c>
      <c r="I25" s="3">
        <v>16.137452428663067</v>
      </c>
      <c r="J25" s="3">
        <v>26.746422379076776</v>
      </c>
      <c r="K25" s="3">
        <v>20.02913626052263</v>
      </c>
      <c r="L25" s="3">
        <v>22.138259321231342</v>
      </c>
      <c r="M25" s="3">
        <v>29.841602349623894</v>
      </c>
      <c r="N25" s="3">
        <v>29.576361450395495</v>
      </c>
      <c r="O25" s="3">
        <v>17.955194352701941</v>
      </c>
      <c r="V25" t="s">
        <v>87</v>
      </c>
    </row>
    <row r="26" spans="1:22" ht="15" x14ac:dyDescent="0.2">
      <c r="B26" s="3">
        <v>1</v>
      </c>
      <c r="C26" s="3">
        <v>1.102485157</v>
      </c>
      <c r="F26" s="3">
        <v>41.436483269249138</v>
      </c>
      <c r="G26" s="3">
        <v>27.099824124092201</v>
      </c>
      <c r="H26" s="3">
        <v>43.81413724435221</v>
      </c>
      <c r="I26" s="3">
        <v>39.274020521514181</v>
      </c>
      <c r="J26" s="3">
        <v>62.482607829929975</v>
      </c>
      <c r="K26" s="3">
        <v>29.170537487500219</v>
      </c>
      <c r="L26" s="3">
        <v>40.061805164314038</v>
      </c>
      <c r="M26" s="3">
        <v>29.576361450395495</v>
      </c>
      <c r="N26" s="3">
        <v>121.05062333377268</v>
      </c>
      <c r="O26" s="3">
        <v>30.765112889717496</v>
      </c>
      <c r="V26" t="s">
        <v>88</v>
      </c>
    </row>
    <row r="27" spans="1:22" ht="15" x14ac:dyDescent="0.2">
      <c r="B27" s="3">
        <v>1</v>
      </c>
      <c r="C27" s="3">
        <v>1.1233418150000001</v>
      </c>
      <c r="F27" s="3">
        <v>19.502455775583996</v>
      </c>
      <c r="G27" s="3">
        <v>25.034316538952073</v>
      </c>
      <c r="H27" s="3">
        <v>28.337857456904509</v>
      </c>
      <c r="I27" s="3">
        <v>24.666543154024719</v>
      </c>
      <c r="J27" s="3">
        <v>29.889982005113477</v>
      </c>
      <c r="K27" s="3">
        <v>23.944116295090843</v>
      </c>
      <c r="L27" s="3">
        <v>23.91665468555211</v>
      </c>
      <c r="M27" s="3">
        <v>17.955194352701938</v>
      </c>
      <c r="N27" s="3">
        <v>30.765112889717496</v>
      </c>
      <c r="O27" s="3">
        <v>38.236988827419303</v>
      </c>
    </row>
    <row r="28" spans="1:22" ht="15" x14ac:dyDescent="0.2">
      <c r="S28" s="7" t="s">
        <v>80</v>
      </c>
    </row>
    <row r="29" spans="1:22" ht="15" x14ac:dyDescent="0.2">
      <c r="S29" s="3">
        <v>0.65</v>
      </c>
    </row>
    <row r="31" spans="1:22" ht="15" x14ac:dyDescent="0.2">
      <c r="S31" t="s">
        <v>82</v>
      </c>
    </row>
    <row r="32" spans="1:22" ht="15" x14ac:dyDescent="0.2">
      <c r="A32" t="s">
        <v>66</v>
      </c>
      <c r="B32" s="7">
        <v>1</v>
      </c>
      <c r="G32" t="s">
        <v>67</v>
      </c>
      <c r="H32" s="7">
        <v>4</v>
      </c>
      <c r="M32" t="s">
        <v>77</v>
      </c>
      <c r="N32" s="15">
        <v>0.5</v>
      </c>
      <c r="S32" t="s">
        <v>83</v>
      </c>
      <c r="T32" t="e">
        <f>T21</f>
        <v>#VALUE!</v>
      </c>
    </row>
    <row r="33" spans="1:20" ht="15" x14ac:dyDescent="0.2">
      <c r="A33" t="s">
        <v>65</v>
      </c>
      <c r="B33" s="10">
        <v>0.23519449630751352</v>
      </c>
      <c r="G33" t="s">
        <v>65</v>
      </c>
      <c r="H33" s="10">
        <v>0.23519449630751352</v>
      </c>
      <c r="M33" t="s">
        <v>65</v>
      </c>
      <c r="N33" s="10">
        <v>0.29685164169848055</v>
      </c>
      <c r="S33" t="s">
        <v>65</v>
      </c>
      <c r="T33" s="16">
        <v>0.25952205402981604</v>
      </c>
    </row>
    <row r="34" spans="1:20" ht="15" x14ac:dyDescent="0.2">
      <c r="B34" s="10">
        <v>0.27254827138192328</v>
      </c>
      <c r="H34" s="10">
        <v>0.27254827138192328</v>
      </c>
      <c r="N34" s="10">
        <v>0.33930141225309007</v>
      </c>
      <c r="T34" s="16">
        <v>0.29888651453915865</v>
      </c>
    </row>
    <row r="35" spans="1:20" ht="15" x14ac:dyDescent="0.2">
      <c r="B35" s="10">
        <v>-0.1575120432992661</v>
      </c>
      <c r="H35" s="10">
        <v>-0.1575120432992661</v>
      </c>
      <c r="N35" s="10">
        <v>-0.32376147429805285</v>
      </c>
      <c r="T35" s="16">
        <v>-0.2231077273562751</v>
      </c>
    </row>
    <row r="36" spans="1:20" ht="15" x14ac:dyDescent="0.2">
      <c r="B36" s="10">
        <v>0.20162672739860882</v>
      </c>
      <c r="H36" s="10">
        <v>0.20162672739860882</v>
      </c>
      <c r="N36" s="10">
        <v>8.1493183864348062E-2</v>
      </c>
      <c r="T36" s="16">
        <v>0.15422661349157341</v>
      </c>
    </row>
    <row r="37" spans="1:20" ht="15" x14ac:dyDescent="0.2">
      <c r="B37" s="10">
        <v>-0.21355756739754403</v>
      </c>
      <c r="H37" s="10">
        <v>-0.21355756739754403</v>
      </c>
      <c r="N37" s="10">
        <v>-0.25798463982370878</v>
      </c>
      <c r="T37" s="16">
        <v>-0.23108679555150879</v>
      </c>
    </row>
    <row r="38" spans="1:20" ht="15" x14ac:dyDescent="0.2">
      <c r="B38" s="10">
        <v>0.22685830880418001</v>
      </c>
      <c r="H38" s="10">
        <v>0.22685830880418001</v>
      </c>
      <c r="N38" s="10">
        <v>0.36598090051219528</v>
      </c>
      <c r="T38" s="16">
        <v>0.28175077680268895</v>
      </c>
    </row>
    <row r="39" spans="1:20" ht="15" x14ac:dyDescent="0.2">
      <c r="B39" s="10">
        <v>-1.1468935165612397E-2</v>
      </c>
      <c r="H39" s="10">
        <v>-1.1468935165612397E-2</v>
      </c>
      <c r="N39" s="10">
        <v>9.001304423420442E-2</v>
      </c>
      <c r="T39" s="16">
        <v>2.8571982978876538E-2</v>
      </c>
    </row>
    <row r="40" spans="1:20" ht="15" x14ac:dyDescent="0.2">
      <c r="B40" s="10">
        <v>0.39477056314274545</v>
      </c>
      <c r="H40" s="10">
        <v>0.39477056314274545</v>
      </c>
      <c r="N40" s="10">
        <v>0.15476212637959605</v>
      </c>
      <c r="T40" s="16">
        <v>0.30007238887322224</v>
      </c>
    </row>
    <row r="41" spans="1:20" ht="15" x14ac:dyDescent="0.2">
      <c r="B41" s="10">
        <v>-4.5795980876884947E-2</v>
      </c>
      <c r="H41" s="10">
        <v>-4.5795980876884947E-2</v>
      </c>
      <c r="N41" s="10">
        <v>1.3360493880275697E-2</v>
      </c>
      <c r="T41" s="16">
        <v>-2.2455092401149616E-2</v>
      </c>
    </row>
    <row r="42" spans="1:20" ht="15" x14ac:dyDescent="0.2">
      <c r="B42" s="10">
        <v>9.733615970433622E-2</v>
      </c>
      <c r="H42" s="10">
        <v>9.733615970433622E-2</v>
      </c>
      <c r="N42" s="10">
        <v>0.23998331129957107</v>
      </c>
      <c r="T42" s="16">
        <v>0.15361928459359722</v>
      </c>
    </row>
    <row r="44" spans="1:20" ht="15" x14ac:dyDescent="0.2">
      <c r="A44" s="7" t="s">
        <v>74</v>
      </c>
      <c r="B44" s="12"/>
    </row>
    <row r="45" spans="1:20" ht="15" x14ac:dyDescent="0.2">
      <c r="A45" t="s">
        <v>71</v>
      </c>
      <c r="B45" s="14">
        <v>0.23452134524856272</v>
      </c>
      <c r="D45" t="s">
        <v>72</v>
      </c>
      <c r="E45" s="14">
        <v>0.23519449630751352</v>
      </c>
    </row>
    <row r="46" spans="1:20" ht="15" x14ac:dyDescent="0.2">
      <c r="B46" s="14">
        <v>0.27181948403406964</v>
      </c>
      <c r="E46" s="14">
        <v>0.27254827138192328</v>
      </c>
    </row>
    <row r="47" spans="1:20" ht="15" x14ac:dyDescent="0.2">
      <c r="B47" s="14">
        <v>-0.15569699039960389</v>
      </c>
      <c r="E47" s="14">
        <v>-0.1575120432992661</v>
      </c>
    </row>
    <row r="48" spans="1:20" ht="15" x14ac:dyDescent="0.2">
      <c r="B48" s="14">
        <v>0.20293830323516102</v>
      </c>
      <c r="E48" s="14">
        <v>0.20162672739860882</v>
      </c>
    </row>
    <row r="49" spans="1:5" ht="15" x14ac:dyDescent="0.2">
      <c r="B49" s="14">
        <v>-0.21307252822389916</v>
      </c>
      <c r="E49" s="14">
        <v>-0.21355756739754403</v>
      </c>
    </row>
    <row r="50" spans="1:5" ht="15" x14ac:dyDescent="0.2">
      <c r="B50" s="14">
        <v>0.22533941720875519</v>
      </c>
      <c r="E50" s="14">
        <v>0.22685830880418001</v>
      </c>
    </row>
    <row r="51" spans="1:5" ht="15" x14ac:dyDescent="0.2">
      <c r="B51" s="14">
        <v>-1.2576879775506367E-2</v>
      </c>
      <c r="E51" s="14">
        <v>-1.1468935165612397E-2</v>
      </c>
    </row>
    <row r="52" spans="1:5" ht="15" x14ac:dyDescent="0.2">
      <c r="B52" s="14">
        <v>0.39739089096265534</v>
      </c>
      <c r="E52" s="14">
        <v>0.39477056314274545</v>
      </c>
    </row>
    <row r="53" spans="1:5" ht="15" x14ac:dyDescent="0.2">
      <c r="B53" s="14">
        <v>-4.6441830492108864E-2</v>
      </c>
      <c r="E53" s="14">
        <v>-4.5795980876884947E-2</v>
      </c>
    </row>
    <row r="54" spans="1:5" ht="15" x14ac:dyDescent="0.2">
      <c r="B54" s="14">
        <v>9.5778788201913878E-2</v>
      </c>
      <c r="E54" s="14">
        <v>9.733615970433622E-2</v>
      </c>
    </row>
    <row r="56" spans="1:5" ht="15" x14ac:dyDescent="0.2">
      <c r="A56" s="7" t="s">
        <v>73</v>
      </c>
    </row>
    <row r="57" spans="1:5" ht="15" x14ac:dyDescent="0.2">
      <c r="A57" t="s">
        <v>85</v>
      </c>
      <c r="B57" s="17">
        <v>0.25952205402981604</v>
      </c>
    </row>
    <row r="58" spans="1:5" ht="15" x14ac:dyDescent="0.2">
      <c r="B58" s="17">
        <v>0.29888651453915865</v>
      </c>
    </row>
    <row r="59" spans="1:5" ht="15" x14ac:dyDescent="0.2">
      <c r="B59" s="17">
        <v>-0.2231077273562751</v>
      </c>
    </row>
    <row r="60" spans="1:5" ht="15" x14ac:dyDescent="0.2">
      <c r="B60" s="17">
        <v>0.15422661349157341</v>
      </c>
    </row>
    <row r="61" spans="1:5" ht="15" x14ac:dyDescent="0.2">
      <c r="B61" s="17">
        <v>-0.23108679555150879</v>
      </c>
    </row>
    <row r="62" spans="1:5" ht="15" x14ac:dyDescent="0.2">
      <c r="B62" s="17">
        <v>0.28175077680268895</v>
      </c>
    </row>
    <row r="63" spans="1:5" ht="15" x14ac:dyDescent="0.2">
      <c r="B63" s="17">
        <v>2.8571982978876538E-2</v>
      </c>
    </row>
    <row r="64" spans="1:5" ht="15" x14ac:dyDescent="0.2">
      <c r="B64" s="17">
        <v>0.30007238887322224</v>
      </c>
    </row>
    <row r="65" spans="1:4" ht="15" x14ac:dyDescent="0.2">
      <c r="B65" s="17">
        <v>-2.2455092401149616E-2</v>
      </c>
    </row>
    <row r="66" spans="1:4" ht="15" x14ac:dyDescent="0.2">
      <c r="B66" s="17">
        <v>0.15361928459359722</v>
      </c>
    </row>
    <row r="68" spans="1:4" ht="15" x14ac:dyDescent="0.2">
      <c r="A68" s="7" t="s">
        <v>78</v>
      </c>
      <c r="D68" t="s">
        <v>89</v>
      </c>
    </row>
    <row r="69" spans="1:4" ht="15" x14ac:dyDescent="0.2">
      <c r="A69" t="s">
        <v>79</v>
      </c>
      <c r="B69" s="14">
        <v>0.29685164169848055</v>
      </c>
    </row>
    <row r="70" spans="1:4" ht="15" x14ac:dyDescent="0.2">
      <c r="B70" s="14">
        <v>0.33930141225309007</v>
      </c>
    </row>
    <row r="71" spans="1:4" ht="15" x14ac:dyDescent="0.2">
      <c r="B71" s="14">
        <v>-0.32376147429805285</v>
      </c>
    </row>
    <row r="72" spans="1:4" ht="15" x14ac:dyDescent="0.2">
      <c r="B72" s="14">
        <v>8.1493183864348062E-2</v>
      </c>
    </row>
    <row r="73" spans="1:4" ht="15" x14ac:dyDescent="0.2">
      <c r="B73" s="14">
        <v>-0.25798463982370878</v>
      </c>
    </row>
    <row r="74" spans="1:4" ht="15" x14ac:dyDescent="0.2">
      <c r="B74" s="14">
        <v>0.36598090051219528</v>
      </c>
    </row>
    <row r="75" spans="1:4" ht="15" x14ac:dyDescent="0.2">
      <c r="B75" s="14">
        <v>9.001304423420442E-2</v>
      </c>
    </row>
    <row r="76" spans="1:4" ht="15" x14ac:dyDescent="0.2">
      <c r="B76" s="14">
        <v>0.15476212637959605</v>
      </c>
    </row>
    <row r="77" spans="1:4" ht="15" x14ac:dyDescent="0.2">
      <c r="B77" s="14">
        <v>1.3360493880275697E-2</v>
      </c>
    </row>
    <row r="78" spans="1:4" ht="15" x14ac:dyDescent="0.2">
      <c r="B78" s="14">
        <v>0.23998331129957107</v>
      </c>
    </row>
  </sheetData>
  <sortState xmlns:xlrd2="http://schemas.microsoft.com/office/spreadsheetml/2017/richdata2" ref="I17:J1016">
    <sortCondition ref="J17:J101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FindClosestPortfolio">
                <anchor moveWithCells="1" sizeWithCells="1">
                  <from>
                    <xdr:col>3</xdr:col>
                    <xdr:colOff>12700</xdr:colOff>
                    <xdr:row>31</xdr:row>
                    <xdr:rowOff>101600</xdr:rowOff>
                  </from>
                  <to>
                    <xdr:col>4</xdr:col>
                    <xdr:colOff>711200</xdr:colOff>
                    <xdr:row>33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Find_Closest_Port_Stdev">
                <anchor moveWithCells="1" sizeWithCells="1">
                  <from>
                    <xdr:col>9</xdr:col>
                    <xdr:colOff>0</xdr:colOff>
                    <xdr:row>31</xdr:row>
                    <xdr:rowOff>38100</xdr:rowOff>
                  </from>
                  <to>
                    <xdr:col>10</xdr:col>
                    <xdr:colOff>698500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FindClosestSharpe">
                <anchor moveWithCells="1" sizeWithCells="1">
                  <from>
                    <xdr:col>15</xdr:col>
                    <xdr:colOff>0</xdr:colOff>
                    <xdr:row>31</xdr:row>
                    <xdr:rowOff>88900</xdr:rowOff>
                  </from>
                  <to>
                    <xdr:col>16</xdr:col>
                    <xdr:colOff>698500</xdr:colOff>
                    <xdr:row>33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FindClosestScore">
                <anchor moveWithCells="1" sizeWithCells="1">
                  <from>
                    <xdr:col>20</xdr:col>
                    <xdr:colOff>596900</xdr:colOff>
                    <xdr:row>30</xdr:row>
                    <xdr:rowOff>127000</xdr:rowOff>
                  </from>
                  <to>
                    <xdr:col>22</xdr:col>
                    <xdr:colOff>469900</xdr:colOff>
                    <xdr:row>32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Sheet1</vt:lpstr>
      <vt:lpstr>steel removed</vt:lpstr>
      <vt:lpstr>whlesle removed</vt:lpstr>
      <vt:lpstr>chems removed</vt:lpstr>
      <vt:lpstr>Coal removed</vt:lpstr>
      <vt:lpstr>Sheet2</vt:lpstr>
      <vt:lpstr>aaz</vt:lpstr>
      <vt:lpstr>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 Heylin</dc:creator>
  <cp:lastModifiedBy>Liam Heylin</cp:lastModifiedBy>
  <dcterms:created xsi:type="dcterms:W3CDTF">2024-11-07T14:22:27Z</dcterms:created>
  <dcterms:modified xsi:type="dcterms:W3CDTF">2024-11-26T13:33:05Z</dcterms:modified>
</cp:coreProperties>
</file>