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kendall/Dropbox/RProjects/bumble-bat/data/"/>
    </mc:Choice>
  </mc:AlternateContent>
  <xr:revisionPtr revIDLastSave="0" documentId="13_ncr:1_{E95403E6-4092-F84B-AAD8-A9B084ED394C}" xr6:coauthVersionLast="47" xr6:coauthVersionMax="47" xr10:uidLastSave="{00000000-0000-0000-0000-000000000000}"/>
  <bookViews>
    <workbookView xWindow="8880" yWindow="5580" windowWidth="25040" windowHeight="14400" xr2:uid="{00000000-000D-0000-FFFF-FFFF00000000}"/>
  </bookViews>
  <sheets>
    <sheet name="Sheet2" sheetId="3" r:id="rId1"/>
    <sheet name="Sheet1" sheetId="2" r:id="rId2"/>
    <sheet name="OLD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4" i="3" l="1"/>
  <c r="F293" i="3"/>
</calcChain>
</file>

<file path=xl/sharedStrings.xml><?xml version="1.0" encoding="utf-8"?>
<sst xmlns="http://schemas.openxmlformats.org/spreadsheetml/2006/main" count="2716" uniqueCount="608">
  <si>
    <t>accepted_name</t>
  </si>
  <si>
    <t>Carnegiea gigantea</t>
  </si>
  <si>
    <t>NA</t>
  </si>
  <si>
    <t>1.15078361836097</t>
  </si>
  <si>
    <t>Luehea seemannii</t>
  </si>
  <si>
    <t>1.28558763006999</t>
  </si>
  <si>
    <t>Leucostele chiloensis</t>
  </si>
  <si>
    <t>-0.0412016109514997</t>
  </si>
  <si>
    <t>1.59728853508331</t>
  </si>
  <si>
    <t>Salix caprea</t>
  </si>
  <si>
    <t>1.00992295772915</t>
  </si>
  <si>
    <t>Asclepias syriaca</t>
  </si>
  <si>
    <t>Pachycereus pringlei</t>
  </si>
  <si>
    <t>Stenocereus thurberi</t>
  </si>
  <si>
    <t>Lophocereus marginatus</t>
  </si>
  <si>
    <t>1.06827927496493</t>
  </si>
  <si>
    <t>Macleania bullata</t>
  </si>
  <si>
    <t>Aloe peglerae</t>
  </si>
  <si>
    <t>1.37321241451131</t>
  </si>
  <si>
    <t>1.17347949229957</t>
  </si>
  <si>
    <t>Platanthera hologlottis</t>
  </si>
  <si>
    <t>2.37805541912517</t>
  </si>
  <si>
    <t>Soehrensia thelegona</t>
  </si>
  <si>
    <t>Soehrensia schickendantzii</t>
  </si>
  <si>
    <t>Agave macroacantha</t>
  </si>
  <si>
    <t>1.72269098413892</t>
  </si>
  <si>
    <t>Agave colorata</t>
  </si>
  <si>
    <t>-0.243050959369698</t>
  </si>
  <si>
    <t>1.54199898156359</t>
  </si>
  <si>
    <t>Inga vera</t>
  </si>
  <si>
    <t>Inga striata</t>
  </si>
  <si>
    <t>Inga ingoides</t>
  </si>
  <si>
    <t>Tillandsia heterophylla</t>
  </si>
  <si>
    <t>Tilia americana</t>
  </si>
  <si>
    <t>Tilia platyphyllos</t>
  </si>
  <si>
    <t>Tilia cordata</t>
  </si>
  <si>
    <t>Silene latifolia</t>
  </si>
  <si>
    <t>2.33198087429693</t>
  </si>
  <si>
    <t>4.67741801573381</t>
  </si>
  <si>
    <t>Brunsvigia gregaria</t>
  </si>
  <si>
    <t>1.31467171368217</t>
  </si>
  <si>
    <t>Silene latifolia  subsp. alba</t>
  </si>
  <si>
    <t>0.976602195452245</t>
  </si>
  <si>
    <t>Syzygium sayeri</t>
  </si>
  <si>
    <t>0.717051912949366</t>
  </si>
  <si>
    <t>Phlox drummondii</t>
  </si>
  <si>
    <t>1.74551674840665</t>
  </si>
  <si>
    <t>Stenocereus stellatus</t>
  </si>
  <si>
    <t>Gymnadenia conopsea</t>
  </si>
  <si>
    <t>1.72181996311029</t>
  </si>
  <si>
    <t>1.50377088988532</t>
  </si>
  <si>
    <t>Randia itatiaiae</t>
  </si>
  <si>
    <t>Selenicereus monacanthus</t>
  </si>
  <si>
    <t>4.37445412743611</t>
  </si>
  <si>
    <t>1.46712822174481</t>
  </si>
  <si>
    <t>Selenicereus undatus</t>
  </si>
  <si>
    <t>-0.994714138305607</t>
  </si>
  <si>
    <t>-0.197516585765231</t>
  </si>
  <si>
    <t>Abronia umbellata</t>
  </si>
  <si>
    <t>0.917087758201821</t>
  </si>
  <si>
    <t>Adenophora triphylla</t>
  </si>
  <si>
    <t>0.818554466803876</t>
  </si>
  <si>
    <t>Agave virginica</t>
  </si>
  <si>
    <t>3.32355945280759</t>
  </si>
  <si>
    <t>Lonicera etrusca</t>
  </si>
  <si>
    <t>Silene lemmonii</t>
  </si>
  <si>
    <t>Pedicularis siphonantha</t>
  </si>
  <si>
    <t>3.30715923855862</t>
  </si>
  <si>
    <t>Abronia fragrans</t>
  </si>
  <si>
    <t>2.26206533955147</t>
  </si>
  <si>
    <t>Silene viscaria</t>
  </si>
  <si>
    <t>1.60123671515437</t>
  </si>
  <si>
    <t>Grevillea robusta</t>
  </si>
  <si>
    <t>0.14919908688048</t>
  </si>
  <si>
    <t>Ochroma pyramidale</t>
  </si>
  <si>
    <t>Guettarda scabra</t>
  </si>
  <si>
    <t>0.936303737477713</t>
  </si>
  <si>
    <t>Syzygium laetum</t>
  </si>
  <si>
    <t>0.579978025869981</t>
  </si>
  <si>
    <t>Syzygium mundagam</t>
  </si>
  <si>
    <t>0.993497746299906</t>
  </si>
  <si>
    <t>Oreocereus celsianus</t>
  </si>
  <si>
    <t>1.20770828575629</t>
  </si>
  <si>
    <t>0.862790379479744</t>
  </si>
  <si>
    <t>Adenophora jasionifolia</t>
  </si>
  <si>
    <t>4.7755315026074</t>
  </si>
  <si>
    <t>Adenophora khasiana</t>
  </si>
  <si>
    <t>2.68832579979366</t>
  </si>
  <si>
    <t>Adenophora capillaris</t>
  </si>
  <si>
    <t>4.08122280731358</t>
  </si>
  <si>
    <t>Jatropha curcas</t>
  </si>
  <si>
    <t>0.426864543465879</t>
  </si>
  <si>
    <t>1.01569217215045</t>
  </si>
  <si>
    <t>Ipomoea habeliana</t>
  </si>
  <si>
    <t>-0.0948712111139011</t>
  </si>
  <si>
    <t>0.139193083030964</t>
  </si>
  <si>
    <t>Agave angustifolia</t>
  </si>
  <si>
    <t>Agave subsimplex</t>
  </si>
  <si>
    <t>Pachycereus pecten-aboriginum</t>
  </si>
  <si>
    <t>0.842501270356001</t>
  </si>
  <si>
    <t>Lilium auratum</t>
  </si>
  <si>
    <t>Leucostele terscheckii</t>
  </si>
  <si>
    <t>Sonneratia caseolaris</t>
  </si>
  <si>
    <t>0.286410312221487</t>
  </si>
  <si>
    <t>Aegiceras corniculatum</t>
  </si>
  <si>
    <t>-0.0282636227846866</t>
  </si>
  <si>
    <t>Rubus chamaemorus</t>
  </si>
  <si>
    <t>6.6810510288126</t>
  </si>
  <si>
    <t>Prunus persica</t>
  </si>
  <si>
    <t>-0.142962473347548</t>
  </si>
  <si>
    <t>Vitis rotundifolia</t>
  </si>
  <si>
    <t>-0.0275002485632768</t>
  </si>
  <si>
    <t>Silene nutans</t>
  </si>
  <si>
    <t>Luculia pinceana</t>
  </si>
  <si>
    <t>4.15788550407795</t>
  </si>
  <si>
    <t>Lyonia lucida</t>
  </si>
  <si>
    <t>0.474060874254225</t>
  </si>
  <si>
    <t>Escallonia myrtoidea</t>
  </si>
  <si>
    <t>0.0738993698185938</t>
  </si>
  <si>
    <t>Malus domestica</t>
  </si>
  <si>
    <t>0.75273789049293</t>
  </si>
  <si>
    <t>Stachyurus praecox</t>
  </si>
  <si>
    <t>Leptocereus scopulophilus</t>
  </si>
  <si>
    <t>Pseudalcantarea macropetala</t>
  </si>
  <si>
    <t>Trifolium pratense</t>
  </si>
  <si>
    <t>1.20382445215874</t>
  </si>
  <si>
    <t>Ipomoea carnea</t>
  </si>
  <si>
    <t>1.51085118755421</t>
  </si>
  <si>
    <t>Psittacanthus robustus</t>
  </si>
  <si>
    <t>-0.00215484967704852</t>
  </si>
  <si>
    <t>Lophocereus schottii</t>
  </si>
  <si>
    <t>Cullenia exarillata</t>
  </si>
  <si>
    <t>Vaccinium angustifolium</t>
  </si>
  <si>
    <t>0.299658977204842</t>
  </si>
  <si>
    <t>0.568641279927932</t>
  </si>
  <si>
    <t>Agave horrida</t>
  </si>
  <si>
    <t>Nicotiana rustica</t>
  </si>
  <si>
    <t>1.83736831821828</t>
  </si>
  <si>
    <t>0.879803409077446</t>
  </si>
  <si>
    <t>Tournefortia rufo-sericea</t>
  </si>
  <si>
    <t>0.0375516784518696</t>
  </si>
  <si>
    <t>Clerodendrum villosum</t>
  </si>
  <si>
    <t>0.667078707228299</t>
  </si>
  <si>
    <t>-0.237953531949076</t>
  </si>
  <si>
    <t>Plocama calabrica</t>
  </si>
  <si>
    <t>4.3216273995883</t>
  </si>
  <si>
    <t>Silene sennenii</t>
  </si>
  <si>
    <t>1.99307221753211</t>
  </si>
  <si>
    <t>Pterocereus gaumeri</t>
  </si>
  <si>
    <t>1.57357365058535</t>
  </si>
  <si>
    <t>Calliandra longipedicellata</t>
  </si>
  <si>
    <t>Agave chrysantha</t>
  </si>
  <si>
    <t>Agave palmeri</t>
  </si>
  <si>
    <t>1.41834410012088</t>
  </si>
  <si>
    <t>0.940209304784122</t>
  </si>
  <si>
    <t>Banksia ericifolia</t>
  </si>
  <si>
    <t>0.502971342158431</t>
  </si>
  <si>
    <t>Stenocereus quevedonis</t>
  </si>
  <si>
    <t>Stenocereus queretaroensis</t>
  </si>
  <si>
    <t>2.82131706912959</t>
  </si>
  <si>
    <t>Echium simplex</t>
  </si>
  <si>
    <t>-0.655088561784096</t>
  </si>
  <si>
    <t>2.36417892329451</t>
  </si>
  <si>
    <t>Mitrastemon yamamotoi</t>
  </si>
  <si>
    <t>0.174609961540999</t>
  </si>
  <si>
    <t>0.534985876213382</t>
  </si>
  <si>
    <t>Boschia grandiflora</t>
  </si>
  <si>
    <t>0.229939323214126</t>
  </si>
  <si>
    <t>Durio oblongus</t>
  </si>
  <si>
    <t>0.522972751997615</t>
  </si>
  <si>
    <t>Durio kutejensis</t>
  </si>
  <si>
    <t>0.241957625581532</t>
  </si>
  <si>
    <t>Silene caroliniana</t>
  </si>
  <si>
    <t>1.85458441746778</t>
  </si>
  <si>
    <t>Silene virginica</t>
  </si>
  <si>
    <t>0.977008487668414</t>
  </si>
  <si>
    <t>Silene stellata</t>
  </si>
  <si>
    <t>2.6007826107391</t>
  </si>
  <si>
    <t>Polaskia chichipe</t>
  </si>
  <si>
    <t>1.69990707972398</t>
  </si>
  <si>
    <t>Acanthocalycium leucanthum</t>
  </si>
  <si>
    <t>1.11139942371741</t>
  </si>
  <si>
    <t>Yucca aloifolia</t>
  </si>
  <si>
    <t>2.24094689477431</t>
  </si>
  <si>
    <t>Yucca filamentosa</t>
  </si>
  <si>
    <t>1.95952070743613</t>
  </si>
  <si>
    <t>Silene ciliata</t>
  </si>
  <si>
    <t>Isertia laevis</t>
  </si>
  <si>
    <t>0.997236682087594</t>
  </si>
  <si>
    <t>Silene vulgaris</t>
  </si>
  <si>
    <t>0.176011241324168</t>
  </si>
  <si>
    <t>Mabea fistulifera</t>
  </si>
  <si>
    <t>2.47993217491624</t>
  </si>
  <si>
    <t>Agarista revoluta</t>
  </si>
  <si>
    <t>Cipocereus minensis</t>
  </si>
  <si>
    <t>2.18698233423472</t>
  </si>
  <si>
    <t>Cordia lutea</t>
  </si>
  <si>
    <t>-1.03505689989672</t>
  </si>
  <si>
    <t>-1.03356725551798</t>
  </si>
  <si>
    <t>Billbergia horrida</t>
  </si>
  <si>
    <t>Eupatorium perfoliatum</t>
  </si>
  <si>
    <t>0.752584146920691</t>
  </si>
  <si>
    <t>Castilleja sessiliflora</t>
  </si>
  <si>
    <t>Castilleja purpurea  var. citrina</t>
  </si>
  <si>
    <t>Castilleja purpurea  var. lindheimeri</t>
  </si>
  <si>
    <t>primary</t>
  </si>
  <si>
    <t>0.45</t>
  </si>
  <si>
    <t>https://doi.org/10.1016/j.flora.2017.07.001</t>
  </si>
  <si>
    <t>0.1186441</t>
  </si>
  <si>
    <t>0.13898305</t>
  </si>
  <si>
    <t>0.22181818</t>
  </si>
  <si>
    <t>0.28000000</t>
  </si>
  <si>
    <t>primary - MSP as control</t>
  </si>
  <si>
    <t>0.51291513</t>
  </si>
  <si>
    <t>0.16974170</t>
  </si>
  <si>
    <t>0.778</t>
  </si>
  <si>
    <t>0.4157034</t>
  </si>
  <si>
    <t>73.9000000</t>
  </si>
  <si>
    <t>34.8000000</t>
  </si>
  <si>
    <t>7.1</t>
  </si>
  <si>
    <t>1.54</t>
  </si>
  <si>
    <t>0.015</t>
  </si>
  <si>
    <t>0.1224</t>
  </si>
  <si>
    <t>8.8</t>
  </si>
  <si>
    <t>2.48</t>
  </si>
  <si>
    <t>0.011</t>
  </si>
  <si>
    <t>0.103</t>
  </si>
  <si>
    <t>2.11</t>
  </si>
  <si>
    <t>0.019</t>
  </si>
  <si>
    <t>0.137</t>
  </si>
  <si>
    <t>5800.25</t>
  </si>
  <si>
    <t>7063.00</t>
  </si>
  <si>
    <t>6216.00</t>
  </si>
  <si>
    <t>4423.6600231</t>
  </si>
  <si>
    <t>3819.0000000</t>
  </si>
  <si>
    <t>2989.6989815</t>
  </si>
  <si>
    <t>0.8</t>
  </si>
  <si>
    <t>0.9</t>
  </si>
  <si>
    <t>0.7</t>
  </si>
  <si>
    <t>0.4216370</t>
  </si>
  <si>
    <t>0.3162278</t>
  </si>
  <si>
    <t>0.4830459</t>
  </si>
  <si>
    <t>notes</t>
  </si>
  <si>
    <t>multiple open</t>
  </si>
  <si>
    <t>0.39</t>
  </si>
  <si>
    <t>0.49</t>
  </si>
  <si>
    <t>0.69</t>
  </si>
  <si>
    <t>Fleming_1998</t>
  </si>
  <si>
    <t>Mexico</t>
  </si>
  <si>
    <t>May</t>
  </si>
  <si>
    <t>13.58917</t>
  </si>
  <si>
    <t>Cactaceae</t>
  </si>
  <si>
    <t>fruit set</t>
  </si>
  <si>
    <t>open pollination</t>
  </si>
  <si>
    <t>0.46808511</t>
  </si>
  <si>
    <t>0.50165592</t>
  </si>
  <si>
    <t>15.8</t>
  </si>
  <si>
    <t>0.44000000</t>
  </si>
  <si>
    <t>0.49112117</t>
  </si>
  <si>
    <t>19.1</t>
  </si>
  <si>
    <t>Fleming_2001</t>
  </si>
  <si>
    <t>April</t>
  </si>
  <si>
    <t>June</t>
  </si>
  <si>
    <t>28.95571</t>
  </si>
  <si>
    <t>-111.8182</t>
  </si>
  <si>
    <t>0.44150943</t>
  </si>
  <si>
    <t>0.49750664</t>
  </si>
  <si>
    <t>32.23826</t>
  </si>
  <si>
    <t>-112.8811</t>
  </si>
  <si>
    <t>13.78027</t>
  </si>
  <si>
    <t>0.22714681</t>
  </si>
  <si>
    <t>0.41956976</t>
  </si>
  <si>
    <t>15.2</t>
  </si>
  <si>
    <t>seed set</t>
  </si>
  <si>
    <t>113.30000000</t>
  </si>
  <si>
    <t>47.45819213</t>
  </si>
  <si>
    <t>157.80000000</t>
  </si>
  <si>
    <t>54.39117575</t>
  </si>
  <si>
    <t>Holland_2002</t>
  </si>
  <si>
    <t>0.49000000</t>
  </si>
  <si>
    <t>0.18520259</t>
  </si>
  <si>
    <t>0.46000000</t>
  </si>
  <si>
    <t>0.15874508</t>
  </si>
  <si>
    <t>0.25000000</t>
  </si>
  <si>
    <t>0.05291503</t>
  </si>
  <si>
    <t>0.33000000</t>
  </si>
  <si>
    <t>0.10583005</t>
  </si>
  <si>
    <t>seed set</t>
  </si>
  <si>
    <t>fruit set</t>
  </si>
  <si>
    <t>pd</t>
  </si>
  <si>
    <t>bag_N</t>
  </si>
  <si>
    <t>bag_M</t>
  </si>
  <si>
    <t>bag_SD</t>
  </si>
  <si>
    <t>open_N</t>
  </si>
  <si>
    <t>open_M</t>
  </si>
  <si>
    <t>open_SD</t>
  </si>
  <si>
    <t>source</t>
  </si>
  <si>
    <t>incl</t>
  </si>
  <si>
    <t>metric</t>
  </si>
  <si>
    <t>https://doi,org/10,1016/j,flora,2017,07,001</t>
  </si>
  <si>
    <t>Castilleja purpurea  var, citrina</t>
  </si>
  <si>
    <t>Castilleja purpurea  var, lindheimeri</t>
  </si>
  <si>
    <t>Silene latifolia  subsp, alba</t>
  </si>
  <si>
    <t>fruit set pd available</t>
  </si>
  <si>
    <t>0.3466216</t>
  </si>
  <si>
    <t>0.07252112</t>
  </si>
  <si>
    <t>0.2618557</t>
  </si>
  <si>
    <t>0.08889922</t>
  </si>
  <si>
    <t>27.1</t>
  </si>
  <si>
    <t>19.607153</t>
  </si>
  <si>
    <t>9.8</t>
  </si>
  <si>
    <t>6.519377</t>
  </si>
  <si>
    <t>0.118</t>
  </si>
  <si>
    <t>0.043</t>
  </si>
  <si>
    <t>6.10</t>
  </si>
  <si>
    <t>1.9049409</t>
  </si>
  <si>
    <t>4.00</t>
  </si>
  <si>
    <t>2.1959736</t>
  </si>
  <si>
    <t>0.6666667</t>
  </si>
  <si>
    <t>0.5163978</t>
  </si>
  <si>
    <t>235.90</t>
  </si>
  <si>
    <t>167.30</t>
  </si>
  <si>
    <t>1288.1000000</t>
  </si>
  <si>
    <t>439.7777507</t>
  </si>
  <si>
    <t>1330.4000000</t>
  </si>
  <si>
    <t>1329.1000000</t>
  </si>
  <si>
    <t>598.6366010</t>
  </si>
  <si>
    <t>628.197898</t>
  </si>
  <si>
    <t>0.3500000</t>
  </si>
  <si>
    <t>0.4049587</t>
  </si>
  <si>
    <t>0.4929252</t>
  </si>
  <si>
    <t>0.1949153</t>
  </si>
  <si>
    <t>0.3978247</t>
  </si>
  <si>
    <t>180.5000000</t>
  </si>
  <si>
    <t>2805.1205429</t>
  </si>
  <si>
    <t>0.3888889</t>
  </si>
  <si>
    <t>0.4894441</t>
  </si>
  <si>
    <t>0.85</t>
  </si>
  <si>
    <t>0.3663475</t>
  </si>
  <si>
    <t>22.23</t>
  </si>
  <si>
    <t>7.9575939</t>
  </si>
  <si>
    <t>0.8709459</t>
  </si>
  <si>
    <t>0.1513770</t>
  </si>
  <si>
    <t>0.2876010</t>
  </si>
  <si>
    <t>0.1031565</t>
  </si>
  <si>
    <t>0.7159278</t>
  </si>
  <si>
    <t>0.03715504</t>
  </si>
  <si>
    <t>0.6847291</t>
  </si>
  <si>
    <t>6.78</t>
  </si>
  <si>
    <t>4.2932505</t>
  </si>
  <si>
    <t>12.71</t>
  </si>
  <si>
    <t>1.4240786</t>
  </si>
  <si>
    <t>0.40</t>
  </si>
  <si>
    <t>0.3323342</t>
  </si>
  <si>
    <t>0.61</t>
  </si>
  <si>
    <t>0.1752712</t>
  </si>
  <si>
    <t>0.700</t>
  </si>
  <si>
    <t>0.175</t>
  </si>
  <si>
    <t>284.314</t>
  </si>
  <si>
    <t>159.500</t>
  </si>
  <si>
    <t>62.63572</t>
  </si>
  <si>
    <t>32.230993</t>
  </si>
  <si>
    <t>72.36295</t>
  </si>
  <si>
    <t>31.759434</t>
  </si>
  <si>
    <t>0.8120805</t>
  </si>
  <si>
    <t>0.04649801</t>
  </si>
  <si>
    <t>0.7416107</t>
  </si>
  <si>
    <t>0.11624502</t>
  </si>
  <si>
    <t>0.6979866</t>
  </si>
  <si>
    <t>0.20568581</t>
  </si>
  <si>
    <t>0.8006873</t>
  </si>
  <si>
    <t>0.41403934</t>
  </si>
  <si>
    <t>0.8041237</t>
  </si>
  <si>
    <t>0.8659794</t>
  </si>
  <si>
    <t>0.35186578</t>
  </si>
  <si>
    <t>38.611</t>
  </si>
  <si>
    <t>18.09062</t>
  </si>
  <si>
    <t>0.73000000</t>
  </si>
  <si>
    <t>0.13856406</t>
  </si>
  <si>
    <t>0.79738708</t>
  </si>
  <si>
    <t>0.29155416</t>
  </si>
  <si>
    <t>0.69810794</t>
  </si>
  <si>
    <t>0.19134699</t>
  </si>
  <si>
    <t>0.76795465</t>
  </si>
  <si>
    <t>0.35224657</t>
  </si>
  <si>
    <t>0.56297136</t>
  </si>
  <si>
    <t>0.26680979</t>
  </si>
  <si>
    <t>0.40000000</t>
  </si>
  <si>
    <t>0.5070926</t>
  </si>
  <si>
    <t>0.65000000</t>
  </si>
  <si>
    <t>0.4893605</t>
  </si>
  <si>
    <t>0.75</t>
  </si>
  <si>
    <t>0.4442617</t>
  </si>
  <si>
    <t>0.65</t>
  </si>
  <si>
    <t>0.73</t>
  </si>
  <si>
    <t>0.29545455</t>
  </si>
  <si>
    <t>0.4615215</t>
  </si>
  <si>
    <t>17.8</t>
  </si>
  <si>
    <t>0.15384615</t>
  </si>
  <si>
    <t>0.3636090</t>
  </si>
  <si>
    <t>0.39393939</t>
  </si>
  <si>
    <t>0.4961977</t>
  </si>
  <si>
    <t>18.2</t>
  </si>
  <si>
    <t>0.34042553</t>
  </si>
  <si>
    <t>0.4763931</t>
  </si>
  <si>
    <t>0.22772277</t>
  </si>
  <si>
    <t>0.4214543</t>
  </si>
  <si>
    <t>0.45614035</t>
  </si>
  <si>
    <t>0.5025000</t>
  </si>
  <si>
    <t>Fleming_1996</t>
  </si>
  <si>
    <t>28.88507</t>
  </si>
  <si>
    <t>-111.9293</t>
  </si>
  <si>
    <t>536.90</t>
  </si>
  <si>
    <t>537.08751615</t>
  </si>
  <si>
    <t>0.96</t>
  </si>
  <si>
    <t>0.32984845</t>
  </si>
  <si>
    <t>0.53</t>
  </si>
  <si>
    <t>0.24494897</t>
  </si>
  <si>
    <t>0.66</t>
  </si>
  <si>
    <t>0.27712813</t>
  </si>
  <si>
    <t>0.47</t>
  </si>
  <si>
    <t>0.16970563</t>
  </si>
  <si>
    <t>0.22360680</t>
  </si>
  <si>
    <t>0.67</t>
  </si>
  <si>
    <t>0.22449944</t>
  </si>
  <si>
    <t>0.55</t>
  </si>
  <si>
    <t>0.38000000</t>
  </si>
  <si>
    <t>0.57</t>
  </si>
  <si>
    <t>0.39799497</t>
  </si>
  <si>
    <t>0.43</t>
  </si>
  <si>
    <t>0.16492423</t>
  </si>
  <si>
    <t>0.21213203</t>
  </si>
  <si>
    <t>0.35</t>
  </si>
  <si>
    <t>0.18973666</t>
  </si>
  <si>
    <t>0.33</t>
  </si>
  <si>
    <t>0.15811388</t>
  </si>
  <si>
    <t>0.36000000</t>
  </si>
  <si>
    <t>0.10</t>
  </si>
  <si>
    <t>0.06324555</t>
  </si>
  <si>
    <t>0.07</t>
  </si>
  <si>
    <t>0.06708204</t>
  </si>
  <si>
    <t>0.21</t>
  </si>
  <si>
    <t>0.15556349</t>
  </si>
  <si>
    <t>0.04000000</t>
  </si>
  <si>
    <t>0.24</t>
  </si>
  <si>
    <t>0.26944387</t>
  </si>
  <si>
    <t>0.06</t>
  </si>
  <si>
    <t>0.02449490</t>
  </si>
  <si>
    <t>16.3</t>
  </si>
  <si>
    <t>0.16</t>
  </si>
  <si>
    <t>0.03</t>
  </si>
  <si>
    <t>0.02000000</t>
  </si>
  <si>
    <t>0.41</t>
  </si>
  <si>
    <t>11.6</t>
  </si>
  <si>
    <t>351.30</t>
  </si>
  <si>
    <t>218.63741674</t>
  </si>
  <si>
    <t>0.07692308</t>
  </si>
  <si>
    <t>0.2676155</t>
  </si>
  <si>
    <t>0.04993342</t>
  </si>
  <si>
    <t>0.2178800</t>
  </si>
  <si>
    <t>0.1953125</t>
  </si>
  <si>
    <t>0.3972177</t>
  </si>
  <si>
    <t>0.2323232</t>
  </si>
  <si>
    <t>0.4244632</t>
  </si>
  <si>
    <t>0.8181</t>
  </si>
  <si>
    <t>0.3916747</t>
  </si>
  <si>
    <t>485.39</t>
  </si>
  <si>
    <t>246.18</t>
  </si>
  <si>
    <t>United States</t>
  </si>
  <si>
    <t>188.10</t>
  </si>
  <si>
    <t>44.2000000</t>
  </si>
  <si>
    <t>138.90</t>
  </si>
  <si>
    <t>37.6000000</t>
  </si>
  <si>
    <t>180.60</t>
  </si>
  <si>
    <t>52.9000000</t>
  </si>
  <si>
    <t>1.24</t>
  </si>
  <si>
    <t>0.8500000</t>
  </si>
  <si>
    <t>0.81</t>
  </si>
  <si>
    <t>1.0662082</t>
  </si>
  <si>
    <t>1.83663366</t>
  </si>
  <si>
    <t>2.19631323</t>
  </si>
  <si>
    <t>0.20000000</t>
  </si>
  <si>
    <t>0.40066834</t>
  </si>
  <si>
    <t>0.48666667</t>
  </si>
  <si>
    <t>0.50065732</t>
  </si>
  <si>
    <t>0.19666667</t>
  </si>
  <si>
    <t>0.39814229</t>
  </si>
  <si>
    <t>0.26000000</t>
  </si>
  <si>
    <t>0.43936713</t>
  </si>
  <si>
    <t>0.238</t>
  </si>
  <si>
    <t>0.14862705</t>
  </si>
  <si>
    <t>0.188</t>
  </si>
  <si>
    <t>0.16266530</t>
  </si>
  <si>
    <t>16.900</t>
  </si>
  <si>
    <t>10.09554357</t>
  </si>
  <si>
    <t>0.5891473</t>
  </si>
  <si>
    <t>1.197111</t>
  </si>
  <si>
    <t>0.23344948</t>
  </si>
  <si>
    <t>0.2217408</t>
  </si>
  <si>
    <t>0.0833</t>
  </si>
  <si>
    <t>0.22506155</t>
  </si>
  <si>
    <t>15.5</t>
  </si>
  <si>
    <t>Hernandez-Conrique_2007</t>
  </si>
  <si>
    <t>November</t>
  </si>
  <si>
    <t>19.58625</t>
  </si>
  <si>
    <t>-104.2744</t>
  </si>
  <si>
    <t>11.2059</t>
  </si>
  <si>
    <t>Calliandra longipedicellata</t>
  </si>
  <si>
    <t>Fabaceae</t>
  </si>
  <si>
    <t>Calliandra_longipedicellata</t>
  </si>
  <si>
    <t>0.1157</t>
  </si>
  <si>
    <t>0.26348922</t>
  </si>
  <si>
    <t>0.0605</t>
  </si>
  <si>
    <t>0.18050693</t>
  </si>
  <si>
    <t>2721.0</t>
  </si>
  <si>
    <t>1344.9989</t>
  </si>
  <si>
    <t>Carnegiea gigantea</t>
  </si>
  <si>
    <t>Carnegiea_gigantea</t>
  </si>
  <si>
    <t>S</t>
  </si>
  <si>
    <t>1358.0</t>
  </si>
  <si>
    <t>542.2177</t>
  </si>
  <si>
    <t>1241.8</t>
  </si>
  <si>
    <t>563.5000</t>
  </si>
  <si>
    <t>1349.8</t>
  </si>
  <si>
    <t>709.1438</t>
  </si>
  <si>
    <t>1946.7</t>
  </si>
  <si>
    <t>874.2623</t>
  </si>
  <si>
    <t>0.2280702</t>
  </si>
  <si>
    <t>0.3126757</t>
  </si>
  <si>
    <t>0.5267857</t>
  </si>
  <si>
    <t>0.3409394</t>
  </si>
  <si>
    <t>0.3359827</t>
  </si>
  <si>
    <t>0.3232026</t>
  </si>
  <si>
    <t>Wenzell_2021</t>
  </si>
  <si>
    <t>March</t>
  </si>
  <si>
    <t>33.34243</t>
  </si>
  <si>
    <t>-104.33299</t>
  </si>
  <si>
    <t>12.96351</t>
  </si>
  <si>
    <t>Castilleja sessiliflora</t>
  </si>
  <si>
    <t>Orobanchaceae</t>
  </si>
  <si>
    <t>Castilleja_sessiliflora</t>
  </si>
  <si>
    <t>0.4205202</t>
  </si>
  <si>
    <t>0.2519654</t>
  </si>
  <si>
    <t>17.2</t>
  </si>
  <si>
    <t>30.48604</t>
  </si>
  <si>
    <t>-101.78825</t>
  </si>
  <si>
    <t>12.86705</t>
  </si>
  <si>
    <t>0.1839080</t>
  </si>
  <si>
    <t>0.1737641</t>
  </si>
  <si>
    <t>16.4</t>
  </si>
  <si>
    <t>33.56550</t>
  </si>
  <si>
    <t>-101.80032</t>
  </si>
  <si>
    <t>12.99722</t>
  </si>
  <si>
    <t>0.3397989</t>
  </si>
  <si>
    <t>0.2334622</t>
  </si>
  <si>
    <t>0.4824561</t>
  </si>
  <si>
    <t>0.3096284</t>
  </si>
  <si>
    <t>0.0269</t>
  </si>
  <si>
    <t>0.1446375</t>
  </si>
  <si>
    <t>0.7368421</t>
  </si>
  <si>
    <t>0.4524139</t>
  </si>
  <si>
    <t>0.4722222</t>
  </si>
  <si>
    <t>0.5063094</t>
  </si>
  <si>
    <t>0.5855263</t>
  </si>
  <si>
    <t>0.4942595</t>
  </si>
  <si>
    <t>https://ojs.library.okstate.edu/osu/index.php/ONPR/article/view/7190/6625</t>
  </si>
  <si>
    <t>Open Primary, Bag = Closely related species, n = 15 inflorescences</t>
  </si>
  <si>
    <t>https://onlinelibrary.wiley.com/doi/full/10.1111/plb.12496?casa_token=iJnPD0tie4oAAAAA%3AgCyo5xFolSgRadzmizQa4Xjnq4FUsJTjVk12abFlp4-J6se7bsZRoOcwiJZ8LCEX_AGLgQnG2ShJIqYC</t>
  </si>
  <si>
    <t>Open Primary, Bag = Closely related species. N = flowers from one year</t>
  </si>
  <si>
    <t>Bag = fruit set</t>
  </si>
  <si>
    <t>https://www.atlantis-press.com/proceedings/kobicinc-20/125958210</t>
  </si>
  <si>
    <t>Open Primary, Bag = Closely related species. No N</t>
  </si>
  <si>
    <t>species_source</t>
  </si>
  <si>
    <t>Asclepias viridis</t>
  </si>
  <si>
    <t>Billbergia distachia</t>
  </si>
  <si>
    <t>Calliandra calothyrsus</t>
  </si>
  <si>
    <t>https://bsapubs.onlinelibrary.wiley.com/doi/full/10.3732/ajb.1000071</t>
  </si>
  <si>
    <t>https://academic.oup.com/botlinnean/article/177/2/230/2416377?login=false</t>
  </si>
  <si>
    <t>0.087</t>
  </si>
  <si>
    <t>open primary</t>
  </si>
  <si>
    <t>10.1002/j.1537-2197.1994.tb15567.x</t>
  </si>
  <si>
    <t>https://www.jstor.org/stable/pdf/30055122.pdf</t>
  </si>
  <si>
    <t>spontaneous self-pollination</t>
  </si>
  <si>
    <t>https://onlinelibrary.wiley.com/doi/full/10.1111/plb.12319?casa_token=0hlF7MO-BjAAAAAA%3APqs0axvGLNpHDAYhiv_-NmoLdFDreyofEFqF0CsmLQbZ1FQry9qqsUcCRE0bEwkUj5mif3TFnoPdAAyo</t>
  </si>
  <si>
    <t>https://bsapubs.onlinelibrary.wiley.com/doi/full/10.2307/2656814</t>
  </si>
  <si>
    <t>nonmanipulated self-pollination</t>
  </si>
  <si>
    <t>https://onlinelibrary.wiley.com/doi/full/10.1111/j.1438-8677.2012.00657.x?casa_token=E7-yg8iC668AAAAA%3ALtWY8exIqGthrjmWujNxCOvOHKVXYqO_kzBZshg78UPOgZ0QCceicXUdVNaYDZpkH6HdgS4fSqVkYS38</t>
  </si>
  <si>
    <t>https://onlinelibrary.wiley.com/doi/abs/10.1111/j.1438-8677.1996.tb00579.x?casa_token=e5_ur97PtWgAAAAA:omoscHlI1WzE4c0lYRFUzCXaOrG-aN2rTAXksDniqpKknXd8olPZWZyuiGF6UdlyrPWTDvPCqP0a33XD</t>
  </si>
  <si>
    <t>Table 2</t>
  </si>
  <si>
    <t>fruit set pd available - or we change estimates to by flower</t>
  </si>
  <si>
    <t>10.3120/0024-9637(2007)54[293:PBOSLC]2.0.CO;2</t>
  </si>
  <si>
    <t>Hand-crossing experiments indicate that S. ciliata is self-compatible, but spontaneous autogamy is restricted by pronounced protandry (Giménez-Benavides unpubl.).</t>
  </si>
  <si>
    <t>https://onlinelibrary.wiley.com/doi/full/10.1111/j.0030-1299.2007.15644.x?casa_token=ZdIw7iF_ttUAAAAA%3A_Rxh4vrdU-4HhuB2pjVzYK9C6VkFTeYtz5d719wxo34z9zDslnTk33aOjWPLOxGEED9a0WOrw-L8uPoO</t>
  </si>
  <si>
    <t>13.04</t>
  </si>
  <si>
    <t>10.1093/aob/mcu031</t>
  </si>
  <si>
    <t>https://www.jstor.org/stable/23725921?casa_token=eVSS8z9G4PkAAAAA:oBO7-rJ5NGEpL1ydIdxwkC3GZ-WMJ6g10dLoWE4INWEGocKnVAMvmy4SAuXbF2rVD3kA2AQo6gkrDTEZFzE3QI3r_M1od9doxVOmv1WetxMHt_FZ4mzvTQ</t>
  </si>
  <si>
    <t>10.1007/s00606-012-0668-7</t>
  </si>
  <si>
    <t>CUT</t>
  </si>
  <si>
    <t>10.2307/2441737</t>
  </si>
  <si>
    <t>0.063</t>
  </si>
  <si>
    <t>0.04</t>
  </si>
  <si>
    <t>10.1111/j.1744-7429.1999.tb00410.x</t>
  </si>
  <si>
    <t>autogamous, open N for Navarro?</t>
  </si>
  <si>
    <t>insect exclusion</t>
  </si>
  <si>
    <t>10.1111/1442-1984.12222</t>
  </si>
  <si>
    <t>open_source</t>
  </si>
  <si>
    <t>bag_source</t>
  </si>
  <si>
    <t>manual self pollination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</si>
</sst>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8F8F2"/>
      <name val="Lucida Grande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1"/>
      <name val="Lucida Grande"/>
      <family val="2"/>
    </font>
    <font>
      <sz val="12"/>
      <name val="Lucida Grande"/>
      <family val="2"/>
    </font>
    <font>
      <i/>
      <sz val="11"/>
      <color rgb="FFB0B0B0"/>
      <name val="Lucida Grande"/>
      <family val="2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i/>
      <sz val="11"/>
      <name val="Lucida Grand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8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0" borderId="10" xfId="0" applyBorder="1"/>
    <xf numFmtId="0" fontId="0" fillId="0" borderId="11" xfId="0" applyBorder="1"/>
    <xf numFmtId="0" fontId="0" fillId="33" borderId="12" xfId="0" applyFill="1" applyBorder="1"/>
    <xf numFmtId="0" fontId="0" fillId="0" borderId="12" xfId="0" applyBorder="1"/>
    <xf numFmtId="0" fontId="20" fillId="0" borderId="0" xfId="0" applyFont="1"/>
    <xf numFmtId="0" fontId="21" fillId="0" borderId="0" xfId="0" applyFont="1"/>
    <xf numFmtId="0" fontId="22" fillId="0" borderId="0" xfId="42" applyFont="1"/>
    <xf numFmtId="0" fontId="23" fillId="0" borderId="0" xfId="0" applyFont="1"/>
    <xf numFmtId="0" fontId="24" fillId="0" borderId="0" xfId="0" applyFont="1"/>
    <xf numFmtId="14" fontId="0" fillId="0" borderId="0" xfId="0" applyNumberFormat="1"/>
    <xf numFmtId="0" fontId="25" fillId="0" borderId="0" xfId="0" applyFont="1"/>
    <xf numFmtId="0" fontId="26" fillId="0" borderId="0" xfId="0" applyFont="1"/>
    <xf numFmtId="0" fontId="21" fillId="33" borderId="11" xfId="0" applyFont="1" applyFill="1" applyBorder="1"/>
    <xf numFmtId="0" fontId="21" fillId="0" borderId="11" xfId="0" applyFont="1" applyBorder="1"/>
    <xf numFmtId="0" fontId="22" fillId="33" borderId="11" xfId="42" applyFont="1" applyFill="1" applyBorder="1"/>
    <xf numFmtId="0" fontId="24" fillId="0" borderId="11" xfId="0" applyFont="1" applyBorder="1"/>
    <xf numFmtId="0" fontId="24" fillId="33" borderId="11" xfId="0" applyFont="1" applyFill="1" applyBorder="1"/>
    <xf numFmtId="0" fontId="21" fillId="33" borderId="10" xfId="0" applyFont="1" applyFill="1" applyBorder="1"/>
    <xf numFmtId="0" fontId="21" fillId="0" borderId="10" xfId="0" applyFont="1" applyBorder="1"/>
    <xf numFmtId="0" fontId="27" fillId="0" borderId="0" xfId="0" applyFont="1"/>
    <xf numFmtId="14" fontId="27" fillId="0" borderId="0" xfId="0" applyNumberFormat="1" applyFont="1"/>
    <xf numFmtId="0" fontId="28" fillId="0" borderId="0" xfId="0" applyFont="1"/>
    <xf numFmtId="14" fontId="23" fillId="0" borderId="0" xfId="0" applyNumberFormat="1" applyFont="1"/>
    <xf numFmtId="0" fontId="23" fillId="0" borderId="0" xfId="0" applyFont="1"/>
    <xf numFmtId="0" fontId="2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N312" totalsRowShown="0">
  <autoFilter ref="A1:N312" xr:uid="{00000000-0009-0000-0100-000002000000}">
    <filterColumn colId="13">
      <filters blank="1">
        <filter val="1999"/>
        <filter val="autogamous, open N for Navarro?"/>
        <filter val="Bag = fruit set"/>
        <filter val="CUT"/>
        <filter val="Hand-crossing experiments indicate that S. ciliata is self-compatible, but spontaneous autogamy is restricted by pronounced protandry (Giménez-Benavides unpubl.)."/>
        <filter val="insect exclusion"/>
        <filter val="multiple open"/>
        <filter val="nonmanipulated self-pollination"/>
        <filter val="open primary"/>
        <filter val="Open Primary, Bag = Closely related species, n = 15 inflorescences"/>
        <filter val="Open Primary, Bag = Closely related species. N = flowers from one year"/>
        <filter val="Open Primary, Bag = Closely related species. No N"/>
        <filter val="spontaneous self-pollination"/>
        <filter val="Table 2"/>
      </filters>
    </filterColumn>
  </autoFilter>
  <sortState xmlns:xlrd2="http://schemas.microsoft.com/office/spreadsheetml/2017/richdata2" ref="A2:N312">
    <sortCondition ref="A1:A312"/>
  </sortState>
  <tableColumns count="14">
    <tableColumn id="1" xr3:uid="{00000000-0010-0000-0000-000001000000}" name="accepted_name"/>
    <tableColumn id="2" xr3:uid="{00000000-0010-0000-0000-000002000000}" name="incl"/>
    <tableColumn id="3" xr3:uid="{00000000-0010-0000-0000-000003000000}" name="metric"/>
    <tableColumn id="4" xr3:uid="{00000000-0010-0000-0000-000004000000}" name="pd"/>
    <tableColumn id="5" xr3:uid="{00000000-0010-0000-0000-000005000000}" name="bag_N"/>
    <tableColumn id="6" xr3:uid="{00000000-0010-0000-0000-000006000000}" name="bag_M"/>
    <tableColumn id="7" xr3:uid="{00000000-0010-0000-0000-000007000000}" name="bag_SD"/>
    <tableColumn id="8" xr3:uid="{00000000-0010-0000-0000-000008000000}" name="open_N"/>
    <tableColumn id="9" xr3:uid="{00000000-0010-0000-0000-000009000000}" name="open_M"/>
    <tableColumn id="10" xr3:uid="{00000000-0010-0000-0000-00000A000000}" name="open_SD"/>
    <tableColumn id="11" xr3:uid="{00000000-0010-0000-0000-00000B000000}" name="open_source"/>
    <tableColumn id="14" xr3:uid="{1A8943FB-FCA7-B14D-A92B-A6A6B00D3B3C}" name="bag_source"/>
    <tableColumn id="13" xr3:uid="{2E928E63-F70B-BF48-BA44-959213F2CFD3}" name="species_source"/>
    <tableColumn id="12" xr3:uid="{00000000-0010-0000-0000-00000C000000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L115" totalsRowShown="0">
  <autoFilter ref="A1:L115" xr:uid="{00000000-0009-0000-0100-000001000000}"/>
  <tableColumns count="12">
    <tableColumn id="1" xr3:uid="{00000000-0010-0000-0100-000001000000}" name="accepted_name"/>
    <tableColumn id="2" xr3:uid="{00000000-0010-0000-0100-000002000000}" name="incl"/>
    <tableColumn id="21" xr3:uid="{00000000-0010-0000-0100-000015000000}" name="metric" dataDxfId="0"/>
    <tableColumn id="3" xr3:uid="{00000000-0010-0000-0100-000003000000}" name="pd"/>
    <tableColumn id="10" xr3:uid="{00000000-0010-0000-0100-00000A000000}" name="bag_N"/>
    <tableColumn id="9" xr3:uid="{00000000-0010-0000-0100-000009000000}" name="bag_M"/>
    <tableColumn id="8" xr3:uid="{00000000-0010-0000-0100-000008000000}" name="bag_SD"/>
    <tableColumn id="14" xr3:uid="{00000000-0010-0000-0100-00000E000000}" name="open_N"/>
    <tableColumn id="15" xr3:uid="{00000000-0010-0000-0100-00000F000000}" name="open_M"/>
    <tableColumn id="16" xr3:uid="{00000000-0010-0000-0100-000010000000}" name="open_SD"/>
    <tableColumn id="6" xr3:uid="{00000000-0010-0000-0100-000006000000}" name="source"/>
    <tableColumn id="22" xr3:uid="{00000000-0010-0000-0100-000016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doi.org/10.1016/j.flora.2017.07.001" TargetMode="External"/><Relationship Id="rId1" Type="http://schemas.openxmlformats.org/officeDocument/2006/relationships/hyperlink" Target="https://doi.org/10.1016/j.flora.2017.07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2"/>
  <sheetViews>
    <sheetView tabSelected="1" topLeftCell="A288" workbookViewId="0">
      <selection activeCell="D231" sqref="D231"/>
    </sheetView>
  </sheetViews>
  <sheetFormatPr baseColWidth="10" defaultRowHeight="16" x14ac:dyDescent="0.2"/>
  <cols>
    <col min="1" max="1" width="30.83203125" bestFit="1" customWidth="1"/>
    <col min="4" max="4" width="20.5" bestFit="1" customWidth="1"/>
    <col min="11" max="12" width="40.83203125" customWidth="1"/>
    <col min="13" max="13" width="19.83203125" bestFit="1" customWidth="1"/>
    <col min="14" max="14" width="61" bestFit="1" customWidth="1"/>
  </cols>
  <sheetData>
    <row r="1" spans="1:14" x14ac:dyDescent="0.2">
      <c r="A1" t="s">
        <v>0</v>
      </c>
      <c r="B1" t="s">
        <v>297</v>
      </c>
      <c r="C1" t="s">
        <v>298</v>
      </c>
      <c r="D1" t="s">
        <v>289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605</v>
      </c>
      <c r="L1" t="s">
        <v>606</v>
      </c>
      <c r="M1" t="s">
        <v>572</v>
      </c>
      <c r="N1" t="s">
        <v>242</v>
      </c>
    </row>
    <row r="2" spans="1:14" x14ac:dyDescent="0.2">
      <c r="A2" t="s">
        <v>68</v>
      </c>
      <c r="B2">
        <v>1</v>
      </c>
      <c r="C2" t="s">
        <v>287</v>
      </c>
      <c r="D2">
        <v>2.2620653395514698</v>
      </c>
      <c r="K2" t="s">
        <v>205</v>
      </c>
    </row>
    <row r="3" spans="1:14" x14ac:dyDescent="0.2">
      <c r="A3" t="s">
        <v>68</v>
      </c>
      <c r="B3">
        <v>0</v>
      </c>
      <c r="C3" t="s">
        <v>288</v>
      </c>
      <c r="D3" t="s">
        <v>2</v>
      </c>
      <c r="K3" t="s">
        <v>2</v>
      </c>
    </row>
    <row r="4" spans="1:14" x14ac:dyDescent="0.2">
      <c r="A4" t="s">
        <v>58</v>
      </c>
      <c r="B4">
        <v>1</v>
      </c>
      <c r="C4" t="s">
        <v>287</v>
      </c>
      <c r="D4">
        <v>0.91708775820182098</v>
      </c>
      <c r="K4" t="s">
        <v>205</v>
      </c>
    </row>
    <row r="5" spans="1:14" x14ac:dyDescent="0.2">
      <c r="A5" t="s">
        <v>58</v>
      </c>
      <c r="B5">
        <v>0</v>
      </c>
      <c r="C5" t="s">
        <v>288</v>
      </c>
      <c r="D5" t="s">
        <v>2</v>
      </c>
      <c r="K5" t="s">
        <v>2</v>
      </c>
    </row>
    <row r="6" spans="1:14" x14ac:dyDescent="0.2">
      <c r="A6" t="s">
        <v>180</v>
      </c>
      <c r="B6">
        <v>0</v>
      </c>
      <c r="C6" t="s">
        <v>287</v>
      </c>
      <c r="D6" t="s">
        <v>2</v>
      </c>
      <c r="K6" t="s">
        <v>2</v>
      </c>
    </row>
    <row r="7" spans="1:14" x14ac:dyDescent="0.2">
      <c r="A7" t="s">
        <v>180</v>
      </c>
      <c r="B7">
        <v>1</v>
      </c>
      <c r="C7" t="s">
        <v>288</v>
      </c>
      <c r="D7">
        <v>1.1113994237174101</v>
      </c>
      <c r="K7" t="s">
        <v>205</v>
      </c>
    </row>
    <row r="8" spans="1:14" x14ac:dyDescent="0.2">
      <c r="A8" t="s">
        <v>88</v>
      </c>
      <c r="B8">
        <v>1</v>
      </c>
      <c r="C8" t="s">
        <v>287</v>
      </c>
      <c r="D8">
        <v>4.0812228073135799</v>
      </c>
      <c r="K8" t="s">
        <v>205</v>
      </c>
    </row>
    <row r="9" spans="1:14" x14ac:dyDescent="0.2">
      <c r="A9" t="s">
        <v>88</v>
      </c>
      <c r="B9">
        <v>0</v>
      </c>
      <c r="C9" t="s">
        <v>288</v>
      </c>
      <c r="D9" t="s">
        <v>2</v>
      </c>
      <c r="K9" t="s">
        <v>2</v>
      </c>
    </row>
    <row r="10" spans="1:14" x14ac:dyDescent="0.2">
      <c r="A10" t="s">
        <v>84</v>
      </c>
      <c r="B10">
        <v>1</v>
      </c>
      <c r="C10" t="s">
        <v>287</v>
      </c>
      <c r="D10">
        <v>4.7755315026074001</v>
      </c>
      <c r="K10" t="s">
        <v>205</v>
      </c>
    </row>
    <row r="11" spans="1:14" x14ac:dyDescent="0.2">
      <c r="A11" t="s">
        <v>84</v>
      </c>
      <c r="B11">
        <v>0</v>
      </c>
      <c r="C11" t="s">
        <v>288</v>
      </c>
      <c r="D11" t="s">
        <v>2</v>
      </c>
      <c r="K11" t="s">
        <v>2</v>
      </c>
    </row>
    <row r="12" spans="1:14" x14ac:dyDescent="0.2">
      <c r="A12" t="s">
        <v>86</v>
      </c>
      <c r="B12">
        <v>1</v>
      </c>
      <c r="C12" t="s">
        <v>287</v>
      </c>
      <c r="D12">
        <v>2.68832579979366</v>
      </c>
      <c r="K12" t="s">
        <v>205</v>
      </c>
    </row>
    <row r="13" spans="1:14" x14ac:dyDescent="0.2">
      <c r="A13" t="s">
        <v>86</v>
      </c>
      <c r="B13">
        <v>0</v>
      </c>
      <c r="C13" t="s">
        <v>288</v>
      </c>
      <c r="D13" t="s">
        <v>2</v>
      </c>
      <c r="K13" t="s">
        <v>2</v>
      </c>
    </row>
    <row r="14" spans="1:14" x14ac:dyDescent="0.2">
      <c r="A14" t="s">
        <v>60</v>
      </c>
      <c r="B14">
        <v>1</v>
      </c>
      <c r="C14" t="s">
        <v>287</v>
      </c>
      <c r="D14">
        <v>0.818554466803876</v>
      </c>
      <c r="K14" t="s">
        <v>205</v>
      </c>
    </row>
    <row r="15" spans="1:14" x14ac:dyDescent="0.2">
      <c r="A15" t="s">
        <v>60</v>
      </c>
      <c r="B15">
        <v>0</v>
      </c>
      <c r="C15" t="s">
        <v>288</v>
      </c>
      <c r="D15" t="s">
        <v>2</v>
      </c>
      <c r="K15" t="s">
        <v>2</v>
      </c>
    </row>
    <row r="16" spans="1:14" x14ac:dyDescent="0.2">
      <c r="A16" t="s">
        <v>104</v>
      </c>
      <c r="B16">
        <v>0</v>
      </c>
      <c r="C16" t="s">
        <v>287</v>
      </c>
      <c r="D16" t="s">
        <v>2</v>
      </c>
      <c r="K16" t="s">
        <v>2</v>
      </c>
    </row>
    <row r="17" spans="1:13" x14ac:dyDescent="0.2">
      <c r="A17" t="s">
        <v>104</v>
      </c>
      <c r="B17">
        <v>1</v>
      </c>
      <c r="C17" t="s">
        <v>288</v>
      </c>
      <c r="D17">
        <v>-2.8263622784686599E-2</v>
      </c>
      <c r="K17" t="s">
        <v>205</v>
      </c>
    </row>
    <row r="18" spans="1:13" x14ac:dyDescent="0.2">
      <c r="A18" t="s">
        <v>193</v>
      </c>
      <c r="B18">
        <v>0</v>
      </c>
      <c r="C18" t="s">
        <v>287</v>
      </c>
      <c r="D18" t="s">
        <v>2</v>
      </c>
      <c r="K18" t="s">
        <v>2</v>
      </c>
    </row>
    <row r="19" spans="1:13" x14ac:dyDescent="0.2">
      <c r="A19" t="s">
        <v>193</v>
      </c>
      <c r="B19">
        <v>1</v>
      </c>
      <c r="C19" t="s">
        <v>288</v>
      </c>
      <c r="D19" t="s">
        <v>2</v>
      </c>
      <c r="E19">
        <v>127</v>
      </c>
      <c r="F19">
        <v>0</v>
      </c>
      <c r="G19">
        <v>0</v>
      </c>
      <c r="H19">
        <v>335</v>
      </c>
      <c r="I19">
        <v>0.45</v>
      </c>
      <c r="K19" t="s">
        <v>299</v>
      </c>
      <c r="M19" t="s">
        <v>193</v>
      </c>
    </row>
    <row r="20" spans="1:13" x14ac:dyDescent="0.2">
      <c r="A20" t="s">
        <v>96</v>
      </c>
      <c r="B20">
        <v>0</v>
      </c>
      <c r="C20" t="s">
        <v>287</v>
      </c>
      <c r="D20" t="s">
        <v>2</v>
      </c>
      <c r="K20" t="s">
        <v>2</v>
      </c>
    </row>
    <row r="21" spans="1:13" x14ac:dyDescent="0.2">
      <c r="A21" t="s">
        <v>96</v>
      </c>
      <c r="B21">
        <v>1</v>
      </c>
      <c r="C21" t="s">
        <v>288</v>
      </c>
      <c r="D21" t="s">
        <v>2</v>
      </c>
      <c r="E21">
        <v>50</v>
      </c>
      <c r="F21">
        <v>0</v>
      </c>
      <c r="G21">
        <v>0</v>
      </c>
      <c r="H21">
        <v>50</v>
      </c>
      <c r="I21">
        <v>0.1186441</v>
      </c>
      <c r="J21">
        <v>0.13898305</v>
      </c>
      <c r="K21" t="s">
        <v>205</v>
      </c>
    </row>
    <row r="22" spans="1:13" x14ac:dyDescent="0.2">
      <c r="A22" t="s">
        <v>151</v>
      </c>
      <c r="B22">
        <v>0</v>
      </c>
      <c r="C22" t="s">
        <v>287</v>
      </c>
      <c r="D22" t="s">
        <v>2</v>
      </c>
      <c r="K22" t="s">
        <v>2</v>
      </c>
    </row>
    <row r="23" spans="1:13" x14ac:dyDescent="0.2">
      <c r="A23" t="s">
        <v>151</v>
      </c>
      <c r="B23">
        <v>1</v>
      </c>
      <c r="C23" t="s">
        <v>288</v>
      </c>
      <c r="D23" t="s">
        <v>2</v>
      </c>
      <c r="E23" t="s">
        <v>2</v>
      </c>
      <c r="F23" t="s">
        <v>2</v>
      </c>
      <c r="G23" t="s">
        <v>2</v>
      </c>
      <c r="H23" s="10">
        <v>10</v>
      </c>
      <c r="I23" s="10" t="s">
        <v>489</v>
      </c>
      <c r="J23" s="10" t="s">
        <v>490</v>
      </c>
      <c r="K23" t="s">
        <v>205</v>
      </c>
    </row>
    <row r="24" spans="1:13" x14ac:dyDescent="0.2">
      <c r="A24" t="s">
        <v>151</v>
      </c>
      <c r="B24">
        <v>1</v>
      </c>
      <c r="C24" t="s">
        <v>288</v>
      </c>
      <c r="D24" t="s">
        <v>2</v>
      </c>
      <c r="H24" s="10">
        <v>15</v>
      </c>
      <c r="I24" s="10" t="s">
        <v>491</v>
      </c>
      <c r="J24" s="10" t="s">
        <v>492</v>
      </c>
      <c r="K24" t="s">
        <v>205</v>
      </c>
    </row>
    <row r="25" spans="1:13" x14ac:dyDescent="0.2">
      <c r="A25" t="s">
        <v>151</v>
      </c>
      <c r="B25">
        <v>1</v>
      </c>
      <c r="C25" t="s">
        <v>288</v>
      </c>
      <c r="D25" t="s">
        <v>2</v>
      </c>
      <c r="H25" s="10">
        <v>13</v>
      </c>
      <c r="I25" s="10" t="s">
        <v>493</v>
      </c>
      <c r="J25" s="10" t="s">
        <v>494</v>
      </c>
      <c r="K25" t="s">
        <v>205</v>
      </c>
    </row>
    <row r="26" spans="1:13" x14ac:dyDescent="0.2">
      <c r="A26" t="s">
        <v>26</v>
      </c>
      <c r="B26">
        <v>1</v>
      </c>
      <c r="C26" t="s">
        <v>287</v>
      </c>
      <c r="D26">
        <v>-0.24305095936969801</v>
      </c>
      <c r="K26" t="s">
        <v>205</v>
      </c>
    </row>
    <row r="27" spans="1:13" x14ac:dyDescent="0.2">
      <c r="A27" t="s">
        <v>26</v>
      </c>
      <c r="B27">
        <v>1</v>
      </c>
      <c r="C27" t="s">
        <v>288</v>
      </c>
      <c r="D27">
        <v>1.5419989815635899</v>
      </c>
      <c r="K27" t="s">
        <v>205</v>
      </c>
    </row>
    <row r="28" spans="1:13" x14ac:dyDescent="0.2">
      <c r="A28" t="s">
        <v>135</v>
      </c>
      <c r="B28">
        <v>1</v>
      </c>
      <c r="C28" t="s">
        <v>287</v>
      </c>
      <c r="D28" t="s">
        <v>2</v>
      </c>
      <c r="E28" t="s">
        <v>2</v>
      </c>
      <c r="F28" t="s">
        <v>2</v>
      </c>
      <c r="G28" t="s">
        <v>2</v>
      </c>
      <c r="H28" s="10">
        <v>50</v>
      </c>
      <c r="I28" s="10" t="s">
        <v>497</v>
      </c>
      <c r="J28" s="10" t="s">
        <v>498</v>
      </c>
      <c r="K28" t="s">
        <v>205</v>
      </c>
    </row>
    <row r="29" spans="1:13" x14ac:dyDescent="0.2">
      <c r="A29" t="s">
        <v>135</v>
      </c>
      <c r="B29">
        <v>1</v>
      </c>
      <c r="C29" t="s">
        <v>288</v>
      </c>
      <c r="D29" t="s">
        <v>2</v>
      </c>
      <c r="E29" t="s">
        <v>2</v>
      </c>
      <c r="F29" t="s">
        <v>2</v>
      </c>
      <c r="G29" t="s">
        <v>2</v>
      </c>
      <c r="H29">
        <v>85</v>
      </c>
      <c r="I29" t="s">
        <v>495</v>
      </c>
      <c r="J29" t="s">
        <v>496</v>
      </c>
      <c r="K29" t="s">
        <v>205</v>
      </c>
    </row>
    <row r="30" spans="1:13" x14ac:dyDescent="0.2">
      <c r="A30" t="s">
        <v>24</v>
      </c>
      <c r="B30">
        <v>0</v>
      </c>
      <c r="C30" t="s">
        <v>287</v>
      </c>
      <c r="D30" t="s">
        <v>2</v>
      </c>
      <c r="K30" t="s">
        <v>2</v>
      </c>
    </row>
    <row r="31" spans="1:13" x14ac:dyDescent="0.2">
      <c r="A31" t="s">
        <v>24</v>
      </c>
      <c r="B31">
        <v>1</v>
      </c>
      <c r="C31" t="s">
        <v>288</v>
      </c>
      <c r="D31">
        <v>1.72269098413892</v>
      </c>
      <c r="K31" t="s">
        <v>205</v>
      </c>
    </row>
    <row r="32" spans="1:13" x14ac:dyDescent="0.2">
      <c r="A32" t="s">
        <v>152</v>
      </c>
      <c r="B32">
        <v>1</v>
      </c>
      <c r="C32" t="s">
        <v>288</v>
      </c>
      <c r="D32">
        <v>0.94020930478412201</v>
      </c>
      <c r="K32" t="s">
        <v>205</v>
      </c>
    </row>
    <row r="33" spans="1:14" x14ac:dyDescent="0.2">
      <c r="A33" t="s">
        <v>152</v>
      </c>
      <c r="B33">
        <v>1</v>
      </c>
      <c r="C33" t="s">
        <v>287</v>
      </c>
      <c r="D33">
        <v>1.4183441001208801</v>
      </c>
      <c r="K33" t="s">
        <v>205</v>
      </c>
    </row>
    <row r="34" spans="1:14" x14ac:dyDescent="0.2">
      <c r="A34" t="s">
        <v>97</v>
      </c>
      <c r="B34">
        <v>1</v>
      </c>
      <c r="C34" t="s">
        <v>287</v>
      </c>
      <c r="D34" t="s">
        <v>2</v>
      </c>
      <c r="E34">
        <v>50</v>
      </c>
      <c r="F34">
        <v>0</v>
      </c>
      <c r="G34">
        <v>0</v>
      </c>
      <c r="H34">
        <v>11</v>
      </c>
      <c r="I34">
        <v>0.51291513</v>
      </c>
      <c r="J34">
        <v>0.1697417</v>
      </c>
      <c r="K34" t="s">
        <v>205</v>
      </c>
      <c r="L34" t="s">
        <v>205</v>
      </c>
      <c r="M34" t="s">
        <v>97</v>
      </c>
      <c r="N34" t="s">
        <v>569</v>
      </c>
    </row>
    <row r="35" spans="1:14" x14ac:dyDescent="0.2">
      <c r="A35" t="s">
        <v>62</v>
      </c>
      <c r="B35">
        <v>1</v>
      </c>
      <c r="C35" t="s">
        <v>288</v>
      </c>
      <c r="D35">
        <v>3.32355945280759</v>
      </c>
      <c r="K35" t="s">
        <v>205</v>
      </c>
    </row>
    <row r="36" spans="1:14" x14ac:dyDescent="0.2">
      <c r="A36" t="s">
        <v>17</v>
      </c>
      <c r="B36">
        <v>1</v>
      </c>
      <c r="C36" t="s">
        <v>288</v>
      </c>
      <c r="D36">
        <v>1.1734794922995699</v>
      </c>
      <c r="K36" t="s">
        <v>205</v>
      </c>
    </row>
    <row r="37" spans="1:14" x14ac:dyDescent="0.2">
      <c r="A37" t="s">
        <v>17</v>
      </c>
      <c r="B37">
        <v>1</v>
      </c>
      <c r="C37" t="s">
        <v>287</v>
      </c>
      <c r="D37">
        <v>1.37321241451131</v>
      </c>
      <c r="K37" t="s">
        <v>205</v>
      </c>
    </row>
    <row r="38" spans="1:14" x14ac:dyDescent="0.2">
      <c r="A38" t="s">
        <v>11</v>
      </c>
      <c r="B38">
        <v>1</v>
      </c>
      <c r="C38" t="s">
        <v>287</v>
      </c>
      <c r="D38" t="s">
        <v>2</v>
      </c>
      <c r="E38">
        <v>15</v>
      </c>
      <c r="F38">
        <v>0</v>
      </c>
      <c r="G38">
        <v>0</v>
      </c>
      <c r="H38" s="10">
        <v>20</v>
      </c>
      <c r="I38" s="10" t="s">
        <v>469</v>
      </c>
      <c r="J38" s="10" t="s">
        <v>470</v>
      </c>
      <c r="K38" t="s">
        <v>205</v>
      </c>
      <c r="L38" t="s">
        <v>565</v>
      </c>
      <c r="M38" t="s">
        <v>573</v>
      </c>
      <c r="N38" t="s">
        <v>566</v>
      </c>
    </row>
    <row r="39" spans="1:14" x14ac:dyDescent="0.2">
      <c r="A39" t="s">
        <v>11</v>
      </c>
      <c r="B39">
        <v>1</v>
      </c>
      <c r="C39" t="s">
        <v>287</v>
      </c>
      <c r="D39" t="s">
        <v>2</v>
      </c>
      <c r="E39">
        <v>15</v>
      </c>
      <c r="F39">
        <v>0</v>
      </c>
      <c r="G39">
        <v>0</v>
      </c>
      <c r="H39" s="10">
        <v>20</v>
      </c>
      <c r="I39" s="10" t="s">
        <v>471</v>
      </c>
      <c r="J39" s="10" t="s">
        <v>472</v>
      </c>
      <c r="K39" t="s">
        <v>205</v>
      </c>
      <c r="L39" t="s">
        <v>565</v>
      </c>
      <c r="M39" t="s">
        <v>573</v>
      </c>
      <c r="N39" t="s">
        <v>566</v>
      </c>
    </row>
    <row r="40" spans="1:14" x14ac:dyDescent="0.2">
      <c r="A40" t="s">
        <v>11</v>
      </c>
      <c r="B40">
        <v>1</v>
      </c>
      <c r="C40" t="s">
        <v>287</v>
      </c>
      <c r="D40" t="s">
        <v>2</v>
      </c>
      <c r="E40">
        <v>15</v>
      </c>
      <c r="F40">
        <v>0</v>
      </c>
      <c r="G40">
        <v>0</v>
      </c>
      <c r="H40" s="10">
        <v>20</v>
      </c>
      <c r="I40" s="10" t="s">
        <v>473</v>
      </c>
      <c r="J40" s="10" t="s">
        <v>474</v>
      </c>
      <c r="K40" t="s">
        <v>205</v>
      </c>
      <c r="L40" t="s">
        <v>565</v>
      </c>
      <c r="M40" t="s">
        <v>573</v>
      </c>
      <c r="N40" t="s">
        <v>566</v>
      </c>
    </row>
    <row r="41" spans="1:14" x14ac:dyDescent="0.2">
      <c r="A41" t="s">
        <v>11</v>
      </c>
      <c r="B41">
        <v>1</v>
      </c>
      <c r="C41" t="s">
        <v>287</v>
      </c>
      <c r="D41" t="s">
        <v>2</v>
      </c>
      <c r="E41">
        <v>15</v>
      </c>
      <c r="F41">
        <v>0</v>
      </c>
      <c r="G41">
        <v>0</v>
      </c>
      <c r="H41" s="10">
        <v>25</v>
      </c>
      <c r="I41" s="10" t="s">
        <v>475</v>
      </c>
      <c r="J41" s="10" t="s">
        <v>476</v>
      </c>
      <c r="K41" t="s">
        <v>205</v>
      </c>
      <c r="L41" t="s">
        <v>565</v>
      </c>
      <c r="M41" t="s">
        <v>573</v>
      </c>
      <c r="N41" t="s">
        <v>566</v>
      </c>
    </row>
    <row r="42" spans="1:14" x14ac:dyDescent="0.2">
      <c r="A42" t="s">
        <v>11</v>
      </c>
      <c r="B42">
        <v>1</v>
      </c>
      <c r="C42" t="s">
        <v>287</v>
      </c>
      <c r="D42" t="s">
        <v>2</v>
      </c>
      <c r="E42">
        <v>15</v>
      </c>
      <c r="F42">
        <v>0</v>
      </c>
      <c r="G42">
        <v>0</v>
      </c>
      <c r="H42" s="10">
        <v>58</v>
      </c>
      <c r="I42" s="10" t="s">
        <v>477</v>
      </c>
      <c r="J42" s="10" t="s">
        <v>478</v>
      </c>
      <c r="K42" t="s">
        <v>205</v>
      </c>
      <c r="L42" t="s">
        <v>565</v>
      </c>
      <c r="M42" t="s">
        <v>573</v>
      </c>
      <c r="N42" t="s">
        <v>566</v>
      </c>
    </row>
    <row r="43" spans="1:14" x14ac:dyDescent="0.2">
      <c r="A43" t="s">
        <v>11</v>
      </c>
      <c r="B43">
        <v>1</v>
      </c>
      <c r="C43" t="s">
        <v>288</v>
      </c>
      <c r="D43" t="s">
        <v>2</v>
      </c>
      <c r="E43">
        <v>15</v>
      </c>
      <c r="F43">
        <v>0</v>
      </c>
      <c r="G43">
        <v>0</v>
      </c>
      <c r="H43" s="10">
        <v>30</v>
      </c>
      <c r="I43" s="10" t="s">
        <v>479</v>
      </c>
      <c r="J43" s="10" t="s">
        <v>480</v>
      </c>
      <c r="K43" t="s">
        <v>205</v>
      </c>
      <c r="L43" t="s">
        <v>565</v>
      </c>
      <c r="M43" t="s">
        <v>573</v>
      </c>
      <c r="N43" t="s">
        <v>566</v>
      </c>
    </row>
    <row r="44" spans="1:14" x14ac:dyDescent="0.2">
      <c r="A44" t="s">
        <v>11</v>
      </c>
      <c r="B44">
        <v>1</v>
      </c>
      <c r="C44" t="s">
        <v>288</v>
      </c>
      <c r="D44" t="s">
        <v>2</v>
      </c>
      <c r="E44">
        <v>15</v>
      </c>
      <c r="F44">
        <v>0</v>
      </c>
      <c r="G44">
        <v>0</v>
      </c>
      <c r="H44" s="10">
        <v>300</v>
      </c>
      <c r="I44" s="10" t="s">
        <v>481</v>
      </c>
      <c r="J44" s="10" t="s">
        <v>482</v>
      </c>
      <c r="K44" t="s">
        <v>205</v>
      </c>
      <c r="L44" t="s">
        <v>565</v>
      </c>
      <c r="M44" t="s">
        <v>573</v>
      </c>
      <c r="N44" t="s">
        <v>566</v>
      </c>
    </row>
    <row r="45" spans="1:14" x14ac:dyDescent="0.2">
      <c r="A45" t="s">
        <v>11</v>
      </c>
      <c r="B45">
        <v>1</v>
      </c>
      <c r="C45" t="s">
        <v>288</v>
      </c>
      <c r="D45" t="s">
        <v>2</v>
      </c>
      <c r="E45">
        <v>15</v>
      </c>
      <c r="F45">
        <v>0</v>
      </c>
      <c r="G45">
        <v>0</v>
      </c>
      <c r="H45" s="10">
        <v>300</v>
      </c>
      <c r="I45" s="10" t="s">
        <v>483</v>
      </c>
      <c r="J45" s="10" t="s">
        <v>484</v>
      </c>
      <c r="K45" t="s">
        <v>205</v>
      </c>
      <c r="L45" t="s">
        <v>565</v>
      </c>
      <c r="M45" t="s">
        <v>573</v>
      </c>
      <c r="N45" t="s">
        <v>566</v>
      </c>
    </row>
    <row r="46" spans="1:14" x14ac:dyDescent="0.2">
      <c r="A46" t="s">
        <v>11</v>
      </c>
      <c r="B46">
        <v>1</v>
      </c>
      <c r="C46" t="s">
        <v>288</v>
      </c>
      <c r="D46" t="s">
        <v>2</v>
      </c>
      <c r="E46">
        <v>15</v>
      </c>
      <c r="F46">
        <v>0</v>
      </c>
      <c r="G46">
        <v>0</v>
      </c>
      <c r="H46" s="10">
        <v>300</v>
      </c>
      <c r="I46" s="10" t="s">
        <v>485</v>
      </c>
      <c r="J46" s="10" t="s">
        <v>486</v>
      </c>
      <c r="K46" t="s">
        <v>205</v>
      </c>
      <c r="L46" t="s">
        <v>565</v>
      </c>
      <c r="M46" t="s">
        <v>573</v>
      </c>
      <c r="N46" t="s">
        <v>566</v>
      </c>
    </row>
    <row r="47" spans="1:14" x14ac:dyDescent="0.2">
      <c r="A47" t="s">
        <v>11</v>
      </c>
      <c r="B47">
        <v>1</v>
      </c>
      <c r="C47" t="s">
        <v>288</v>
      </c>
      <c r="D47" t="s">
        <v>2</v>
      </c>
      <c r="E47">
        <v>15</v>
      </c>
      <c r="F47">
        <v>0</v>
      </c>
      <c r="G47">
        <v>0</v>
      </c>
      <c r="H47" s="10">
        <v>300</v>
      </c>
      <c r="I47" s="10" t="s">
        <v>487</v>
      </c>
      <c r="J47" s="10" t="s">
        <v>488</v>
      </c>
      <c r="K47" t="s">
        <v>205</v>
      </c>
      <c r="L47" t="s">
        <v>565</v>
      </c>
      <c r="M47" t="s">
        <v>573</v>
      </c>
      <c r="N47" t="s">
        <v>566</v>
      </c>
    </row>
    <row r="48" spans="1:14" x14ac:dyDescent="0.2">
      <c r="A48" t="s">
        <v>155</v>
      </c>
      <c r="B48">
        <v>0</v>
      </c>
      <c r="C48" t="s">
        <v>287</v>
      </c>
      <c r="D48" t="s">
        <v>2</v>
      </c>
      <c r="K48" t="s">
        <v>2</v>
      </c>
    </row>
    <row r="49" spans="1:14" x14ac:dyDescent="0.2">
      <c r="A49" t="s">
        <v>155</v>
      </c>
      <c r="B49">
        <v>1</v>
      </c>
      <c r="C49" t="s">
        <v>288</v>
      </c>
      <c r="D49">
        <v>0.50297134215843098</v>
      </c>
      <c r="K49" t="s">
        <v>205</v>
      </c>
    </row>
    <row r="50" spans="1:14" x14ac:dyDescent="0.2">
      <c r="A50" t="s">
        <v>199</v>
      </c>
      <c r="B50">
        <v>1</v>
      </c>
      <c r="C50" t="s">
        <v>287</v>
      </c>
      <c r="D50" t="s">
        <v>2</v>
      </c>
      <c r="E50">
        <v>92</v>
      </c>
      <c r="F50">
        <v>0</v>
      </c>
      <c r="G50">
        <v>0</v>
      </c>
      <c r="H50">
        <v>50</v>
      </c>
      <c r="I50">
        <v>73.900000000000006</v>
      </c>
      <c r="J50">
        <v>34.799999999999997</v>
      </c>
      <c r="K50" t="s">
        <v>205</v>
      </c>
      <c r="L50" t="s">
        <v>567</v>
      </c>
      <c r="M50" t="s">
        <v>574</v>
      </c>
      <c r="N50" t="s">
        <v>569</v>
      </c>
    </row>
    <row r="51" spans="1:14" x14ac:dyDescent="0.2">
      <c r="A51" t="s">
        <v>199</v>
      </c>
      <c r="B51">
        <v>1</v>
      </c>
      <c r="C51" t="s">
        <v>288</v>
      </c>
      <c r="D51" t="s">
        <v>2</v>
      </c>
      <c r="E51">
        <v>92</v>
      </c>
      <c r="F51">
        <v>0</v>
      </c>
      <c r="G51">
        <v>0</v>
      </c>
      <c r="H51">
        <v>420</v>
      </c>
      <c r="I51">
        <v>0.77800000000000002</v>
      </c>
      <c r="J51">
        <v>0.4157034</v>
      </c>
      <c r="K51" t="s">
        <v>205</v>
      </c>
      <c r="L51" t="s">
        <v>567</v>
      </c>
      <c r="M51" t="s">
        <v>574</v>
      </c>
      <c r="N51" t="s">
        <v>568</v>
      </c>
    </row>
    <row r="52" spans="1:14" x14ac:dyDescent="0.2">
      <c r="A52" t="s">
        <v>166</v>
      </c>
      <c r="B52">
        <v>0</v>
      </c>
      <c r="C52" t="s">
        <v>287</v>
      </c>
      <c r="D52" t="s">
        <v>2</v>
      </c>
      <c r="K52" t="s">
        <v>2</v>
      </c>
    </row>
    <row r="53" spans="1:14" x14ac:dyDescent="0.2">
      <c r="A53" t="s">
        <v>166</v>
      </c>
      <c r="B53">
        <v>1</v>
      </c>
      <c r="C53" t="s">
        <v>288</v>
      </c>
      <c r="D53">
        <v>0.229939323214126</v>
      </c>
      <c r="K53" t="s">
        <v>205</v>
      </c>
    </row>
    <row r="54" spans="1:14" x14ac:dyDescent="0.2">
      <c r="A54" t="s">
        <v>39</v>
      </c>
      <c r="B54">
        <v>0</v>
      </c>
      <c r="C54" t="s">
        <v>288</v>
      </c>
      <c r="D54" t="s">
        <v>2</v>
      </c>
      <c r="K54" t="s">
        <v>2</v>
      </c>
    </row>
    <row r="55" spans="1:14" x14ac:dyDescent="0.2">
      <c r="A55" t="s">
        <v>39</v>
      </c>
      <c r="B55">
        <v>1</v>
      </c>
      <c r="C55" t="s">
        <v>287</v>
      </c>
      <c r="D55">
        <v>1.31467171368217</v>
      </c>
      <c r="K55" t="s">
        <v>205</v>
      </c>
    </row>
    <row r="56" spans="1:14" x14ac:dyDescent="0.2">
      <c r="A56" t="s">
        <v>150</v>
      </c>
      <c r="B56">
        <v>0</v>
      </c>
      <c r="C56" t="s">
        <v>287</v>
      </c>
      <c r="D56" t="s">
        <v>2</v>
      </c>
      <c r="K56" t="s">
        <v>2</v>
      </c>
    </row>
    <row r="57" spans="1:14" x14ac:dyDescent="0.2">
      <c r="A57" t="s">
        <v>150</v>
      </c>
      <c r="B57">
        <v>1</v>
      </c>
      <c r="C57" t="s">
        <v>288</v>
      </c>
      <c r="D57" t="s">
        <v>2</v>
      </c>
      <c r="E57" t="s">
        <v>2</v>
      </c>
      <c r="F57">
        <v>0</v>
      </c>
      <c r="G57">
        <v>0</v>
      </c>
      <c r="H57" s="10">
        <v>70</v>
      </c>
      <c r="I57" s="10" t="s">
        <v>499</v>
      </c>
      <c r="J57" s="10" t="s">
        <v>500</v>
      </c>
      <c r="K57" t="s">
        <v>205</v>
      </c>
      <c r="L57" t="s">
        <v>570</v>
      </c>
      <c r="M57" t="s">
        <v>575</v>
      </c>
      <c r="N57" t="s">
        <v>571</v>
      </c>
    </row>
    <row r="58" spans="1:14" x14ac:dyDescent="0.2">
      <c r="A58" t="s">
        <v>150</v>
      </c>
      <c r="B58">
        <v>1</v>
      </c>
      <c r="C58" t="s">
        <v>288</v>
      </c>
      <c r="D58" t="s">
        <v>2</v>
      </c>
      <c r="E58" t="s">
        <v>2</v>
      </c>
      <c r="F58">
        <v>0</v>
      </c>
      <c r="G58">
        <v>0</v>
      </c>
      <c r="H58" s="10">
        <v>57</v>
      </c>
      <c r="I58" s="10" t="s">
        <v>510</v>
      </c>
      <c r="J58" s="10" t="s">
        <v>511</v>
      </c>
      <c r="K58" t="s">
        <v>205</v>
      </c>
      <c r="L58" t="s">
        <v>570</v>
      </c>
      <c r="M58" t="s">
        <v>575</v>
      </c>
      <c r="N58" t="s">
        <v>571</v>
      </c>
    </row>
    <row r="59" spans="1:14" x14ac:dyDescent="0.2">
      <c r="A59" t="s">
        <v>150</v>
      </c>
      <c r="B59">
        <v>1</v>
      </c>
      <c r="C59" t="s">
        <v>288</v>
      </c>
      <c r="D59" t="s">
        <v>2</v>
      </c>
      <c r="E59" t="s">
        <v>2</v>
      </c>
      <c r="F59">
        <v>0</v>
      </c>
      <c r="G59">
        <v>0</v>
      </c>
      <c r="H59" s="10">
        <v>59</v>
      </c>
      <c r="I59" s="10" t="s">
        <v>512</v>
      </c>
      <c r="J59" s="10" t="s">
        <v>513</v>
      </c>
      <c r="K59" t="s">
        <v>205</v>
      </c>
      <c r="L59" t="s">
        <v>570</v>
      </c>
      <c r="M59" t="s">
        <v>575</v>
      </c>
      <c r="N59" t="s">
        <v>571</v>
      </c>
    </row>
    <row r="60" spans="1:14" x14ac:dyDescent="0.2">
      <c r="A60" t="s">
        <v>1</v>
      </c>
      <c r="B60">
        <v>1</v>
      </c>
      <c r="C60" t="s">
        <v>288</v>
      </c>
      <c r="D60">
        <v>1.1507836183609701</v>
      </c>
      <c r="K60" t="s">
        <v>205</v>
      </c>
    </row>
    <row r="61" spans="1:14" x14ac:dyDescent="0.2">
      <c r="A61" t="s">
        <v>300</v>
      </c>
      <c r="B61">
        <v>1</v>
      </c>
      <c r="C61" t="s">
        <v>288</v>
      </c>
      <c r="D61" t="s">
        <v>2</v>
      </c>
      <c r="H61">
        <v>10</v>
      </c>
      <c r="I61" t="s">
        <v>527</v>
      </c>
      <c r="J61" t="s">
        <v>528</v>
      </c>
      <c r="K61" t="s">
        <v>205</v>
      </c>
    </row>
    <row r="62" spans="1:14" x14ac:dyDescent="0.2">
      <c r="A62" t="s">
        <v>301</v>
      </c>
      <c r="B62">
        <v>1</v>
      </c>
      <c r="C62" t="s">
        <v>288</v>
      </c>
      <c r="D62" t="s">
        <v>2</v>
      </c>
      <c r="H62">
        <v>10</v>
      </c>
      <c r="I62" t="s">
        <v>529</v>
      </c>
      <c r="J62" t="s">
        <v>530</v>
      </c>
      <c r="K62" t="s">
        <v>205</v>
      </c>
    </row>
    <row r="63" spans="1:14" x14ac:dyDescent="0.2">
      <c r="A63" t="s">
        <v>203</v>
      </c>
      <c r="B63">
        <v>0</v>
      </c>
      <c r="C63" t="s">
        <v>287</v>
      </c>
      <c r="D63" t="s">
        <v>2</v>
      </c>
      <c r="K63" t="s">
        <v>2</v>
      </c>
    </row>
    <row r="64" spans="1:14" x14ac:dyDescent="0.2">
      <c r="A64" t="s">
        <v>204</v>
      </c>
      <c r="B64">
        <v>0</v>
      </c>
      <c r="C64" t="s">
        <v>287</v>
      </c>
      <c r="D64" t="s">
        <v>2</v>
      </c>
      <c r="K64" t="s">
        <v>2</v>
      </c>
    </row>
    <row r="65" spans="1:13" x14ac:dyDescent="0.2">
      <c r="A65" t="s">
        <v>202</v>
      </c>
      <c r="B65">
        <v>0</v>
      </c>
      <c r="C65" t="s">
        <v>287</v>
      </c>
      <c r="D65" t="s">
        <v>2</v>
      </c>
      <c r="K65" t="s">
        <v>2</v>
      </c>
    </row>
    <row r="66" spans="1:13" x14ac:dyDescent="0.2">
      <c r="A66" t="s">
        <v>202</v>
      </c>
      <c r="B66">
        <v>1</v>
      </c>
      <c r="C66" t="s">
        <v>288</v>
      </c>
      <c r="D66" t="s">
        <v>2</v>
      </c>
      <c r="H66" s="10">
        <v>10</v>
      </c>
      <c r="I66" s="10" t="s">
        <v>531</v>
      </c>
      <c r="J66" s="10" t="s">
        <v>532</v>
      </c>
      <c r="K66" t="s">
        <v>205</v>
      </c>
    </row>
    <row r="67" spans="1:13" x14ac:dyDescent="0.2">
      <c r="A67" t="s">
        <v>202</v>
      </c>
      <c r="B67">
        <v>1</v>
      </c>
      <c r="C67" t="s">
        <v>288</v>
      </c>
      <c r="D67" t="s">
        <v>2</v>
      </c>
      <c r="H67" s="10">
        <v>10</v>
      </c>
      <c r="I67" s="10" t="s">
        <v>541</v>
      </c>
      <c r="J67" s="10" t="s">
        <v>542</v>
      </c>
      <c r="K67" t="s">
        <v>205</v>
      </c>
    </row>
    <row r="68" spans="1:13" x14ac:dyDescent="0.2">
      <c r="A68" t="s">
        <v>202</v>
      </c>
      <c r="B68">
        <v>1</v>
      </c>
      <c r="C68" t="s">
        <v>288</v>
      </c>
      <c r="D68" t="s">
        <v>2</v>
      </c>
      <c r="H68" s="10">
        <v>10</v>
      </c>
      <c r="I68" s="10" t="s">
        <v>547</v>
      </c>
      <c r="J68" s="10" t="s">
        <v>548</v>
      </c>
      <c r="K68" t="s">
        <v>205</v>
      </c>
    </row>
    <row r="69" spans="1:13" x14ac:dyDescent="0.2">
      <c r="A69" t="s">
        <v>202</v>
      </c>
      <c r="B69">
        <v>1</v>
      </c>
      <c r="C69" t="s">
        <v>288</v>
      </c>
      <c r="D69" t="s">
        <v>2</v>
      </c>
      <c r="H69" s="10">
        <v>10</v>
      </c>
      <c r="I69" s="10" t="s">
        <v>553</v>
      </c>
      <c r="J69" s="10" t="s">
        <v>554</v>
      </c>
      <c r="K69" t="s">
        <v>205</v>
      </c>
    </row>
    <row r="70" spans="1:13" x14ac:dyDescent="0.2">
      <c r="A70" t="s">
        <v>202</v>
      </c>
      <c r="B70">
        <v>1</v>
      </c>
      <c r="C70" t="s">
        <v>288</v>
      </c>
      <c r="D70" t="s">
        <v>2</v>
      </c>
      <c r="H70" s="10">
        <v>10</v>
      </c>
      <c r="I70" s="10" t="s">
        <v>555</v>
      </c>
      <c r="J70" s="10" t="s">
        <v>556</v>
      </c>
      <c r="K70" t="s">
        <v>205</v>
      </c>
    </row>
    <row r="71" spans="1:13" x14ac:dyDescent="0.2">
      <c r="A71" t="s">
        <v>194</v>
      </c>
      <c r="B71">
        <v>0</v>
      </c>
      <c r="C71" t="s">
        <v>287</v>
      </c>
      <c r="D71" t="s">
        <v>2</v>
      </c>
      <c r="K71" t="s">
        <v>2</v>
      </c>
    </row>
    <row r="72" spans="1:13" x14ac:dyDescent="0.2">
      <c r="A72" t="s">
        <v>194</v>
      </c>
      <c r="B72">
        <v>1</v>
      </c>
      <c r="C72" t="s">
        <v>288</v>
      </c>
      <c r="D72">
        <v>2.1869823342347199</v>
      </c>
      <c r="K72" t="s">
        <v>205</v>
      </c>
    </row>
    <row r="73" spans="1:13" x14ac:dyDescent="0.2">
      <c r="A73" t="s">
        <v>141</v>
      </c>
      <c r="B73">
        <v>1</v>
      </c>
      <c r="C73" t="s">
        <v>288</v>
      </c>
      <c r="D73">
        <v>-0.23795353194907601</v>
      </c>
      <c r="K73" t="s">
        <v>205</v>
      </c>
    </row>
    <row r="74" spans="1:13" x14ac:dyDescent="0.2">
      <c r="A74" t="s">
        <v>141</v>
      </c>
      <c r="B74">
        <v>1</v>
      </c>
      <c r="C74" t="s">
        <v>287</v>
      </c>
      <c r="D74">
        <v>0.66707870722829898</v>
      </c>
      <c r="K74" t="s">
        <v>205</v>
      </c>
    </row>
    <row r="75" spans="1:13" x14ac:dyDescent="0.2">
      <c r="A75" t="s">
        <v>196</v>
      </c>
      <c r="B75">
        <v>1</v>
      </c>
      <c r="C75" t="s">
        <v>287</v>
      </c>
      <c r="D75">
        <v>-1.03505689989672</v>
      </c>
      <c r="K75" t="s">
        <v>205</v>
      </c>
    </row>
    <row r="76" spans="1:13" x14ac:dyDescent="0.2">
      <c r="A76" t="s">
        <v>196</v>
      </c>
      <c r="B76">
        <v>1</v>
      </c>
      <c r="C76" t="s">
        <v>288</v>
      </c>
      <c r="D76">
        <v>-1.03356725551798</v>
      </c>
      <c r="K76" t="s">
        <v>205</v>
      </c>
    </row>
    <row r="77" spans="1:13" x14ac:dyDescent="0.2">
      <c r="A77" t="s">
        <v>131</v>
      </c>
      <c r="B77">
        <v>0</v>
      </c>
      <c r="C77" t="s">
        <v>287</v>
      </c>
      <c r="D77" t="s">
        <v>2</v>
      </c>
      <c r="K77" t="s">
        <v>2</v>
      </c>
    </row>
    <row r="78" spans="1:13" x14ac:dyDescent="0.2">
      <c r="A78" t="s">
        <v>131</v>
      </c>
      <c r="B78">
        <v>1</v>
      </c>
      <c r="C78" t="s">
        <v>288</v>
      </c>
      <c r="D78" t="s">
        <v>2</v>
      </c>
      <c r="E78">
        <v>20</v>
      </c>
      <c r="F78">
        <v>0</v>
      </c>
      <c r="G78">
        <v>0</v>
      </c>
      <c r="H78">
        <v>5230</v>
      </c>
      <c r="I78" t="s">
        <v>557</v>
      </c>
      <c r="J78" t="s">
        <v>558</v>
      </c>
      <c r="K78" t="s">
        <v>205</v>
      </c>
      <c r="M78" t="s">
        <v>131</v>
      </c>
    </row>
    <row r="79" spans="1:13" x14ac:dyDescent="0.2">
      <c r="A79" t="s">
        <v>170</v>
      </c>
      <c r="B79">
        <v>0</v>
      </c>
      <c r="C79" t="s">
        <v>287</v>
      </c>
      <c r="D79" t="s">
        <v>2</v>
      </c>
      <c r="K79" t="s">
        <v>2</v>
      </c>
    </row>
    <row r="80" spans="1:13" x14ac:dyDescent="0.2">
      <c r="A80" t="s">
        <v>170</v>
      </c>
      <c r="B80">
        <v>1</v>
      </c>
      <c r="C80" t="s">
        <v>288</v>
      </c>
      <c r="D80">
        <v>0.241957625581532</v>
      </c>
      <c r="K80" t="s">
        <v>205</v>
      </c>
    </row>
    <row r="81" spans="1:12" x14ac:dyDescent="0.2">
      <c r="A81" t="s">
        <v>168</v>
      </c>
      <c r="B81">
        <v>0</v>
      </c>
      <c r="C81" t="s">
        <v>287</v>
      </c>
      <c r="D81" t="s">
        <v>2</v>
      </c>
      <c r="K81" t="s">
        <v>2</v>
      </c>
    </row>
    <row r="82" spans="1:12" x14ac:dyDescent="0.2">
      <c r="A82" t="s">
        <v>168</v>
      </c>
      <c r="B82">
        <v>1</v>
      </c>
      <c r="C82" t="s">
        <v>288</v>
      </c>
      <c r="D82">
        <v>0.52297275199761495</v>
      </c>
      <c r="K82" t="s">
        <v>205</v>
      </c>
    </row>
    <row r="83" spans="1:12" x14ac:dyDescent="0.2">
      <c r="A83" t="s">
        <v>160</v>
      </c>
      <c r="B83">
        <v>1</v>
      </c>
      <c r="C83" t="s">
        <v>287</v>
      </c>
      <c r="D83">
        <v>-0.65508856178409602</v>
      </c>
      <c r="K83" t="s">
        <v>205</v>
      </c>
    </row>
    <row r="84" spans="1:12" x14ac:dyDescent="0.2">
      <c r="A84" t="s">
        <v>160</v>
      </c>
      <c r="B84">
        <v>1</v>
      </c>
      <c r="C84" t="s">
        <v>288</v>
      </c>
      <c r="D84">
        <v>2.3641789232945101</v>
      </c>
      <c r="K84" t="s">
        <v>205</v>
      </c>
    </row>
    <row r="85" spans="1:12" x14ac:dyDescent="0.2">
      <c r="A85" t="s">
        <v>117</v>
      </c>
      <c r="B85">
        <v>0</v>
      </c>
      <c r="C85" t="s">
        <v>288</v>
      </c>
      <c r="D85" t="s">
        <v>2</v>
      </c>
      <c r="K85" t="s">
        <v>2</v>
      </c>
    </row>
    <row r="86" spans="1:12" x14ac:dyDescent="0.2">
      <c r="A86" t="s">
        <v>117</v>
      </c>
      <c r="B86">
        <v>1</v>
      </c>
      <c r="C86" t="s">
        <v>287</v>
      </c>
      <c r="D86">
        <v>7.3899369818593796E-2</v>
      </c>
      <c r="K86" t="s">
        <v>205</v>
      </c>
    </row>
    <row r="87" spans="1:12" x14ac:dyDescent="0.2">
      <c r="A87" t="s">
        <v>200</v>
      </c>
      <c r="B87">
        <v>0</v>
      </c>
      <c r="C87" t="s">
        <v>288</v>
      </c>
      <c r="D87" t="s">
        <v>2</v>
      </c>
      <c r="K87" t="s">
        <v>2</v>
      </c>
    </row>
    <row r="88" spans="1:12" x14ac:dyDescent="0.2">
      <c r="A88" t="s">
        <v>200</v>
      </c>
      <c r="B88">
        <v>1</v>
      </c>
      <c r="C88" t="s">
        <v>287</v>
      </c>
      <c r="D88">
        <v>0.75258414692069098</v>
      </c>
      <c r="K88" t="s">
        <v>205</v>
      </c>
    </row>
    <row r="89" spans="1:12" x14ac:dyDescent="0.2">
      <c r="A89" t="s">
        <v>72</v>
      </c>
      <c r="B89">
        <v>0</v>
      </c>
      <c r="C89" t="s">
        <v>287</v>
      </c>
      <c r="D89" t="s">
        <v>2</v>
      </c>
      <c r="K89" t="s">
        <v>2</v>
      </c>
    </row>
    <row r="90" spans="1:12" x14ac:dyDescent="0.2">
      <c r="A90" t="s">
        <v>72</v>
      </c>
      <c r="B90">
        <v>1</v>
      </c>
      <c r="C90" t="s">
        <v>288</v>
      </c>
      <c r="D90">
        <v>0.14919908688048</v>
      </c>
      <c r="K90" t="s">
        <v>205</v>
      </c>
    </row>
    <row r="91" spans="1:12" x14ac:dyDescent="0.2">
      <c r="A91" t="s">
        <v>75</v>
      </c>
      <c r="B91">
        <v>0</v>
      </c>
      <c r="C91" t="s">
        <v>287</v>
      </c>
      <c r="D91" t="s">
        <v>2</v>
      </c>
      <c r="K91" t="s">
        <v>2</v>
      </c>
    </row>
    <row r="92" spans="1:12" x14ac:dyDescent="0.2">
      <c r="A92" t="s">
        <v>75</v>
      </c>
      <c r="B92">
        <v>1</v>
      </c>
      <c r="C92" t="s">
        <v>288</v>
      </c>
      <c r="D92">
        <v>0.93630373747771301</v>
      </c>
      <c r="K92" t="s">
        <v>205</v>
      </c>
    </row>
    <row r="93" spans="1:12" x14ac:dyDescent="0.2">
      <c r="A93" t="s">
        <v>48</v>
      </c>
      <c r="B93">
        <v>1</v>
      </c>
      <c r="C93" t="s">
        <v>288</v>
      </c>
      <c r="D93">
        <v>1.5037708898853199</v>
      </c>
      <c r="K93" t="s">
        <v>205</v>
      </c>
    </row>
    <row r="94" spans="1:12" x14ac:dyDescent="0.2">
      <c r="A94" t="s">
        <v>48</v>
      </c>
      <c r="B94">
        <v>1</v>
      </c>
      <c r="C94" t="s">
        <v>287</v>
      </c>
      <c r="D94">
        <v>1.72181996311029</v>
      </c>
      <c r="K94" t="s">
        <v>205</v>
      </c>
    </row>
    <row r="95" spans="1:12" x14ac:dyDescent="0.2">
      <c r="A95" t="s">
        <v>31</v>
      </c>
      <c r="B95">
        <v>1</v>
      </c>
      <c r="C95" t="s">
        <v>287</v>
      </c>
      <c r="D95" t="s">
        <v>2</v>
      </c>
      <c r="E95">
        <v>100</v>
      </c>
      <c r="F95">
        <v>0</v>
      </c>
      <c r="G95">
        <v>0</v>
      </c>
      <c r="H95">
        <v>22</v>
      </c>
      <c r="I95">
        <v>7.1</v>
      </c>
      <c r="J95">
        <v>1.54</v>
      </c>
      <c r="L95" t="s">
        <v>577</v>
      </c>
    </row>
    <row r="96" spans="1:12" x14ac:dyDescent="0.2">
      <c r="A96" t="s">
        <v>31</v>
      </c>
      <c r="B96">
        <v>1</v>
      </c>
      <c r="C96" t="s">
        <v>288</v>
      </c>
      <c r="D96" t="s">
        <v>2</v>
      </c>
      <c r="E96">
        <v>100</v>
      </c>
      <c r="F96">
        <v>0</v>
      </c>
      <c r="G96">
        <v>0</v>
      </c>
      <c r="H96">
        <v>1447</v>
      </c>
      <c r="I96">
        <v>1.4999999999999999E-2</v>
      </c>
      <c r="J96">
        <v>0.12239999999999999</v>
      </c>
      <c r="L96" t="s">
        <v>577</v>
      </c>
    </row>
    <row r="97" spans="1:14" x14ac:dyDescent="0.2">
      <c r="A97" t="s">
        <v>30</v>
      </c>
      <c r="B97">
        <v>1</v>
      </c>
      <c r="C97" t="s">
        <v>287</v>
      </c>
      <c r="D97" t="s">
        <v>2</v>
      </c>
      <c r="E97">
        <v>100</v>
      </c>
      <c r="F97">
        <v>0</v>
      </c>
      <c r="G97">
        <v>0</v>
      </c>
      <c r="H97">
        <v>17</v>
      </c>
      <c r="I97">
        <v>8.8000000000000007</v>
      </c>
      <c r="J97">
        <v>2.48</v>
      </c>
      <c r="L97" t="s">
        <v>577</v>
      </c>
    </row>
    <row r="98" spans="1:14" x14ac:dyDescent="0.2">
      <c r="A98" t="s">
        <v>30</v>
      </c>
      <c r="B98">
        <v>1</v>
      </c>
      <c r="C98" t="s">
        <v>288</v>
      </c>
      <c r="D98" t="s">
        <v>2</v>
      </c>
      <c r="E98">
        <v>100</v>
      </c>
      <c r="F98">
        <v>0</v>
      </c>
      <c r="G98">
        <v>0</v>
      </c>
      <c r="H98">
        <v>1493</v>
      </c>
      <c r="I98">
        <v>1.0999999999999999E-2</v>
      </c>
      <c r="J98">
        <v>0.10299999999999999</v>
      </c>
      <c r="L98" t="s">
        <v>577</v>
      </c>
    </row>
    <row r="99" spans="1:14" x14ac:dyDescent="0.2">
      <c r="A99" t="s">
        <v>29</v>
      </c>
      <c r="B99">
        <v>1</v>
      </c>
      <c r="C99" t="s">
        <v>287</v>
      </c>
      <c r="D99" t="s">
        <v>2</v>
      </c>
      <c r="E99">
        <v>100</v>
      </c>
      <c r="F99">
        <v>0</v>
      </c>
      <c r="G99">
        <v>0</v>
      </c>
      <c r="H99">
        <v>30</v>
      </c>
      <c r="I99">
        <v>8.8000000000000007</v>
      </c>
      <c r="J99">
        <v>2.11</v>
      </c>
      <c r="L99" t="s">
        <v>577</v>
      </c>
    </row>
    <row r="100" spans="1:14" x14ac:dyDescent="0.2">
      <c r="A100" t="s">
        <v>29</v>
      </c>
      <c r="B100">
        <v>1</v>
      </c>
      <c r="C100" t="s">
        <v>288</v>
      </c>
      <c r="D100" t="s">
        <v>2</v>
      </c>
      <c r="E100">
        <v>100</v>
      </c>
      <c r="F100">
        <v>0</v>
      </c>
      <c r="G100">
        <v>0</v>
      </c>
      <c r="H100">
        <v>1561</v>
      </c>
      <c r="I100">
        <v>1.9E-2</v>
      </c>
      <c r="J100">
        <v>0.13700000000000001</v>
      </c>
      <c r="L100" t="s">
        <v>577</v>
      </c>
    </row>
    <row r="101" spans="1:14" x14ac:dyDescent="0.2">
      <c r="A101" t="s">
        <v>126</v>
      </c>
      <c r="B101">
        <v>0</v>
      </c>
      <c r="C101" t="s">
        <v>287</v>
      </c>
      <c r="D101" t="s">
        <v>2</v>
      </c>
      <c r="K101" t="s">
        <v>2</v>
      </c>
    </row>
    <row r="102" spans="1:14" x14ac:dyDescent="0.2">
      <c r="A102" t="s">
        <v>126</v>
      </c>
      <c r="B102">
        <v>1</v>
      </c>
      <c r="C102" t="s">
        <v>288</v>
      </c>
      <c r="D102">
        <v>1.5108511875542101</v>
      </c>
      <c r="K102" t="s">
        <v>205</v>
      </c>
    </row>
    <row r="103" spans="1:14" x14ac:dyDescent="0.2">
      <c r="A103" t="s">
        <v>93</v>
      </c>
      <c r="B103">
        <v>1</v>
      </c>
      <c r="C103" t="s">
        <v>287</v>
      </c>
      <c r="D103">
        <v>-9.4871211113901094E-2</v>
      </c>
      <c r="K103" t="s">
        <v>205</v>
      </c>
    </row>
    <row r="104" spans="1:14" x14ac:dyDescent="0.2">
      <c r="A104" t="s">
        <v>93</v>
      </c>
      <c r="B104">
        <v>1</v>
      </c>
      <c r="C104" t="s">
        <v>288</v>
      </c>
      <c r="D104">
        <v>0.139193083030964</v>
      </c>
      <c r="K104" t="s">
        <v>205</v>
      </c>
    </row>
    <row r="105" spans="1:14" x14ac:dyDescent="0.2">
      <c r="A105" t="s">
        <v>187</v>
      </c>
      <c r="B105">
        <v>0</v>
      </c>
      <c r="C105" t="s">
        <v>288</v>
      </c>
      <c r="D105" t="s">
        <v>2</v>
      </c>
      <c r="K105" t="s">
        <v>2</v>
      </c>
    </row>
    <row r="106" spans="1:14" x14ac:dyDescent="0.2">
      <c r="A106" t="s">
        <v>187</v>
      </c>
      <c r="B106">
        <v>1</v>
      </c>
      <c r="C106" t="s">
        <v>287</v>
      </c>
      <c r="D106">
        <v>0.99723668208759397</v>
      </c>
      <c r="K106" t="s">
        <v>205</v>
      </c>
    </row>
    <row r="107" spans="1:14" x14ac:dyDescent="0.2">
      <c r="A107" t="s">
        <v>90</v>
      </c>
      <c r="B107">
        <v>1</v>
      </c>
      <c r="C107" t="s">
        <v>287</v>
      </c>
      <c r="D107">
        <v>0.42686454346587899</v>
      </c>
      <c r="L107" t="s">
        <v>205</v>
      </c>
    </row>
    <row r="108" spans="1:14" x14ac:dyDescent="0.2">
      <c r="A108" t="s">
        <v>90</v>
      </c>
      <c r="B108">
        <v>1</v>
      </c>
      <c r="C108" t="s">
        <v>288</v>
      </c>
      <c r="D108">
        <v>1.0156921721504499</v>
      </c>
      <c r="L108" t="s">
        <v>205</v>
      </c>
    </row>
    <row r="109" spans="1:14" x14ac:dyDescent="0.2">
      <c r="A109" t="s">
        <v>122</v>
      </c>
      <c r="B109">
        <v>0</v>
      </c>
      <c r="C109" t="s">
        <v>287</v>
      </c>
      <c r="D109" t="s">
        <v>2</v>
      </c>
      <c r="K109" t="s">
        <v>2</v>
      </c>
    </row>
    <row r="110" spans="1:14" x14ac:dyDescent="0.2">
      <c r="A110" t="s">
        <v>122</v>
      </c>
      <c r="B110">
        <v>1</v>
      </c>
      <c r="C110" t="s">
        <v>288</v>
      </c>
      <c r="D110" t="s">
        <v>2</v>
      </c>
      <c r="E110">
        <v>27</v>
      </c>
      <c r="F110">
        <v>0</v>
      </c>
      <c r="G110">
        <v>0</v>
      </c>
      <c r="H110" s="10">
        <v>36</v>
      </c>
      <c r="I110" s="10" t="s">
        <v>561</v>
      </c>
      <c r="J110" s="10" t="s">
        <v>562</v>
      </c>
      <c r="K110" t="s">
        <v>205</v>
      </c>
      <c r="L110" t="s">
        <v>595</v>
      </c>
      <c r="M110" t="s">
        <v>122</v>
      </c>
      <c r="N110" t="s">
        <v>582</v>
      </c>
    </row>
    <row r="111" spans="1:14" x14ac:dyDescent="0.2">
      <c r="A111" t="s">
        <v>122</v>
      </c>
      <c r="B111">
        <v>1</v>
      </c>
      <c r="C111" t="s">
        <v>288</v>
      </c>
      <c r="D111" t="s">
        <v>2</v>
      </c>
      <c r="E111">
        <v>27</v>
      </c>
      <c r="F111">
        <v>0</v>
      </c>
      <c r="G111">
        <v>0</v>
      </c>
      <c r="H111" s="10">
        <v>19</v>
      </c>
      <c r="I111" s="10" t="s">
        <v>559</v>
      </c>
      <c r="J111" s="10" t="s">
        <v>560</v>
      </c>
      <c r="K111" t="s">
        <v>205</v>
      </c>
      <c r="L111" t="s">
        <v>595</v>
      </c>
      <c r="M111" t="s">
        <v>122</v>
      </c>
      <c r="N111" t="s">
        <v>582</v>
      </c>
    </row>
    <row r="112" spans="1:14" x14ac:dyDescent="0.2">
      <c r="A112" t="s">
        <v>6</v>
      </c>
      <c r="B112">
        <v>1</v>
      </c>
      <c r="C112" t="s">
        <v>287</v>
      </c>
      <c r="D112">
        <v>-4.1201610951499698E-2</v>
      </c>
      <c r="L112" t="s">
        <v>205</v>
      </c>
    </row>
    <row r="113" spans="1:14" hidden="1" x14ac:dyDescent="0.2">
      <c r="A113" t="s">
        <v>97</v>
      </c>
      <c r="B113">
        <v>1</v>
      </c>
      <c r="C113" t="s">
        <v>288</v>
      </c>
      <c r="D113" t="s">
        <v>2</v>
      </c>
      <c r="E113">
        <v>50</v>
      </c>
      <c r="F113">
        <v>0</v>
      </c>
      <c r="G113">
        <v>0</v>
      </c>
      <c r="H113">
        <v>50</v>
      </c>
      <c r="I113">
        <v>0.22181818</v>
      </c>
      <c r="J113">
        <v>0.28000000000000003</v>
      </c>
      <c r="K113" t="s">
        <v>205</v>
      </c>
      <c r="L113" t="s">
        <v>205</v>
      </c>
      <c r="M113" t="s">
        <v>97</v>
      </c>
      <c r="N113" t="s">
        <v>607</v>
      </c>
    </row>
    <row r="114" spans="1:14" x14ac:dyDescent="0.2">
      <c r="A114" t="s">
        <v>6</v>
      </c>
      <c r="B114">
        <v>1</v>
      </c>
      <c r="C114" t="s">
        <v>288</v>
      </c>
      <c r="D114">
        <v>1.5972885350833099</v>
      </c>
      <c r="L114" t="s">
        <v>205</v>
      </c>
    </row>
    <row r="115" spans="1:14" hidden="1" x14ac:dyDescent="0.2">
      <c r="A115" t="s">
        <v>62</v>
      </c>
      <c r="B115">
        <v>1</v>
      </c>
      <c r="C115" t="s">
        <v>287</v>
      </c>
      <c r="D115" t="s">
        <v>2</v>
      </c>
      <c r="H115">
        <v>5</v>
      </c>
      <c r="I115" t="s">
        <v>304</v>
      </c>
      <c r="J115" t="s">
        <v>305</v>
      </c>
      <c r="N115" t="s">
        <v>303</v>
      </c>
    </row>
    <row r="116" spans="1:14" x14ac:dyDescent="0.2">
      <c r="A116" t="s">
        <v>101</v>
      </c>
      <c r="B116">
        <v>1</v>
      </c>
      <c r="C116" t="s">
        <v>288</v>
      </c>
      <c r="D116" t="s">
        <v>2</v>
      </c>
      <c r="E116">
        <v>20</v>
      </c>
      <c r="F116">
        <v>0</v>
      </c>
      <c r="G116">
        <v>0</v>
      </c>
      <c r="H116">
        <v>10</v>
      </c>
      <c r="I116">
        <v>0.8</v>
      </c>
      <c r="J116">
        <v>0.42163699999999998</v>
      </c>
      <c r="L116" t="s">
        <v>581</v>
      </c>
      <c r="M116" t="s">
        <v>101</v>
      </c>
      <c r="N116" t="s">
        <v>243</v>
      </c>
    </row>
    <row r="117" spans="1:14" x14ac:dyDescent="0.2">
      <c r="A117" t="s">
        <v>101</v>
      </c>
      <c r="B117">
        <v>1</v>
      </c>
      <c r="C117" t="s">
        <v>288</v>
      </c>
      <c r="D117" t="s">
        <v>2</v>
      </c>
      <c r="E117">
        <v>20</v>
      </c>
      <c r="F117">
        <v>0</v>
      </c>
      <c r="G117">
        <v>0</v>
      </c>
      <c r="H117">
        <v>10</v>
      </c>
      <c r="I117">
        <v>0.9</v>
      </c>
      <c r="J117">
        <v>0.3162278</v>
      </c>
      <c r="L117" t="s">
        <v>581</v>
      </c>
      <c r="M117" t="s">
        <v>101</v>
      </c>
      <c r="N117" t="s">
        <v>243</v>
      </c>
    </row>
    <row r="118" spans="1:14" hidden="1" x14ac:dyDescent="0.2">
      <c r="A118" t="s">
        <v>62</v>
      </c>
      <c r="B118">
        <v>1</v>
      </c>
      <c r="C118" t="s">
        <v>287</v>
      </c>
      <c r="D118" t="s">
        <v>2</v>
      </c>
      <c r="H118">
        <v>11</v>
      </c>
      <c r="I118" t="s">
        <v>306</v>
      </c>
      <c r="J118" t="s">
        <v>307</v>
      </c>
      <c r="N118" t="s">
        <v>303</v>
      </c>
    </row>
    <row r="119" spans="1:14" x14ac:dyDescent="0.2">
      <c r="A119" t="s">
        <v>101</v>
      </c>
      <c r="B119">
        <v>1</v>
      </c>
      <c r="C119" t="s">
        <v>288</v>
      </c>
      <c r="D119" t="s">
        <v>2</v>
      </c>
      <c r="E119">
        <v>20</v>
      </c>
      <c r="F119">
        <v>0</v>
      </c>
      <c r="G119">
        <v>0</v>
      </c>
      <c r="H119">
        <v>10</v>
      </c>
      <c r="I119">
        <v>0.7</v>
      </c>
      <c r="J119">
        <v>0.48304589999999997</v>
      </c>
      <c r="L119" t="s">
        <v>581</v>
      </c>
      <c r="M119" t="s">
        <v>101</v>
      </c>
      <c r="N119" t="s">
        <v>243</v>
      </c>
    </row>
    <row r="120" spans="1:14" x14ac:dyDescent="0.2">
      <c r="A120" t="s">
        <v>100</v>
      </c>
      <c r="B120">
        <v>1</v>
      </c>
      <c r="C120" t="s">
        <v>287</v>
      </c>
      <c r="D120" t="s">
        <v>2</v>
      </c>
      <c r="H120">
        <v>6</v>
      </c>
      <c r="I120">
        <v>0.39</v>
      </c>
      <c r="J120">
        <v>0.49</v>
      </c>
      <c r="L120" t="s">
        <v>604</v>
      </c>
    </row>
    <row r="121" spans="1:14" x14ac:dyDescent="0.2">
      <c r="A121" t="s">
        <v>100</v>
      </c>
      <c r="B121">
        <v>1</v>
      </c>
      <c r="C121" t="s">
        <v>288</v>
      </c>
      <c r="D121" t="s">
        <v>2</v>
      </c>
      <c r="H121">
        <v>13</v>
      </c>
      <c r="I121">
        <v>0.69</v>
      </c>
      <c r="J121">
        <v>0.48304589999999997</v>
      </c>
      <c r="L121" t="s">
        <v>604</v>
      </c>
    </row>
    <row r="122" spans="1:14" x14ac:dyDescent="0.2">
      <c r="A122" t="s">
        <v>64</v>
      </c>
      <c r="B122">
        <v>0</v>
      </c>
      <c r="C122" t="s">
        <v>287</v>
      </c>
      <c r="D122" t="s">
        <v>2</v>
      </c>
      <c r="K122" t="s">
        <v>2</v>
      </c>
    </row>
    <row r="123" spans="1:14" x14ac:dyDescent="0.2">
      <c r="A123" t="s">
        <v>64</v>
      </c>
      <c r="B123">
        <v>1</v>
      </c>
      <c r="C123" t="s">
        <v>288</v>
      </c>
      <c r="D123" t="s">
        <v>2</v>
      </c>
      <c r="E123">
        <v>119</v>
      </c>
      <c r="F123">
        <v>0</v>
      </c>
      <c r="G123">
        <v>0</v>
      </c>
      <c r="H123">
        <v>152</v>
      </c>
      <c r="I123" t="s">
        <v>563</v>
      </c>
      <c r="J123" t="s">
        <v>564</v>
      </c>
      <c r="K123" t="s">
        <v>205</v>
      </c>
      <c r="M123" t="s">
        <v>64</v>
      </c>
      <c r="N123" t="s">
        <v>603</v>
      </c>
    </row>
    <row r="124" spans="1:14" x14ac:dyDescent="0.2">
      <c r="A124" t="s">
        <v>14</v>
      </c>
      <c r="B124">
        <v>0</v>
      </c>
      <c r="C124" t="s">
        <v>287</v>
      </c>
      <c r="D124" t="s">
        <v>2</v>
      </c>
      <c r="K124" t="s">
        <v>2</v>
      </c>
    </row>
    <row r="125" spans="1:14" x14ac:dyDescent="0.2">
      <c r="A125" t="s">
        <v>14</v>
      </c>
      <c r="B125">
        <v>1</v>
      </c>
      <c r="C125" t="s">
        <v>288</v>
      </c>
      <c r="D125">
        <v>1.0682792749649299</v>
      </c>
      <c r="L125" t="s">
        <v>205</v>
      </c>
    </row>
    <row r="126" spans="1:14" x14ac:dyDescent="0.2">
      <c r="A126" t="s">
        <v>130</v>
      </c>
      <c r="B126">
        <v>1</v>
      </c>
      <c r="C126" t="s">
        <v>287</v>
      </c>
      <c r="D126" t="s">
        <v>2</v>
      </c>
      <c r="H126">
        <v>12</v>
      </c>
      <c r="I126" t="s">
        <v>274</v>
      </c>
      <c r="J126" t="s">
        <v>275</v>
      </c>
      <c r="K126" t="s">
        <v>260</v>
      </c>
    </row>
    <row r="127" spans="1:14" x14ac:dyDescent="0.2">
      <c r="A127" t="s">
        <v>130</v>
      </c>
      <c r="B127">
        <v>1</v>
      </c>
      <c r="C127" t="s">
        <v>287</v>
      </c>
      <c r="D127" t="s">
        <v>2</v>
      </c>
      <c r="H127">
        <v>40</v>
      </c>
      <c r="I127" t="s">
        <v>276</v>
      </c>
      <c r="J127" t="s">
        <v>277</v>
      </c>
      <c r="K127" t="s">
        <v>260</v>
      </c>
    </row>
    <row r="128" spans="1:14" x14ac:dyDescent="0.2">
      <c r="A128" t="s">
        <v>130</v>
      </c>
      <c r="B128">
        <v>1</v>
      </c>
      <c r="C128" t="s">
        <v>288</v>
      </c>
      <c r="D128" t="s">
        <v>2</v>
      </c>
      <c r="H128">
        <v>94</v>
      </c>
      <c r="I128" t="s">
        <v>254</v>
      </c>
      <c r="J128" t="s">
        <v>255</v>
      </c>
      <c r="K128" t="s">
        <v>247</v>
      </c>
    </row>
    <row r="129" spans="1:14" x14ac:dyDescent="0.2">
      <c r="A129" t="s">
        <v>130</v>
      </c>
      <c r="B129">
        <v>1</v>
      </c>
      <c r="C129" t="s">
        <v>288</v>
      </c>
      <c r="D129" t="s">
        <v>2</v>
      </c>
      <c r="H129">
        <v>268</v>
      </c>
      <c r="I129" t="s">
        <v>257</v>
      </c>
      <c r="J129" t="s">
        <v>258</v>
      </c>
      <c r="K129" t="s">
        <v>247</v>
      </c>
    </row>
    <row r="130" spans="1:14" x14ac:dyDescent="0.2">
      <c r="A130" t="s">
        <v>130</v>
      </c>
      <c r="B130">
        <v>1</v>
      </c>
      <c r="C130" t="s">
        <v>288</v>
      </c>
      <c r="D130" t="s">
        <v>2</v>
      </c>
      <c r="H130">
        <v>94</v>
      </c>
      <c r="I130" t="s">
        <v>254</v>
      </c>
      <c r="J130" t="s">
        <v>255</v>
      </c>
      <c r="K130" t="s">
        <v>260</v>
      </c>
    </row>
    <row r="131" spans="1:14" x14ac:dyDescent="0.2">
      <c r="A131" t="s">
        <v>130</v>
      </c>
      <c r="B131">
        <v>1</v>
      </c>
      <c r="C131" t="s">
        <v>288</v>
      </c>
      <c r="D131" t="s">
        <v>2</v>
      </c>
      <c r="H131">
        <v>265</v>
      </c>
      <c r="I131" t="s">
        <v>265</v>
      </c>
      <c r="J131" t="s">
        <v>266</v>
      </c>
      <c r="K131" t="s">
        <v>260</v>
      </c>
    </row>
    <row r="132" spans="1:14" x14ac:dyDescent="0.2">
      <c r="A132" t="s">
        <v>130</v>
      </c>
      <c r="B132">
        <v>1</v>
      </c>
      <c r="C132" t="s">
        <v>288</v>
      </c>
      <c r="D132" t="s">
        <v>2</v>
      </c>
      <c r="H132">
        <v>361</v>
      </c>
      <c r="I132" t="s">
        <v>270</v>
      </c>
      <c r="J132" t="s">
        <v>271</v>
      </c>
      <c r="K132" t="s">
        <v>260</v>
      </c>
    </row>
    <row r="133" spans="1:14" x14ac:dyDescent="0.2">
      <c r="A133" t="s">
        <v>130</v>
      </c>
      <c r="B133">
        <v>1</v>
      </c>
      <c r="C133" t="s">
        <v>288</v>
      </c>
      <c r="D133" t="s">
        <v>2</v>
      </c>
      <c r="H133">
        <v>7</v>
      </c>
      <c r="I133" t="s">
        <v>279</v>
      </c>
      <c r="J133" t="s">
        <v>280</v>
      </c>
      <c r="K133" t="s">
        <v>278</v>
      </c>
    </row>
    <row r="134" spans="1:14" x14ac:dyDescent="0.2">
      <c r="A134" t="s">
        <v>130</v>
      </c>
      <c r="B134">
        <v>1</v>
      </c>
      <c r="C134" t="s">
        <v>288</v>
      </c>
      <c r="D134" t="s">
        <v>2</v>
      </c>
      <c r="H134">
        <v>7</v>
      </c>
      <c r="I134" t="s">
        <v>281</v>
      </c>
      <c r="J134" t="s">
        <v>282</v>
      </c>
      <c r="K134" t="s">
        <v>278</v>
      </c>
    </row>
    <row r="135" spans="1:14" x14ac:dyDescent="0.2">
      <c r="A135" t="s">
        <v>130</v>
      </c>
      <c r="B135">
        <v>1</v>
      </c>
      <c r="C135" t="s">
        <v>288</v>
      </c>
      <c r="D135" t="s">
        <v>2</v>
      </c>
      <c r="H135">
        <v>7</v>
      </c>
      <c r="I135" t="s">
        <v>283</v>
      </c>
      <c r="J135" t="s">
        <v>284</v>
      </c>
      <c r="K135" t="s">
        <v>278</v>
      </c>
    </row>
    <row r="136" spans="1:14" x14ac:dyDescent="0.2">
      <c r="A136" t="s">
        <v>130</v>
      </c>
      <c r="B136">
        <v>1</v>
      </c>
      <c r="C136" t="s">
        <v>288</v>
      </c>
      <c r="D136" t="s">
        <v>2</v>
      </c>
      <c r="H136">
        <v>7</v>
      </c>
      <c r="I136" t="s">
        <v>279</v>
      </c>
      <c r="J136" t="s">
        <v>280</v>
      </c>
      <c r="K136" t="s">
        <v>278</v>
      </c>
    </row>
    <row r="137" spans="1:14" x14ac:dyDescent="0.2">
      <c r="A137" t="s">
        <v>130</v>
      </c>
      <c r="B137">
        <v>1</v>
      </c>
      <c r="C137" t="s">
        <v>288</v>
      </c>
      <c r="D137" t="s">
        <v>2</v>
      </c>
      <c r="H137">
        <v>7</v>
      </c>
      <c r="I137" t="s">
        <v>285</v>
      </c>
      <c r="J137" t="s">
        <v>286</v>
      </c>
      <c r="K137" t="s">
        <v>278</v>
      </c>
    </row>
    <row r="138" spans="1:14" x14ac:dyDescent="0.2">
      <c r="A138" t="s">
        <v>113</v>
      </c>
      <c r="B138">
        <v>0</v>
      </c>
      <c r="C138" t="s">
        <v>288</v>
      </c>
      <c r="D138" t="s">
        <v>2</v>
      </c>
      <c r="K138" t="s">
        <v>2</v>
      </c>
    </row>
    <row r="139" spans="1:14" x14ac:dyDescent="0.2">
      <c r="A139" t="s">
        <v>113</v>
      </c>
      <c r="B139">
        <v>1</v>
      </c>
      <c r="C139" t="s">
        <v>287</v>
      </c>
      <c r="D139">
        <v>4.1578855040779503</v>
      </c>
      <c r="L139" t="s">
        <v>205</v>
      </c>
    </row>
    <row r="140" spans="1:14" hidden="1" x14ac:dyDescent="0.2">
      <c r="A140" t="s">
        <v>1</v>
      </c>
      <c r="B140">
        <v>1</v>
      </c>
      <c r="C140" t="s">
        <v>287</v>
      </c>
      <c r="D140" t="s">
        <v>2</v>
      </c>
      <c r="H140" s="10">
        <v>15</v>
      </c>
      <c r="I140" s="10" t="s">
        <v>519</v>
      </c>
      <c r="J140" s="10" t="s">
        <v>520</v>
      </c>
      <c r="N140" t="s">
        <v>303</v>
      </c>
    </row>
    <row r="141" spans="1:14" hidden="1" x14ac:dyDescent="0.2">
      <c r="A141" t="s">
        <v>1</v>
      </c>
      <c r="B141">
        <v>1</v>
      </c>
      <c r="C141" t="s">
        <v>287</v>
      </c>
      <c r="D141" t="s">
        <v>2</v>
      </c>
      <c r="H141" s="10">
        <v>15</v>
      </c>
      <c r="I141" s="10" t="s">
        <v>519</v>
      </c>
      <c r="J141" s="10" t="s">
        <v>520</v>
      </c>
      <c r="N141" t="s">
        <v>303</v>
      </c>
    </row>
    <row r="142" spans="1:14" hidden="1" x14ac:dyDescent="0.2">
      <c r="A142" t="s">
        <v>1</v>
      </c>
      <c r="B142">
        <v>1</v>
      </c>
      <c r="C142" t="s">
        <v>287</v>
      </c>
      <c r="D142" t="s">
        <v>2</v>
      </c>
      <c r="H142" s="10">
        <v>25</v>
      </c>
      <c r="I142" s="10" t="s">
        <v>521</v>
      </c>
      <c r="J142" s="10" t="s">
        <v>522</v>
      </c>
      <c r="N142" t="s">
        <v>303</v>
      </c>
    </row>
    <row r="143" spans="1:14" hidden="1" x14ac:dyDescent="0.2">
      <c r="A143" t="s">
        <v>1</v>
      </c>
      <c r="B143">
        <v>1</v>
      </c>
      <c r="C143" t="s">
        <v>287</v>
      </c>
      <c r="D143" t="s">
        <v>2</v>
      </c>
      <c r="H143" s="10">
        <v>51</v>
      </c>
      <c r="I143" s="10" t="s">
        <v>523</v>
      </c>
      <c r="J143" s="10" t="s">
        <v>524</v>
      </c>
      <c r="N143" t="s">
        <v>303</v>
      </c>
    </row>
    <row r="144" spans="1:14" hidden="1" x14ac:dyDescent="0.2">
      <c r="A144" t="s">
        <v>1</v>
      </c>
      <c r="B144">
        <v>1</v>
      </c>
      <c r="C144" t="s">
        <v>287</v>
      </c>
      <c r="D144" t="s">
        <v>2</v>
      </c>
      <c r="H144" s="10">
        <v>44</v>
      </c>
      <c r="I144" s="10" t="s">
        <v>525</v>
      </c>
      <c r="J144" s="10" t="s">
        <v>526</v>
      </c>
      <c r="N144" t="s">
        <v>303</v>
      </c>
    </row>
    <row r="145" spans="1:14" x14ac:dyDescent="0.2">
      <c r="A145" t="s">
        <v>4</v>
      </c>
      <c r="B145">
        <v>1</v>
      </c>
      <c r="C145" t="s">
        <v>288</v>
      </c>
      <c r="D145">
        <v>1.28558763006999</v>
      </c>
      <c r="L145" t="s">
        <v>205</v>
      </c>
    </row>
    <row r="146" spans="1:14" x14ac:dyDescent="0.2">
      <c r="A146" t="s">
        <v>115</v>
      </c>
      <c r="B146">
        <v>0</v>
      </c>
      <c r="C146" t="s">
        <v>287</v>
      </c>
      <c r="D146" t="s">
        <v>2</v>
      </c>
      <c r="K146" t="s">
        <v>2</v>
      </c>
    </row>
    <row r="147" spans="1:14" x14ac:dyDescent="0.2">
      <c r="A147" t="s">
        <v>115</v>
      </c>
      <c r="B147">
        <v>1</v>
      </c>
      <c r="C147" t="s">
        <v>288</v>
      </c>
      <c r="D147">
        <v>0.474060874254225</v>
      </c>
      <c r="L147" t="s">
        <v>205</v>
      </c>
    </row>
    <row r="148" spans="1:14" x14ac:dyDescent="0.2">
      <c r="A148" t="s">
        <v>191</v>
      </c>
      <c r="B148">
        <v>0</v>
      </c>
      <c r="C148" t="s">
        <v>287</v>
      </c>
      <c r="D148" t="s">
        <v>2</v>
      </c>
      <c r="K148" t="s">
        <v>2</v>
      </c>
    </row>
    <row r="149" spans="1:14" x14ac:dyDescent="0.2">
      <c r="A149" t="s">
        <v>191</v>
      </c>
      <c r="B149">
        <v>1</v>
      </c>
      <c r="C149" t="s">
        <v>288</v>
      </c>
      <c r="D149">
        <v>2.47993217491624</v>
      </c>
      <c r="K149" t="s">
        <v>205</v>
      </c>
    </row>
    <row r="150" spans="1:14" x14ac:dyDescent="0.2">
      <c r="A150" t="s">
        <v>16</v>
      </c>
      <c r="B150">
        <v>0</v>
      </c>
      <c r="C150" t="s">
        <v>287</v>
      </c>
      <c r="D150" t="s">
        <v>2</v>
      </c>
      <c r="K150" t="s">
        <v>2</v>
      </c>
    </row>
    <row r="151" spans="1:14" x14ac:dyDescent="0.2">
      <c r="A151" t="s">
        <v>16</v>
      </c>
      <c r="B151">
        <v>1</v>
      </c>
      <c r="C151" t="s">
        <v>288</v>
      </c>
      <c r="D151" t="s">
        <v>2</v>
      </c>
      <c r="E151" t="s">
        <v>2</v>
      </c>
      <c r="F151" t="s">
        <v>599</v>
      </c>
      <c r="G151" t="s">
        <v>600</v>
      </c>
      <c r="H151">
        <v>59</v>
      </c>
      <c r="I151" t="s">
        <v>312</v>
      </c>
      <c r="J151" t="s">
        <v>313</v>
      </c>
      <c r="K151" t="s">
        <v>205</v>
      </c>
      <c r="L151" t="s">
        <v>601</v>
      </c>
      <c r="M151" t="s">
        <v>16</v>
      </c>
      <c r="N151" t="s">
        <v>602</v>
      </c>
    </row>
    <row r="152" spans="1:14" x14ac:dyDescent="0.2">
      <c r="A152" t="s">
        <v>119</v>
      </c>
      <c r="B152">
        <v>1</v>
      </c>
      <c r="C152" t="s">
        <v>288</v>
      </c>
      <c r="D152">
        <v>0.75273789049293005</v>
      </c>
      <c r="L152" t="s">
        <v>205</v>
      </c>
    </row>
    <row r="153" spans="1:14" x14ac:dyDescent="0.2">
      <c r="A153" t="s">
        <v>163</v>
      </c>
      <c r="B153">
        <v>1</v>
      </c>
      <c r="C153" t="s">
        <v>287</v>
      </c>
      <c r="D153">
        <v>0.174609961540999</v>
      </c>
      <c r="L153" t="s">
        <v>205</v>
      </c>
    </row>
    <row r="154" spans="1:14" x14ac:dyDescent="0.2">
      <c r="A154" t="s">
        <v>163</v>
      </c>
      <c r="B154">
        <v>1</v>
      </c>
      <c r="C154" t="s">
        <v>288</v>
      </c>
      <c r="D154">
        <v>0.53498587621338201</v>
      </c>
      <c r="L154" t="s">
        <v>205</v>
      </c>
    </row>
    <row r="155" spans="1:14" x14ac:dyDescent="0.2">
      <c r="A155" t="s">
        <v>136</v>
      </c>
      <c r="B155">
        <v>1</v>
      </c>
      <c r="C155" t="s">
        <v>288</v>
      </c>
      <c r="D155">
        <v>0.87980340907744603</v>
      </c>
      <c r="L155" t="s">
        <v>205</v>
      </c>
    </row>
    <row r="156" spans="1:14" x14ac:dyDescent="0.2">
      <c r="A156" t="s">
        <v>136</v>
      </c>
      <c r="B156">
        <v>1</v>
      </c>
      <c r="C156" t="s">
        <v>287</v>
      </c>
      <c r="D156">
        <v>1.8373683182182801</v>
      </c>
      <c r="L156" t="s">
        <v>205</v>
      </c>
    </row>
    <row r="157" spans="1:14" x14ac:dyDescent="0.2">
      <c r="A157" t="s">
        <v>74</v>
      </c>
      <c r="B157">
        <v>0</v>
      </c>
      <c r="C157" t="s">
        <v>287</v>
      </c>
      <c r="D157" t="s">
        <v>2</v>
      </c>
      <c r="K157" t="s">
        <v>2</v>
      </c>
    </row>
    <row r="158" spans="1:14" x14ac:dyDescent="0.2">
      <c r="A158" t="s">
        <v>74</v>
      </c>
      <c r="B158">
        <v>1</v>
      </c>
      <c r="C158" t="s">
        <v>288</v>
      </c>
      <c r="D158" t="s">
        <v>2</v>
      </c>
      <c r="H158">
        <v>6</v>
      </c>
      <c r="I158" t="s">
        <v>318</v>
      </c>
      <c r="J158" t="s">
        <v>319</v>
      </c>
      <c r="K158" t="s">
        <v>205</v>
      </c>
    </row>
    <row r="159" spans="1:14" x14ac:dyDescent="0.2">
      <c r="A159" t="s">
        <v>81</v>
      </c>
      <c r="B159">
        <v>1</v>
      </c>
      <c r="C159" t="s">
        <v>288</v>
      </c>
      <c r="D159">
        <v>0.86279037947974402</v>
      </c>
      <c r="L159" t="s">
        <v>205</v>
      </c>
    </row>
    <row r="160" spans="1:14" x14ac:dyDescent="0.2">
      <c r="A160" t="s">
        <v>81</v>
      </c>
      <c r="B160">
        <v>1</v>
      </c>
      <c r="C160" t="s">
        <v>287</v>
      </c>
      <c r="D160">
        <v>1.20770828575629</v>
      </c>
      <c r="L160" t="s">
        <v>205</v>
      </c>
    </row>
    <row r="161" spans="1:14" x14ac:dyDescent="0.2">
      <c r="A161" t="s">
        <v>98</v>
      </c>
      <c r="B161">
        <v>1</v>
      </c>
      <c r="C161" t="s">
        <v>288</v>
      </c>
      <c r="D161">
        <v>0.84250127035600098</v>
      </c>
      <c r="L161" t="s">
        <v>205</v>
      </c>
    </row>
    <row r="162" spans="1:14" x14ac:dyDescent="0.2">
      <c r="A162" t="s">
        <v>12</v>
      </c>
      <c r="B162">
        <v>1</v>
      </c>
      <c r="C162" t="s">
        <v>288</v>
      </c>
      <c r="D162" t="s">
        <v>2</v>
      </c>
      <c r="E162">
        <v>46</v>
      </c>
      <c r="F162" t="s">
        <v>578</v>
      </c>
      <c r="G162" t="s">
        <v>2</v>
      </c>
      <c r="H162">
        <v>40</v>
      </c>
      <c r="I162" t="s">
        <v>328</v>
      </c>
      <c r="J162" t="s">
        <v>241</v>
      </c>
      <c r="K162" t="s">
        <v>205</v>
      </c>
      <c r="L162" t="s">
        <v>580</v>
      </c>
      <c r="N162" t="s">
        <v>579</v>
      </c>
    </row>
    <row r="163" spans="1:14" x14ac:dyDescent="0.2">
      <c r="A163" t="s">
        <v>12</v>
      </c>
      <c r="B163">
        <v>1</v>
      </c>
      <c r="C163" t="s">
        <v>288</v>
      </c>
      <c r="D163" t="s">
        <v>2</v>
      </c>
      <c r="E163">
        <v>46</v>
      </c>
      <c r="F163" t="s">
        <v>578</v>
      </c>
      <c r="G163" t="s">
        <v>2</v>
      </c>
      <c r="H163">
        <v>121</v>
      </c>
      <c r="I163" t="s">
        <v>329</v>
      </c>
      <c r="J163" t="s">
        <v>330</v>
      </c>
      <c r="K163" t="s">
        <v>205</v>
      </c>
      <c r="L163" t="s">
        <v>580</v>
      </c>
      <c r="N163" t="s">
        <v>579</v>
      </c>
    </row>
    <row r="164" spans="1:14" x14ac:dyDescent="0.2">
      <c r="A164" t="s">
        <v>12</v>
      </c>
      <c r="B164">
        <v>1</v>
      </c>
      <c r="C164" t="s">
        <v>288</v>
      </c>
      <c r="D164" t="s">
        <v>2</v>
      </c>
      <c r="E164">
        <v>46</v>
      </c>
      <c r="F164" t="s">
        <v>578</v>
      </c>
      <c r="G164" t="s">
        <v>2</v>
      </c>
      <c r="H164">
        <v>118</v>
      </c>
      <c r="I164" t="s">
        <v>331</v>
      </c>
      <c r="J164" t="s">
        <v>332</v>
      </c>
      <c r="K164" t="s">
        <v>205</v>
      </c>
      <c r="L164" t="s">
        <v>580</v>
      </c>
      <c r="N164" t="s">
        <v>579</v>
      </c>
    </row>
    <row r="165" spans="1:14" x14ac:dyDescent="0.2">
      <c r="A165" t="s">
        <v>66</v>
      </c>
      <c r="B165">
        <v>0</v>
      </c>
      <c r="C165" t="s">
        <v>288</v>
      </c>
      <c r="D165" t="s">
        <v>2</v>
      </c>
      <c r="K165" t="s">
        <v>2</v>
      </c>
    </row>
    <row r="166" spans="1:14" hidden="1" x14ac:dyDescent="0.2">
      <c r="A166" t="s">
        <v>101</v>
      </c>
      <c r="B166">
        <v>1</v>
      </c>
      <c r="C166" t="s">
        <v>287</v>
      </c>
      <c r="D166" t="s">
        <v>2</v>
      </c>
      <c r="H166">
        <v>8</v>
      </c>
      <c r="I166">
        <v>5800.25</v>
      </c>
      <c r="J166">
        <v>4423.6600231000002</v>
      </c>
      <c r="N166" t="s">
        <v>303</v>
      </c>
    </row>
    <row r="167" spans="1:14" x14ac:dyDescent="0.2">
      <c r="A167" t="s">
        <v>66</v>
      </c>
      <c r="B167">
        <v>1</v>
      </c>
      <c r="C167" t="s">
        <v>287</v>
      </c>
      <c r="D167">
        <v>3.3071592385586199</v>
      </c>
      <c r="K167" t="s">
        <v>205</v>
      </c>
    </row>
    <row r="168" spans="1:14" x14ac:dyDescent="0.2">
      <c r="A168" t="s">
        <v>45</v>
      </c>
      <c r="B168">
        <v>0</v>
      </c>
      <c r="C168" t="s">
        <v>287</v>
      </c>
      <c r="D168" t="s">
        <v>2</v>
      </c>
      <c r="K168" t="s">
        <v>2</v>
      </c>
    </row>
    <row r="169" spans="1:14" hidden="1" x14ac:dyDescent="0.2">
      <c r="A169" t="s">
        <v>101</v>
      </c>
      <c r="B169">
        <v>1</v>
      </c>
      <c r="C169" t="s">
        <v>287</v>
      </c>
      <c r="D169" t="s">
        <v>2</v>
      </c>
      <c r="H169">
        <v>9</v>
      </c>
      <c r="I169">
        <v>7063</v>
      </c>
      <c r="J169">
        <v>3819</v>
      </c>
      <c r="N169" t="s">
        <v>303</v>
      </c>
    </row>
    <row r="170" spans="1:14" x14ac:dyDescent="0.2">
      <c r="A170" t="s">
        <v>45</v>
      </c>
      <c r="B170">
        <v>1</v>
      </c>
      <c r="C170" t="s">
        <v>288</v>
      </c>
      <c r="D170">
        <v>1.7455167484066501</v>
      </c>
      <c r="K170" t="s">
        <v>205</v>
      </c>
    </row>
    <row r="171" spans="1:14" hidden="1" x14ac:dyDescent="0.2">
      <c r="A171" t="s">
        <v>101</v>
      </c>
      <c r="B171">
        <v>1</v>
      </c>
      <c r="C171" t="s">
        <v>287</v>
      </c>
      <c r="D171" t="s">
        <v>2</v>
      </c>
      <c r="H171">
        <v>7</v>
      </c>
      <c r="I171">
        <v>6216</v>
      </c>
      <c r="J171">
        <v>2989.6989815000002</v>
      </c>
      <c r="N171" t="s">
        <v>303</v>
      </c>
    </row>
    <row r="172" spans="1:14" x14ac:dyDescent="0.2">
      <c r="A172" t="s">
        <v>20</v>
      </c>
      <c r="B172">
        <v>0</v>
      </c>
      <c r="C172" t="s">
        <v>287</v>
      </c>
      <c r="D172" t="s">
        <v>2</v>
      </c>
      <c r="K172" t="s">
        <v>2</v>
      </c>
    </row>
    <row r="173" spans="1:14" x14ac:dyDescent="0.2">
      <c r="A173" t="s">
        <v>20</v>
      </c>
      <c r="B173">
        <v>1</v>
      </c>
      <c r="C173" t="s">
        <v>288</v>
      </c>
      <c r="D173">
        <v>2.3780554191251699</v>
      </c>
      <c r="K173" t="s">
        <v>205</v>
      </c>
    </row>
    <row r="174" spans="1:14" x14ac:dyDescent="0.2">
      <c r="A174" t="s">
        <v>144</v>
      </c>
      <c r="B174">
        <v>0</v>
      </c>
      <c r="C174" t="s">
        <v>287</v>
      </c>
      <c r="D174" t="s">
        <v>2</v>
      </c>
      <c r="K174" t="s">
        <v>2</v>
      </c>
    </row>
    <row r="175" spans="1:14" x14ac:dyDescent="0.2">
      <c r="A175" t="s">
        <v>144</v>
      </c>
      <c r="B175">
        <v>1</v>
      </c>
      <c r="C175" t="s">
        <v>288</v>
      </c>
      <c r="D175">
        <v>4.3216273995882997</v>
      </c>
      <c r="K175" t="s">
        <v>205</v>
      </c>
    </row>
    <row r="176" spans="1:14" x14ac:dyDescent="0.2">
      <c r="A176" t="s">
        <v>178</v>
      </c>
      <c r="B176">
        <v>0</v>
      </c>
      <c r="C176" t="s">
        <v>287</v>
      </c>
      <c r="D176" t="s">
        <v>2</v>
      </c>
      <c r="K176" t="s">
        <v>2</v>
      </c>
    </row>
    <row r="177" spans="1:14" x14ac:dyDescent="0.2">
      <c r="A177" t="s">
        <v>178</v>
      </c>
      <c r="B177">
        <v>1</v>
      </c>
      <c r="C177" t="s">
        <v>288</v>
      </c>
      <c r="D177">
        <v>1.6999070797239799</v>
      </c>
      <c r="K177" t="s">
        <v>205</v>
      </c>
    </row>
    <row r="178" spans="1:14" x14ac:dyDescent="0.2">
      <c r="A178" t="s">
        <v>108</v>
      </c>
      <c r="B178">
        <v>0</v>
      </c>
      <c r="C178" t="s">
        <v>287</v>
      </c>
      <c r="D178" t="s">
        <v>2</v>
      </c>
      <c r="K178" t="s">
        <v>2</v>
      </c>
    </row>
    <row r="179" spans="1:14" x14ac:dyDescent="0.2">
      <c r="A179" t="s">
        <v>108</v>
      </c>
      <c r="B179">
        <v>1</v>
      </c>
      <c r="C179" t="s">
        <v>288</v>
      </c>
      <c r="D179">
        <v>-0.142962473347548</v>
      </c>
      <c r="K179" t="s">
        <v>205</v>
      </c>
    </row>
    <row r="180" spans="1:14" x14ac:dyDescent="0.2">
      <c r="A180" t="s">
        <v>123</v>
      </c>
      <c r="B180">
        <v>1</v>
      </c>
      <c r="C180" t="s">
        <v>287</v>
      </c>
      <c r="D180" t="s">
        <v>2</v>
      </c>
      <c r="E180">
        <v>6</v>
      </c>
      <c r="F180">
        <v>50.6</v>
      </c>
      <c r="G180">
        <v>138.5</v>
      </c>
      <c r="H180">
        <v>126</v>
      </c>
      <c r="I180" t="s">
        <v>333</v>
      </c>
      <c r="J180" t="s">
        <v>334</v>
      </c>
      <c r="K180" t="s">
        <v>205</v>
      </c>
      <c r="L180" t="s">
        <v>594</v>
      </c>
      <c r="M180" t="s">
        <v>123</v>
      </c>
      <c r="N180" t="s">
        <v>582</v>
      </c>
    </row>
    <row r="181" spans="1:14" x14ac:dyDescent="0.2">
      <c r="A181" t="s">
        <v>123</v>
      </c>
      <c r="B181">
        <v>1</v>
      </c>
      <c r="C181" t="s">
        <v>288</v>
      </c>
      <c r="D181" t="s">
        <v>2</v>
      </c>
      <c r="E181">
        <v>46</v>
      </c>
      <c r="F181" t="s">
        <v>593</v>
      </c>
      <c r="H181">
        <v>126</v>
      </c>
      <c r="I181" t="s">
        <v>335</v>
      </c>
      <c r="J181" t="s">
        <v>336</v>
      </c>
      <c r="K181" t="s">
        <v>205</v>
      </c>
      <c r="L181" t="s">
        <v>594</v>
      </c>
      <c r="M181" t="s">
        <v>123</v>
      </c>
      <c r="N181" t="s">
        <v>582</v>
      </c>
    </row>
    <row r="182" spans="1:14" x14ac:dyDescent="0.2">
      <c r="A182" t="s">
        <v>128</v>
      </c>
      <c r="B182">
        <v>0</v>
      </c>
      <c r="C182" t="s">
        <v>287</v>
      </c>
      <c r="D182" t="s">
        <v>2</v>
      </c>
      <c r="K182" t="s">
        <v>2</v>
      </c>
    </row>
    <row r="183" spans="1:14" x14ac:dyDescent="0.2">
      <c r="A183" t="s">
        <v>128</v>
      </c>
      <c r="B183">
        <v>1</v>
      </c>
      <c r="C183" t="s">
        <v>288</v>
      </c>
      <c r="D183">
        <v>-2.15484967704852E-3</v>
      </c>
      <c r="K183" t="s">
        <v>205</v>
      </c>
    </row>
    <row r="184" spans="1:14" x14ac:dyDescent="0.2">
      <c r="A184" t="s">
        <v>148</v>
      </c>
      <c r="B184">
        <v>0</v>
      </c>
      <c r="C184" t="s">
        <v>287</v>
      </c>
      <c r="D184" t="s">
        <v>2</v>
      </c>
      <c r="K184" t="s">
        <v>2</v>
      </c>
    </row>
    <row r="185" spans="1:14" x14ac:dyDescent="0.2">
      <c r="A185" t="s">
        <v>148</v>
      </c>
      <c r="B185">
        <v>1</v>
      </c>
      <c r="C185" t="s">
        <v>288</v>
      </c>
      <c r="D185">
        <v>1.5735736505853499</v>
      </c>
      <c r="K185" t="s">
        <v>205</v>
      </c>
    </row>
    <row r="186" spans="1:14" x14ac:dyDescent="0.2">
      <c r="A186" t="s">
        <v>51</v>
      </c>
      <c r="B186">
        <v>1</v>
      </c>
      <c r="C186" t="s">
        <v>287</v>
      </c>
      <c r="D186" t="s">
        <v>2</v>
      </c>
      <c r="E186" t="s">
        <v>2</v>
      </c>
      <c r="F186" t="s">
        <v>2</v>
      </c>
      <c r="G186" t="s">
        <v>2</v>
      </c>
      <c r="H186">
        <v>17</v>
      </c>
      <c r="I186" t="s">
        <v>339</v>
      </c>
      <c r="J186" t="s">
        <v>340</v>
      </c>
      <c r="K186" t="s">
        <v>205</v>
      </c>
    </row>
    <row r="187" spans="1:14" x14ac:dyDescent="0.2">
      <c r="A187" t="s">
        <v>51</v>
      </c>
      <c r="B187">
        <v>1</v>
      </c>
      <c r="C187" t="s">
        <v>288</v>
      </c>
      <c r="D187" t="s">
        <v>2</v>
      </c>
      <c r="E187" t="s">
        <v>2</v>
      </c>
      <c r="F187" t="s">
        <v>2</v>
      </c>
      <c r="G187" t="s">
        <v>2</v>
      </c>
      <c r="H187">
        <v>20</v>
      </c>
      <c r="I187" t="s">
        <v>337</v>
      </c>
      <c r="J187" t="s">
        <v>338</v>
      </c>
      <c r="K187" t="s">
        <v>205</v>
      </c>
    </row>
    <row r="188" spans="1:14" x14ac:dyDescent="0.2">
      <c r="A188" t="s">
        <v>106</v>
      </c>
      <c r="B188">
        <v>0</v>
      </c>
      <c r="C188" t="s">
        <v>287</v>
      </c>
      <c r="D188" t="s">
        <v>2</v>
      </c>
      <c r="K188" t="s">
        <v>2</v>
      </c>
    </row>
    <row r="189" spans="1:14" x14ac:dyDescent="0.2">
      <c r="A189" t="s">
        <v>106</v>
      </c>
      <c r="B189">
        <v>1</v>
      </c>
      <c r="C189" t="s">
        <v>288</v>
      </c>
      <c r="D189">
        <v>6.6810510288126004</v>
      </c>
      <c r="K189" t="s">
        <v>205</v>
      </c>
    </row>
    <row r="190" spans="1:14" x14ac:dyDescent="0.2">
      <c r="A190" t="s">
        <v>9</v>
      </c>
      <c r="B190">
        <v>0</v>
      </c>
      <c r="C190" t="s">
        <v>288</v>
      </c>
      <c r="D190" t="s">
        <v>2</v>
      </c>
      <c r="K190" t="s">
        <v>2</v>
      </c>
    </row>
    <row r="191" spans="1:14" x14ac:dyDescent="0.2">
      <c r="A191" t="s">
        <v>9</v>
      </c>
      <c r="B191">
        <v>1</v>
      </c>
      <c r="C191" t="s">
        <v>287</v>
      </c>
      <c r="D191">
        <v>1.00992295772915</v>
      </c>
      <c r="K191" t="s">
        <v>205</v>
      </c>
    </row>
    <row r="192" spans="1:14" x14ac:dyDescent="0.2">
      <c r="A192" t="s">
        <v>52</v>
      </c>
      <c r="B192">
        <v>1</v>
      </c>
      <c r="C192" t="s">
        <v>288</v>
      </c>
      <c r="D192">
        <v>1.4671282217448101</v>
      </c>
      <c r="K192" t="s">
        <v>205</v>
      </c>
    </row>
    <row r="193" spans="1:14" x14ac:dyDescent="0.2">
      <c r="A193" t="s">
        <v>52</v>
      </c>
      <c r="B193">
        <v>1</v>
      </c>
      <c r="C193" t="s">
        <v>287</v>
      </c>
      <c r="D193">
        <v>4.3744541274361097</v>
      </c>
      <c r="K193" t="s">
        <v>205</v>
      </c>
    </row>
    <row r="194" spans="1:14" x14ac:dyDescent="0.2">
      <c r="A194" t="s">
        <v>55</v>
      </c>
      <c r="B194">
        <v>1</v>
      </c>
      <c r="C194" t="s">
        <v>287</v>
      </c>
      <c r="D194">
        <v>-0.99471413830560695</v>
      </c>
      <c r="K194" t="s">
        <v>205</v>
      </c>
    </row>
    <row r="195" spans="1:14" x14ac:dyDescent="0.2">
      <c r="A195" t="s">
        <v>55</v>
      </c>
      <c r="B195">
        <v>1</v>
      </c>
      <c r="C195" t="s">
        <v>288</v>
      </c>
      <c r="D195">
        <v>-0.19751658576523101</v>
      </c>
      <c r="K195" t="s">
        <v>205</v>
      </c>
    </row>
    <row r="196" spans="1:14" x14ac:dyDescent="0.2">
      <c r="A196" t="s">
        <v>172</v>
      </c>
      <c r="B196">
        <v>0</v>
      </c>
      <c r="C196" t="s">
        <v>287</v>
      </c>
      <c r="D196" t="s">
        <v>2</v>
      </c>
      <c r="K196" t="s">
        <v>2</v>
      </c>
    </row>
    <row r="197" spans="1:14" x14ac:dyDescent="0.2">
      <c r="A197" t="s">
        <v>172</v>
      </c>
      <c r="B197">
        <v>1</v>
      </c>
      <c r="C197" t="s">
        <v>288</v>
      </c>
      <c r="D197">
        <v>1.8545844174677799</v>
      </c>
      <c r="K197" t="s">
        <v>205</v>
      </c>
    </row>
    <row r="198" spans="1:14" x14ac:dyDescent="0.2">
      <c r="A198" t="s">
        <v>186</v>
      </c>
      <c r="B198">
        <v>1</v>
      </c>
      <c r="C198" t="s">
        <v>287</v>
      </c>
      <c r="D198" t="s">
        <v>2</v>
      </c>
      <c r="E198" t="s">
        <v>2</v>
      </c>
      <c r="F198">
        <v>0</v>
      </c>
      <c r="G198">
        <v>0</v>
      </c>
      <c r="H198">
        <v>33</v>
      </c>
      <c r="I198" t="s">
        <v>343</v>
      </c>
      <c r="J198" t="s">
        <v>344</v>
      </c>
      <c r="K198" t="s">
        <v>205</v>
      </c>
      <c r="L198" t="s">
        <v>592</v>
      </c>
      <c r="M198" t="s">
        <v>186</v>
      </c>
      <c r="N198" t="s">
        <v>591</v>
      </c>
    </row>
    <row r="199" spans="1:14" x14ac:dyDescent="0.2">
      <c r="A199" t="s">
        <v>186</v>
      </c>
      <c r="B199">
        <v>1</v>
      </c>
      <c r="C199" t="s">
        <v>288</v>
      </c>
      <c r="D199" t="s">
        <v>2</v>
      </c>
      <c r="E199" t="s">
        <v>2</v>
      </c>
      <c r="F199">
        <v>0</v>
      </c>
      <c r="G199">
        <v>0</v>
      </c>
      <c r="H199">
        <v>33</v>
      </c>
      <c r="I199" t="s">
        <v>341</v>
      </c>
      <c r="J199" t="s">
        <v>342</v>
      </c>
      <c r="K199" t="s">
        <v>205</v>
      </c>
      <c r="L199" t="s">
        <v>592</v>
      </c>
      <c r="M199" t="s">
        <v>186</v>
      </c>
      <c r="N199" t="s">
        <v>591</v>
      </c>
    </row>
    <row r="200" spans="1:14" x14ac:dyDescent="0.2">
      <c r="A200" t="s">
        <v>36</v>
      </c>
      <c r="B200">
        <v>1</v>
      </c>
      <c r="C200" t="s">
        <v>287</v>
      </c>
      <c r="D200">
        <v>2.3319808742969301</v>
      </c>
      <c r="K200" t="s">
        <v>205</v>
      </c>
    </row>
    <row r="201" spans="1:14" x14ac:dyDescent="0.2">
      <c r="A201" t="s">
        <v>36</v>
      </c>
      <c r="B201">
        <v>1</v>
      </c>
      <c r="C201" t="s">
        <v>288</v>
      </c>
      <c r="D201">
        <v>4.6774180157338101</v>
      </c>
      <c r="K201" t="s">
        <v>205</v>
      </c>
    </row>
    <row r="202" spans="1:14" x14ac:dyDescent="0.2">
      <c r="A202" t="s">
        <v>302</v>
      </c>
      <c r="B202">
        <v>1</v>
      </c>
      <c r="C202" t="s">
        <v>287</v>
      </c>
      <c r="D202">
        <v>0.97660219545224503</v>
      </c>
      <c r="K202" t="s">
        <v>205</v>
      </c>
    </row>
    <row r="203" spans="1:14" x14ac:dyDescent="0.2">
      <c r="A203" t="s">
        <v>302</v>
      </c>
      <c r="B203">
        <v>1</v>
      </c>
      <c r="C203" t="s">
        <v>288</v>
      </c>
      <c r="D203" t="s">
        <v>2</v>
      </c>
      <c r="E203" t="s">
        <v>2</v>
      </c>
      <c r="F203" t="s">
        <v>2</v>
      </c>
      <c r="G203" t="s">
        <v>2</v>
      </c>
      <c r="H203">
        <v>8</v>
      </c>
      <c r="I203" t="s">
        <v>347</v>
      </c>
      <c r="J203" t="s">
        <v>346</v>
      </c>
      <c r="K203" t="s">
        <v>205</v>
      </c>
    </row>
    <row r="204" spans="1:14" x14ac:dyDescent="0.2">
      <c r="A204" t="s">
        <v>302</v>
      </c>
      <c r="B204">
        <v>1</v>
      </c>
      <c r="C204" t="s">
        <v>288</v>
      </c>
      <c r="D204" t="s">
        <v>2</v>
      </c>
      <c r="E204" t="s">
        <v>2</v>
      </c>
      <c r="F204" t="s">
        <v>2</v>
      </c>
      <c r="G204" t="s">
        <v>2</v>
      </c>
      <c r="H204">
        <v>8</v>
      </c>
      <c r="I204" t="s">
        <v>345</v>
      </c>
      <c r="J204" t="s">
        <v>346</v>
      </c>
      <c r="K204" t="s">
        <v>205</v>
      </c>
    </row>
    <row r="205" spans="1:14" x14ac:dyDescent="0.2">
      <c r="A205" t="s">
        <v>65</v>
      </c>
      <c r="B205">
        <v>1</v>
      </c>
      <c r="C205" t="s">
        <v>287</v>
      </c>
      <c r="D205" t="s">
        <v>2</v>
      </c>
      <c r="E205">
        <v>24</v>
      </c>
      <c r="F205">
        <v>0</v>
      </c>
      <c r="G205">
        <v>0</v>
      </c>
      <c r="H205">
        <v>20</v>
      </c>
      <c r="I205" t="s">
        <v>348</v>
      </c>
      <c r="J205" t="s">
        <v>349</v>
      </c>
      <c r="K205" t="s">
        <v>205</v>
      </c>
      <c r="L205" t="s">
        <v>590</v>
      </c>
      <c r="M205" t="s">
        <v>65</v>
      </c>
      <c r="N205">
        <v>1999</v>
      </c>
    </row>
    <row r="206" spans="1:14" x14ac:dyDescent="0.2">
      <c r="A206" t="s">
        <v>65</v>
      </c>
      <c r="B206">
        <v>1</v>
      </c>
      <c r="C206" t="s">
        <v>287</v>
      </c>
      <c r="D206" t="s">
        <v>2</v>
      </c>
      <c r="E206">
        <v>24</v>
      </c>
      <c r="F206">
        <v>0</v>
      </c>
      <c r="G206">
        <v>0</v>
      </c>
      <c r="H206">
        <v>30</v>
      </c>
      <c r="I206" t="s">
        <v>350</v>
      </c>
      <c r="J206" t="s">
        <v>351</v>
      </c>
      <c r="K206" t="s">
        <v>205</v>
      </c>
      <c r="L206" t="s">
        <v>590</v>
      </c>
      <c r="M206" t="s">
        <v>65</v>
      </c>
      <c r="N206">
        <v>1999</v>
      </c>
    </row>
    <row r="207" spans="1:14" x14ac:dyDescent="0.2">
      <c r="A207" t="s">
        <v>65</v>
      </c>
      <c r="B207">
        <v>1</v>
      </c>
      <c r="C207" t="s">
        <v>288</v>
      </c>
      <c r="D207" t="s">
        <v>2</v>
      </c>
      <c r="E207">
        <v>24</v>
      </c>
      <c r="F207">
        <v>0</v>
      </c>
      <c r="G207">
        <v>0</v>
      </c>
      <c r="H207">
        <v>46</v>
      </c>
      <c r="I207" t="s">
        <v>352</v>
      </c>
      <c r="J207" t="s">
        <v>353</v>
      </c>
      <c r="K207" t="s">
        <v>205</v>
      </c>
      <c r="L207" t="s">
        <v>590</v>
      </c>
      <c r="M207" t="s">
        <v>65</v>
      </c>
      <c r="N207">
        <v>1999</v>
      </c>
    </row>
    <row r="208" spans="1:14" x14ac:dyDescent="0.2">
      <c r="A208" t="s">
        <v>65</v>
      </c>
      <c r="B208">
        <v>1</v>
      </c>
      <c r="C208" t="s">
        <v>288</v>
      </c>
      <c r="D208" t="s">
        <v>2</v>
      </c>
      <c r="E208">
        <v>24</v>
      </c>
      <c r="F208">
        <v>0</v>
      </c>
      <c r="G208">
        <v>0</v>
      </c>
      <c r="H208">
        <v>30</v>
      </c>
      <c r="I208" t="s">
        <v>354</v>
      </c>
      <c r="J208" t="s">
        <v>355</v>
      </c>
      <c r="K208" t="s">
        <v>205</v>
      </c>
      <c r="L208" t="s">
        <v>590</v>
      </c>
      <c r="M208" t="s">
        <v>65</v>
      </c>
      <c r="N208">
        <v>1999</v>
      </c>
    </row>
    <row r="209" spans="1:14" x14ac:dyDescent="0.2">
      <c r="A209" t="s">
        <v>112</v>
      </c>
      <c r="B209">
        <v>1</v>
      </c>
      <c r="C209" t="s">
        <v>288</v>
      </c>
      <c r="D209" t="s">
        <v>2</v>
      </c>
      <c r="E209">
        <v>415</v>
      </c>
      <c r="F209">
        <v>0.2</v>
      </c>
      <c r="H209">
        <v>12</v>
      </c>
      <c r="I209" t="s">
        <v>356</v>
      </c>
      <c r="J209" t="s">
        <v>357</v>
      </c>
      <c r="K209" t="s">
        <v>205</v>
      </c>
      <c r="L209" t="s">
        <v>587</v>
      </c>
      <c r="M209" t="s">
        <v>112</v>
      </c>
      <c r="N209" t="s">
        <v>588</v>
      </c>
    </row>
    <row r="210" spans="1:14" x14ac:dyDescent="0.2">
      <c r="A210" t="s">
        <v>146</v>
      </c>
      <c r="B210">
        <v>0</v>
      </c>
      <c r="C210" t="s">
        <v>288</v>
      </c>
      <c r="D210" t="s">
        <v>2</v>
      </c>
      <c r="K210" t="s">
        <v>2</v>
      </c>
    </row>
    <row r="211" spans="1:14" x14ac:dyDescent="0.2">
      <c r="A211" t="s">
        <v>146</v>
      </c>
      <c r="B211">
        <v>1</v>
      </c>
      <c r="C211" t="s">
        <v>287</v>
      </c>
      <c r="D211">
        <v>1.9930722175321101</v>
      </c>
      <c r="L211" t="s">
        <v>205</v>
      </c>
    </row>
    <row r="212" spans="1:14" hidden="1" x14ac:dyDescent="0.2">
      <c r="A212" t="s">
        <v>4</v>
      </c>
      <c r="B212">
        <v>1</v>
      </c>
      <c r="C212" t="s">
        <v>287</v>
      </c>
      <c r="D212" t="s">
        <v>2</v>
      </c>
      <c r="H212">
        <v>40</v>
      </c>
      <c r="I212" t="s">
        <v>308</v>
      </c>
      <c r="J212" t="s">
        <v>309</v>
      </c>
      <c r="N212" t="s">
        <v>303</v>
      </c>
    </row>
    <row r="213" spans="1:14" hidden="1" x14ac:dyDescent="0.2">
      <c r="A213" t="s">
        <v>4</v>
      </c>
      <c r="B213">
        <v>1</v>
      </c>
      <c r="C213" t="s">
        <v>287</v>
      </c>
      <c r="D213" t="s">
        <v>2</v>
      </c>
      <c r="H213">
        <v>43</v>
      </c>
      <c r="I213" t="s">
        <v>310</v>
      </c>
      <c r="J213" t="s">
        <v>311</v>
      </c>
      <c r="N213" t="s">
        <v>303</v>
      </c>
    </row>
    <row r="214" spans="1:14" x14ac:dyDescent="0.2">
      <c r="A214" t="s">
        <v>176</v>
      </c>
      <c r="B214">
        <v>0</v>
      </c>
      <c r="C214" t="s">
        <v>287</v>
      </c>
      <c r="D214" t="s">
        <v>2</v>
      </c>
      <c r="K214" t="s">
        <v>2</v>
      </c>
    </row>
    <row r="215" spans="1:14" hidden="1" x14ac:dyDescent="0.2">
      <c r="A215" t="s">
        <v>119</v>
      </c>
      <c r="B215">
        <v>1</v>
      </c>
      <c r="C215" t="s">
        <v>287</v>
      </c>
      <c r="D215" t="s">
        <v>2</v>
      </c>
      <c r="H215">
        <v>7</v>
      </c>
      <c r="I215" t="s">
        <v>314</v>
      </c>
      <c r="J215" t="s">
        <v>315</v>
      </c>
      <c r="N215" t="s">
        <v>303</v>
      </c>
    </row>
    <row r="216" spans="1:14" hidden="1" x14ac:dyDescent="0.2">
      <c r="A216" t="s">
        <v>119</v>
      </c>
      <c r="B216">
        <v>1</v>
      </c>
      <c r="C216" t="s">
        <v>287</v>
      </c>
      <c r="D216" t="s">
        <v>2</v>
      </c>
      <c r="H216">
        <v>7</v>
      </c>
      <c r="I216" t="s">
        <v>316</v>
      </c>
      <c r="J216" t="s">
        <v>317</v>
      </c>
      <c r="N216" t="s">
        <v>303</v>
      </c>
    </row>
    <row r="217" spans="1:14" x14ac:dyDescent="0.2">
      <c r="A217" t="s">
        <v>176</v>
      </c>
      <c r="B217">
        <v>1</v>
      </c>
      <c r="C217" t="s">
        <v>288</v>
      </c>
      <c r="D217">
        <v>2.6007826107390999</v>
      </c>
      <c r="L217" t="s">
        <v>205</v>
      </c>
    </row>
    <row r="218" spans="1:14" hidden="1" x14ac:dyDescent="0.2">
      <c r="A218" t="s">
        <v>98</v>
      </c>
      <c r="B218">
        <v>1</v>
      </c>
      <c r="C218" t="s">
        <v>287</v>
      </c>
      <c r="D218" t="s">
        <v>2</v>
      </c>
      <c r="H218">
        <v>34</v>
      </c>
      <c r="I218" t="s">
        <v>320</v>
      </c>
      <c r="J218" t="s">
        <v>321</v>
      </c>
      <c r="N218" t="s">
        <v>303</v>
      </c>
    </row>
    <row r="219" spans="1:14" hidden="1" x14ac:dyDescent="0.2">
      <c r="A219" t="s">
        <v>12</v>
      </c>
      <c r="B219">
        <v>1</v>
      </c>
      <c r="C219" t="s">
        <v>287</v>
      </c>
      <c r="D219" t="s">
        <v>2</v>
      </c>
      <c r="H219">
        <v>23</v>
      </c>
      <c r="I219" t="s">
        <v>322</v>
      </c>
      <c r="J219" t="s">
        <v>323</v>
      </c>
      <c r="N219" t="s">
        <v>303</v>
      </c>
    </row>
    <row r="220" spans="1:14" hidden="1" x14ac:dyDescent="0.2">
      <c r="A220" t="s">
        <v>12</v>
      </c>
      <c r="B220">
        <v>1</v>
      </c>
      <c r="C220" t="s">
        <v>287</v>
      </c>
      <c r="D220" t="s">
        <v>2</v>
      </c>
      <c r="H220">
        <v>15</v>
      </c>
      <c r="I220" t="s">
        <v>324</v>
      </c>
      <c r="J220" t="s">
        <v>327</v>
      </c>
      <c r="N220" t="s">
        <v>303</v>
      </c>
    </row>
    <row r="221" spans="1:14" hidden="1" x14ac:dyDescent="0.2">
      <c r="A221" t="s">
        <v>12</v>
      </c>
      <c r="B221">
        <v>1</v>
      </c>
      <c r="C221" t="s">
        <v>287</v>
      </c>
      <c r="D221" t="s">
        <v>2</v>
      </c>
      <c r="H221">
        <v>18</v>
      </c>
      <c r="I221" t="s">
        <v>325</v>
      </c>
      <c r="J221" t="s">
        <v>326</v>
      </c>
      <c r="N221" t="s">
        <v>303</v>
      </c>
    </row>
    <row r="222" spans="1:14" x14ac:dyDescent="0.2">
      <c r="A222" t="s">
        <v>174</v>
      </c>
      <c r="B222">
        <v>0</v>
      </c>
      <c r="C222" t="s">
        <v>287</v>
      </c>
      <c r="D222" t="s">
        <v>2</v>
      </c>
      <c r="K222" t="s">
        <v>2</v>
      </c>
    </row>
    <row r="223" spans="1:14" x14ac:dyDescent="0.2">
      <c r="A223" t="s">
        <v>174</v>
      </c>
      <c r="B223">
        <v>1</v>
      </c>
      <c r="C223" t="s">
        <v>288</v>
      </c>
      <c r="D223">
        <v>0.97700848766841397</v>
      </c>
      <c r="L223" t="s">
        <v>205</v>
      </c>
    </row>
    <row r="224" spans="1:14" x14ac:dyDescent="0.2">
      <c r="A224" t="s">
        <v>70</v>
      </c>
      <c r="B224">
        <v>0</v>
      </c>
      <c r="C224" t="s">
        <v>288</v>
      </c>
      <c r="D224" t="s">
        <v>2</v>
      </c>
      <c r="K224" t="s">
        <v>2</v>
      </c>
    </row>
    <row r="225" spans="1:18" x14ac:dyDescent="0.2">
      <c r="A225" t="s">
        <v>70</v>
      </c>
      <c r="B225">
        <v>1</v>
      </c>
      <c r="C225" t="s">
        <v>287</v>
      </c>
      <c r="D225">
        <v>1.60123671515437</v>
      </c>
      <c r="L225" t="s">
        <v>205</v>
      </c>
    </row>
    <row r="226" spans="1:18" x14ac:dyDescent="0.2">
      <c r="A226" t="s">
        <v>189</v>
      </c>
      <c r="B226">
        <v>1</v>
      </c>
      <c r="C226" t="s">
        <v>288</v>
      </c>
      <c r="D226">
        <v>0.17601124132416801</v>
      </c>
      <c r="L226" t="s">
        <v>205</v>
      </c>
    </row>
    <row r="227" spans="1:18" x14ac:dyDescent="0.2">
      <c r="A227" t="s">
        <v>23</v>
      </c>
      <c r="B227">
        <v>1</v>
      </c>
      <c r="C227" t="s">
        <v>288</v>
      </c>
      <c r="D227" t="s">
        <v>2</v>
      </c>
      <c r="E227">
        <v>15</v>
      </c>
      <c r="F227">
        <v>0</v>
      </c>
      <c r="G227">
        <v>0</v>
      </c>
      <c r="H227" s="10">
        <v>15</v>
      </c>
      <c r="I227" s="10" t="s">
        <v>370</v>
      </c>
      <c r="J227" s="10" t="s">
        <v>371</v>
      </c>
      <c r="K227" t="s">
        <v>205</v>
      </c>
      <c r="L227" t="s">
        <v>596</v>
      </c>
      <c r="M227" t="s">
        <v>23</v>
      </c>
    </row>
    <row r="228" spans="1:18" x14ac:dyDescent="0.2">
      <c r="A228" t="s">
        <v>23</v>
      </c>
      <c r="B228">
        <v>1</v>
      </c>
      <c r="C228" t="s">
        <v>288</v>
      </c>
      <c r="D228" t="s">
        <v>2</v>
      </c>
      <c r="E228">
        <v>15</v>
      </c>
      <c r="F228">
        <v>0</v>
      </c>
      <c r="G228">
        <v>0</v>
      </c>
      <c r="H228" s="10">
        <v>15</v>
      </c>
      <c r="I228" s="10" t="s">
        <v>372</v>
      </c>
      <c r="J228" s="10" t="s">
        <v>371</v>
      </c>
      <c r="K228" t="s">
        <v>205</v>
      </c>
      <c r="L228" t="s">
        <v>596</v>
      </c>
      <c r="M228" t="s">
        <v>23</v>
      </c>
    </row>
    <row r="229" spans="1:18" x14ac:dyDescent="0.2">
      <c r="A229" t="s">
        <v>23</v>
      </c>
      <c r="B229">
        <v>1</v>
      </c>
      <c r="C229" t="s">
        <v>288</v>
      </c>
      <c r="D229" t="s">
        <v>2</v>
      </c>
      <c r="E229">
        <v>15</v>
      </c>
      <c r="F229">
        <v>0</v>
      </c>
      <c r="G229">
        <v>0</v>
      </c>
      <c r="H229" s="10">
        <v>15</v>
      </c>
      <c r="I229" s="10" t="s">
        <v>373</v>
      </c>
      <c r="J229" s="10" t="s">
        <v>374</v>
      </c>
      <c r="K229" t="s">
        <v>205</v>
      </c>
      <c r="L229" t="s">
        <v>596</v>
      </c>
      <c r="M229" t="s">
        <v>23</v>
      </c>
    </row>
    <row r="230" spans="1:18" x14ac:dyDescent="0.2">
      <c r="A230" t="s">
        <v>22</v>
      </c>
      <c r="B230">
        <v>0</v>
      </c>
      <c r="C230" t="s">
        <v>287</v>
      </c>
      <c r="D230" t="s">
        <v>2</v>
      </c>
      <c r="K230" t="s">
        <v>2</v>
      </c>
    </row>
    <row r="231" spans="1:18" x14ac:dyDescent="0.2">
      <c r="A231" t="s">
        <v>22</v>
      </c>
      <c r="B231">
        <v>1</v>
      </c>
      <c r="C231" t="s">
        <v>288</v>
      </c>
      <c r="D231" t="s">
        <v>2</v>
      </c>
      <c r="E231">
        <v>15</v>
      </c>
      <c r="F231">
        <v>0</v>
      </c>
      <c r="G231">
        <v>0</v>
      </c>
      <c r="H231">
        <v>10</v>
      </c>
      <c r="I231">
        <v>0</v>
      </c>
      <c r="J231">
        <v>0</v>
      </c>
      <c r="K231" t="s">
        <v>205</v>
      </c>
      <c r="L231" t="s">
        <v>205</v>
      </c>
      <c r="N231" t="s">
        <v>597</v>
      </c>
    </row>
    <row r="232" spans="1:18" x14ac:dyDescent="0.2">
      <c r="A232" t="s">
        <v>102</v>
      </c>
      <c r="B232">
        <v>0</v>
      </c>
      <c r="C232" t="s">
        <v>287</v>
      </c>
      <c r="D232" t="s">
        <v>2</v>
      </c>
      <c r="K232" t="s">
        <v>2</v>
      </c>
    </row>
    <row r="233" spans="1:18" x14ac:dyDescent="0.2">
      <c r="A233" t="s">
        <v>102</v>
      </c>
      <c r="B233">
        <v>1</v>
      </c>
      <c r="C233" t="s">
        <v>288</v>
      </c>
      <c r="D233">
        <v>0.286410312221487</v>
      </c>
      <c r="L233" t="s">
        <v>205</v>
      </c>
    </row>
    <row r="234" spans="1:18" x14ac:dyDescent="0.2">
      <c r="A234" t="s">
        <v>121</v>
      </c>
      <c r="B234">
        <v>0</v>
      </c>
      <c r="C234" t="s">
        <v>288</v>
      </c>
      <c r="D234" t="s">
        <v>2</v>
      </c>
      <c r="K234" t="s">
        <v>2</v>
      </c>
    </row>
    <row r="235" spans="1:18" x14ac:dyDescent="0.2">
      <c r="A235" t="s">
        <v>121</v>
      </c>
      <c r="B235">
        <v>1</v>
      </c>
      <c r="C235" t="s">
        <v>287</v>
      </c>
      <c r="D235" t="s">
        <v>2</v>
      </c>
      <c r="E235" t="s">
        <v>2</v>
      </c>
      <c r="F235" t="s">
        <v>2</v>
      </c>
      <c r="G235" t="s">
        <v>2</v>
      </c>
      <c r="H235">
        <v>18</v>
      </c>
      <c r="I235" t="s">
        <v>375</v>
      </c>
      <c r="J235" t="s">
        <v>376</v>
      </c>
      <c r="K235" t="s">
        <v>205</v>
      </c>
    </row>
    <row r="236" spans="1:18" x14ac:dyDescent="0.2">
      <c r="A236" t="s">
        <v>158</v>
      </c>
      <c r="B236">
        <v>1</v>
      </c>
      <c r="C236" t="s">
        <v>288</v>
      </c>
      <c r="D236">
        <v>2.8213170691295901</v>
      </c>
      <c r="L236" t="s">
        <v>205</v>
      </c>
      <c r="P236" s="7">
        <v>8</v>
      </c>
      <c r="Q236" s="7" t="s">
        <v>347</v>
      </c>
      <c r="R236" s="7" t="s">
        <v>346</v>
      </c>
    </row>
    <row r="237" spans="1:18" x14ac:dyDescent="0.2">
      <c r="A237" t="s">
        <v>157</v>
      </c>
      <c r="B237">
        <v>0</v>
      </c>
      <c r="C237" t="s">
        <v>287</v>
      </c>
      <c r="D237" t="s">
        <v>2</v>
      </c>
      <c r="K237" t="s">
        <v>2</v>
      </c>
    </row>
    <row r="238" spans="1:18" x14ac:dyDescent="0.2">
      <c r="A238" t="s">
        <v>157</v>
      </c>
      <c r="B238">
        <v>1</v>
      </c>
      <c r="C238" t="s">
        <v>288</v>
      </c>
      <c r="D238" t="s">
        <v>2</v>
      </c>
      <c r="E238">
        <v>15</v>
      </c>
      <c r="F238">
        <v>0</v>
      </c>
      <c r="G238">
        <v>0</v>
      </c>
      <c r="H238" s="10">
        <v>20</v>
      </c>
      <c r="I238" s="10" t="s">
        <v>389</v>
      </c>
      <c r="J238" s="10" t="s">
        <v>390</v>
      </c>
      <c r="K238" t="s">
        <v>205</v>
      </c>
      <c r="L238" t="s">
        <v>586</v>
      </c>
      <c r="M238" t="s">
        <v>157</v>
      </c>
    </row>
    <row r="239" spans="1:18" x14ac:dyDescent="0.2">
      <c r="A239" t="s">
        <v>157</v>
      </c>
      <c r="B239">
        <v>1</v>
      </c>
      <c r="C239" t="s">
        <v>288</v>
      </c>
      <c r="D239" t="s">
        <v>2</v>
      </c>
      <c r="E239">
        <v>15</v>
      </c>
      <c r="F239">
        <v>0</v>
      </c>
      <c r="G239">
        <v>0</v>
      </c>
      <c r="H239" s="10">
        <v>15</v>
      </c>
      <c r="I239" s="10" t="s">
        <v>387</v>
      </c>
      <c r="J239" s="10" t="s">
        <v>388</v>
      </c>
      <c r="K239" t="s">
        <v>205</v>
      </c>
      <c r="L239" t="s">
        <v>586</v>
      </c>
      <c r="M239" t="s">
        <v>157</v>
      </c>
    </row>
    <row r="240" spans="1:18" x14ac:dyDescent="0.2">
      <c r="A240" t="s">
        <v>47</v>
      </c>
      <c r="B240">
        <v>0</v>
      </c>
      <c r="C240" t="s">
        <v>287</v>
      </c>
      <c r="D240" t="s">
        <v>2</v>
      </c>
      <c r="K240" t="s">
        <v>2</v>
      </c>
    </row>
    <row r="241" spans="1:14" x14ac:dyDescent="0.2">
      <c r="A241" t="s">
        <v>47</v>
      </c>
      <c r="B241">
        <v>1</v>
      </c>
      <c r="C241" t="s">
        <v>288</v>
      </c>
      <c r="D241" t="s">
        <v>2</v>
      </c>
      <c r="E241">
        <v>10</v>
      </c>
      <c r="F241">
        <v>0</v>
      </c>
      <c r="G241">
        <v>0</v>
      </c>
      <c r="H241" s="10">
        <v>20</v>
      </c>
      <c r="I241" s="10" t="s">
        <v>391</v>
      </c>
      <c r="J241" s="10" t="s">
        <v>392</v>
      </c>
      <c r="K241" t="s">
        <v>205</v>
      </c>
      <c r="L241" t="s">
        <v>584</v>
      </c>
      <c r="M241" t="s">
        <v>47</v>
      </c>
      <c r="N241" t="s">
        <v>585</v>
      </c>
    </row>
    <row r="242" spans="1:14" x14ac:dyDescent="0.2">
      <c r="A242" t="s">
        <v>47</v>
      </c>
      <c r="B242">
        <v>1</v>
      </c>
      <c r="C242" t="s">
        <v>288</v>
      </c>
      <c r="D242" t="s">
        <v>2</v>
      </c>
      <c r="E242">
        <v>10</v>
      </c>
      <c r="F242">
        <v>0</v>
      </c>
      <c r="G242">
        <v>0</v>
      </c>
      <c r="H242" s="10">
        <v>20</v>
      </c>
      <c r="I242" s="10" t="s">
        <v>393</v>
      </c>
      <c r="J242" s="10" t="s">
        <v>390</v>
      </c>
      <c r="K242" t="s">
        <v>205</v>
      </c>
      <c r="L242" t="s">
        <v>584</v>
      </c>
      <c r="M242" t="s">
        <v>47</v>
      </c>
      <c r="N242" t="s">
        <v>585</v>
      </c>
    </row>
    <row r="243" spans="1:14" hidden="1" x14ac:dyDescent="0.2">
      <c r="A243" t="s">
        <v>112</v>
      </c>
      <c r="B243">
        <v>1</v>
      </c>
      <c r="C243" t="s">
        <v>287</v>
      </c>
      <c r="D243" t="s">
        <v>2</v>
      </c>
      <c r="H243">
        <v>12</v>
      </c>
      <c r="I243" t="s">
        <v>358</v>
      </c>
      <c r="J243" t="s">
        <v>359</v>
      </c>
      <c r="N243" t="s">
        <v>589</v>
      </c>
    </row>
    <row r="244" spans="1:14" x14ac:dyDescent="0.2">
      <c r="A244" t="s">
        <v>47</v>
      </c>
      <c r="B244">
        <v>1</v>
      </c>
      <c r="C244" t="s">
        <v>288</v>
      </c>
      <c r="D244" t="s">
        <v>2</v>
      </c>
      <c r="E244">
        <v>10</v>
      </c>
      <c r="F244">
        <v>0</v>
      </c>
      <c r="G244">
        <v>0</v>
      </c>
      <c r="H244" s="10">
        <v>20</v>
      </c>
      <c r="I244" s="10" t="s">
        <v>394</v>
      </c>
      <c r="J244" s="10" t="s">
        <v>392</v>
      </c>
      <c r="K244" t="s">
        <v>205</v>
      </c>
      <c r="L244" t="s">
        <v>584</v>
      </c>
      <c r="M244" t="s">
        <v>47</v>
      </c>
      <c r="N244" t="s">
        <v>585</v>
      </c>
    </row>
    <row r="245" spans="1:14" x14ac:dyDescent="0.2">
      <c r="A245" t="s">
        <v>13</v>
      </c>
      <c r="B245">
        <v>1</v>
      </c>
      <c r="C245" t="s">
        <v>288</v>
      </c>
      <c r="D245" t="s">
        <v>2</v>
      </c>
      <c r="E245">
        <v>10</v>
      </c>
      <c r="F245">
        <v>0</v>
      </c>
      <c r="G245">
        <v>0</v>
      </c>
      <c r="H245" s="22">
        <v>44</v>
      </c>
      <c r="I245" s="22" t="s">
        <v>395</v>
      </c>
      <c r="J245" s="22" t="s">
        <v>396</v>
      </c>
      <c r="K245" t="s">
        <v>205</v>
      </c>
      <c r="L245" s="10" t="s">
        <v>576</v>
      </c>
    </row>
    <row r="246" spans="1:14" hidden="1" x14ac:dyDescent="0.2">
      <c r="A246" t="s">
        <v>189</v>
      </c>
      <c r="B246">
        <v>1</v>
      </c>
      <c r="C246" t="s">
        <v>287</v>
      </c>
      <c r="D246" t="s">
        <v>2</v>
      </c>
      <c r="H246">
        <v>40</v>
      </c>
      <c r="I246" t="s">
        <v>360</v>
      </c>
      <c r="J246" t="s">
        <v>361</v>
      </c>
      <c r="N246" t="s">
        <v>303</v>
      </c>
    </row>
    <row r="247" spans="1:14" hidden="1" x14ac:dyDescent="0.2">
      <c r="A247" t="s">
        <v>189</v>
      </c>
      <c r="B247">
        <v>1</v>
      </c>
      <c r="C247" t="s">
        <v>287</v>
      </c>
      <c r="D247" t="s">
        <v>2</v>
      </c>
      <c r="H247">
        <v>43</v>
      </c>
      <c r="I247" t="s">
        <v>362</v>
      </c>
      <c r="J247" t="s">
        <v>363</v>
      </c>
      <c r="N247" t="s">
        <v>303</v>
      </c>
    </row>
    <row r="248" spans="1:14" hidden="1" x14ac:dyDescent="0.2">
      <c r="A248" t="s">
        <v>23</v>
      </c>
      <c r="B248">
        <v>1</v>
      </c>
      <c r="C248" t="s">
        <v>287</v>
      </c>
      <c r="D248" t="s">
        <v>2</v>
      </c>
      <c r="H248" s="10">
        <v>12</v>
      </c>
      <c r="I248" s="10" t="s">
        <v>364</v>
      </c>
      <c r="J248" s="10" t="s">
        <v>365</v>
      </c>
      <c r="N248" t="s">
        <v>303</v>
      </c>
    </row>
    <row r="249" spans="1:14" hidden="1" x14ac:dyDescent="0.2">
      <c r="A249" t="s">
        <v>23</v>
      </c>
      <c r="B249">
        <v>1</v>
      </c>
      <c r="C249" t="s">
        <v>287</v>
      </c>
      <c r="D249" t="s">
        <v>2</v>
      </c>
      <c r="H249" s="10">
        <v>12</v>
      </c>
      <c r="I249" s="10" t="s">
        <v>366</v>
      </c>
      <c r="J249" s="10" t="s">
        <v>367</v>
      </c>
      <c r="N249" t="s">
        <v>303</v>
      </c>
    </row>
    <row r="250" spans="1:14" hidden="1" x14ac:dyDescent="0.2">
      <c r="A250" t="s">
        <v>23</v>
      </c>
      <c r="B250">
        <v>1</v>
      </c>
      <c r="C250" t="s">
        <v>287</v>
      </c>
      <c r="D250" t="s">
        <v>2</v>
      </c>
      <c r="H250" s="10">
        <v>13</v>
      </c>
      <c r="I250" s="10" t="s">
        <v>368</v>
      </c>
      <c r="J250" s="10" t="s">
        <v>369</v>
      </c>
      <c r="N250" t="s">
        <v>303</v>
      </c>
    </row>
    <row r="251" spans="1:14" x14ac:dyDescent="0.2">
      <c r="A251" t="s">
        <v>13</v>
      </c>
      <c r="B251">
        <v>1</v>
      </c>
      <c r="C251" t="s">
        <v>288</v>
      </c>
      <c r="D251" t="s">
        <v>2</v>
      </c>
      <c r="E251">
        <v>10</v>
      </c>
      <c r="F251">
        <v>0</v>
      </c>
      <c r="G251">
        <v>0</v>
      </c>
      <c r="H251" s="22">
        <v>65</v>
      </c>
      <c r="I251" s="22" t="s">
        <v>398</v>
      </c>
      <c r="J251" s="22" t="s">
        <v>399</v>
      </c>
      <c r="K251" t="s">
        <v>205</v>
      </c>
      <c r="L251" s="10" t="s">
        <v>576</v>
      </c>
    </row>
    <row r="252" spans="1:14" x14ac:dyDescent="0.2">
      <c r="A252" t="s">
        <v>13</v>
      </c>
      <c r="B252">
        <v>1</v>
      </c>
      <c r="C252" t="s">
        <v>288</v>
      </c>
      <c r="D252" t="s">
        <v>2</v>
      </c>
      <c r="E252">
        <v>10</v>
      </c>
      <c r="F252">
        <v>0</v>
      </c>
      <c r="G252">
        <v>0</v>
      </c>
      <c r="H252" s="22">
        <v>33</v>
      </c>
      <c r="I252" s="22" t="s">
        <v>400</v>
      </c>
      <c r="J252" s="22" t="s">
        <v>401</v>
      </c>
      <c r="K252" t="s">
        <v>205</v>
      </c>
      <c r="L252" s="10" t="s">
        <v>576</v>
      </c>
    </row>
    <row r="253" spans="1:14" x14ac:dyDescent="0.2">
      <c r="A253" t="s">
        <v>13</v>
      </c>
      <c r="B253">
        <v>1</v>
      </c>
      <c r="C253" t="s">
        <v>288</v>
      </c>
      <c r="D253" t="s">
        <v>2</v>
      </c>
      <c r="E253">
        <v>10</v>
      </c>
      <c r="F253">
        <v>0</v>
      </c>
      <c r="G253">
        <v>0</v>
      </c>
      <c r="H253" s="22">
        <v>94</v>
      </c>
      <c r="I253" s="22" t="s">
        <v>403</v>
      </c>
      <c r="J253" s="22" t="s">
        <v>404</v>
      </c>
      <c r="K253" t="s">
        <v>205</v>
      </c>
      <c r="L253" s="10" t="s">
        <v>576</v>
      </c>
    </row>
    <row r="254" spans="1:14" x14ac:dyDescent="0.2">
      <c r="A254" t="s">
        <v>13</v>
      </c>
      <c r="B254">
        <v>1</v>
      </c>
      <c r="C254" t="s">
        <v>288</v>
      </c>
      <c r="D254" t="s">
        <v>2</v>
      </c>
      <c r="E254">
        <v>10</v>
      </c>
      <c r="F254">
        <v>0</v>
      </c>
      <c r="G254">
        <v>0</v>
      </c>
      <c r="H254" s="22">
        <v>101</v>
      </c>
      <c r="I254" s="22" t="s">
        <v>405</v>
      </c>
      <c r="J254" s="22" t="s">
        <v>406</v>
      </c>
      <c r="K254" t="s">
        <v>205</v>
      </c>
      <c r="L254" s="10" t="s">
        <v>576</v>
      </c>
    </row>
    <row r="255" spans="1:14" x14ac:dyDescent="0.2">
      <c r="A255" t="s">
        <v>13</v>
      </c>
      <c r="B255">
        <v>1</v>
      </c>
      <c r="C255" t="s">
        <v>288</v>
      </c>
      <c r="D255" t="s">
        <v>2</v>
      </c>
      <c r="E255">
        <v>10</v>
      </c>
      <c r="F255">
        <v>0</v>
      </c>
      <c r="G255">
        <v>0</v>
      </c>
      <c r="H255" s="22">
        <v>57</v>
      </c>
      <c r="I255" s="22" t="s">
        <v>407</v>
      </c>
      <c r="J255" s="22" t="s">
        <v>408</v>
      </c>
      <c r="K255" t="s">
        <v>205</v>
      </c>
      <c r="L255" s="10" t="s">
        <v>576</v>
      </c>
    </row>
    <row r="256" spans="1:14" hidden="1" x14ac:dyDescent="0.2">
      <c r="A256" t="s">
        <v>158</v>
      </c>
      <c r="B256">
        <v>1</v>
      </c>
      <c r="C256" t="s">
        <v>287</v>
      </c>
      <c r="D256" t="s">
        <v>2</v>
      </c>
      <c r="H256" s="10">
        <v>12</v>
      </c>
      <c r="I256" s="10" t="s">
        <v>377</v>
      </c>
      <c r="J256" s="10" t="s">
        <v>378</v>
      </c>
      <c r="N256" t="s">
        <v>303</v>
      </c>
    </row>
    <row r="257" spans="1:14" hidden="1" x14ac:dyDescent="0.2">
      <c r="A257" t="s">
        <v>158</v>
      </c>
      <c r="B257">
        <v>1</v>
      </c>
      <c r="C257" t="s">
        <v>287</v>
      </c>
      <c r="D257" t="s">
        <v>2</v>
      </c>
      <c r="H257" s="10">
        <v>14</v>
      </c>
      <c r="I257" s="10" t="s">
        <v>379</v>
      </c>
      <c r="J257" s="10" t="s">
        <v>380</v>
      </c>
      <c r="N257" t="s">
        <v>303</v>
      </c>
    </row>
    <row r="258" spans="1:14" hidden="1" x14ac:dyDescent="0.2">
      <c r="A258" t="s">
        <v>158</v>
      </c>
      <c r="B258">
        <v>1</v>
      </c>
      <c r="C258" t="s">
        <v>287</v>
      </c>
      <c r="D258" t="s">
        <v>2</v>
      </c>
      <c r="H258" s="10">
        <v>12</v>
      </c>
      <c r="I258" s="10" t="s">
        <v>381</v>
      </c>
      <c r="J258" s="10" t="s">
        <v>382</v>
      </c>
      <c r="N258" t="s">
        <v>303</v>
      </c>
    </row>
    <row r="259" spans="1:14" hidden="1" x14ac:dyDescent="0.2">
      <c r="A259" t="s">
        <v>158</v>
      </c>
      <c r="B259">
        <v>1</v>
      </c>
      <c r="C259" t="s">
        <v>287</v>
      </c>
      <c r="D259" t="s">
        <v>2</v>
      </c>
      <c r="H259" s="10">
        <v>19</v>
      </c>
      <c r="I259" s="10" t="s">
        <v>383</v>
      </c>
      <c r="J259" s="10" t="s">
        <v>384</v>
      </c>
      <c r="N259" t="s">
        <v>303</v>
      </c>
    </row>
    <row r="260" spans="1:14" hidden="1" x14ac:dyDescent="0.2">
      <c r="A260" t="s">
        <v>158</v>
      </c>
      <c r="B260">
        <v>1</v>
      </c>
      <c r="C260" t="s">
        <v>287</v>
      </c>
      <c r="D260" t="s">
        <v>2</v>
      </c>
      <c r="H260" s="10">
        <v>19</v>
      </c>
      <c r="I260" s="10" t="s">
        <v>385</v>
      </c>
      <c r="J260" s="10" t="s">
        <v>386</v>
      </c>
      <c r="N260" t="s">
        <v>303</v>
      </c>
    </row>
    <row r="261" spans="1:14" x14ac:dyDescent="0.2">
      <c r="A261" t="s">
        <v>13</v>
      </c>
      <c r="B261">
        <v>1</v>
      </c>
      <c r="C261" t="s">
        <v>287</v>
      </c>
      <c r="D261" t="s">
        <v>2</v>
      </c>
      <c r="E261">
        <v>10</v>
      </c>
      <c r="F261">
        <v>0</v>
      </c>
      <c r="G261">
        <v>0</v>
      </c>
      <c r="H261" s="22">
        <v>28</v>
      </c>
      <c r="I261" s="22" t="s">
        <v>412</v>
      </c>
      <c r="J261" s="22" t="s">
        <v>413</v>
      </c>
      <c r="K261" t="s">
        <v>205</v>
      </c>
      <c r="L261" s="10" t="s">
        <v>576</v>
      </c>
    </row>
    <row r="262" spans="1:14" x14ac:dyDescent="0.2">
      <c r="A262" t="s">
        <v>13</v>
      </c>
      <c r="B262">
        <v>1</v>
      </c>
      <c r="C262" t="s">
        <v>287</v>
      </c>
      <c r="D262" t="s">
        <v>2</v>
      </c>
      <c r="E262">
        <v>10</v>
      </c>
      <c r="F262">
        <v>0</v>
      </c>
      <c r="G262">
        <v>0</v>
      </c>
      <c r="H262" s="22">
        <v>17</v>
      </c>
      <c r="I262" s="22" t="s">
        <v>414</v>
      </c>
      <c r="J262" s="22" t="s">
        <v>415</v>
      </c>
      <c r="K262" t="s">
        <v>205</v>
      </c>
      <c r="L262" s="10" t="s">
        <v>576</v>
      </c>
    </row>
    <row r="263" spans="1:14" x14ac:dyDescent="0.2">
      <c r="A263" t="s">
        <v>13</v>
      </c>
      <c r="B263">
        <v>1</v>
      </c>
      <c r="C263" t="s">
        <v>287</v>
      </c>
      <c r="D263" t="s">
        <v>2</v>
      </c>
      <c r="E263">
        <v>10</v>
      </c>
      <c r="F263">
        <v>0</v>
      </c>
      <c r="G263">
        <v>0</v>
      </c>
      <c r="H263" s="22">
        <v>6</v>
      </c>
      <c r="I263" s="22" t="s">
        <v>416</v>
      </c>
      <c r="J263" s="22" t="s">
        <v>417</v>
      </c>
      <c r="K263" t="s">
        <v>205</v>
      </c>
      <c r="L263" s="10" t="s">
        <v>576</v>
      </c>
    </row>
    <row r="264" spans="1:14" x14ac:dyDescent="0.2">
      <c r="A264" t="s">
        <v>13</v>
      </c>
      <c r="B264">
        <v>1</v>
      </c>
      <c r="C264" t="s">
        <v>287</v>
      </c>
      <c r="D264" t="s">
        <v>2</v>
      </c>
      <c r="E264">
        <v>10</v>
      </c>
      <c r="F264">
        <v>0</v>
      </c>
      <c r="G264">
        <v>0</v>
      </c>
      <c r="H264" s="22">
        <v>12</v>
      </c>
      <c r="I264" s="22" t="s">
        <v>418</v>
      </c>
      <c r="J264" s="22" t="s">
        <v>419</v>
      </c>
      <c r="K264" t="s">
        <v>205</v>
      </c>
      <c r="L264" s="10" t="s">
        <v>576</v>
      </c>
    </row>
    <row r="265" spans="1:14" x14ac:dyDescent="0.2">
      <c r="A265" t="s">
        <v>13</v>
      </c>
      <c r="B265">
        <v>1</v>
      </c>
      <c r="C265" t="s">
        <v>287</v>
      </c>
      <c r="D265" t="s">
        <v>2</v>
      </c>
      <c r="E265">
        <v>10</v>
      </c>
      <c r="F265">
        <v>0</v>
      </c>
      <c r="G265">
        <v>0</v>
      </c>
      <c r="H265" s="22">
        <v>8</v>
      </c>
      <c r="I265" s="22" t="s">
        <v>420</v>
      </c>
      <c r="J265" s="22" t="s">
        <v>421</v>
      </c>
      <c r="K265" t="s">
        <v>205</v>
      </c>
      <c r="L265" s="10" t="s">
        <v>576</v>
      </c>
    </row>
    <row r="266" spans="1:14" x14ac:dyDescent="0.2">
      <c r="A266" t="s">
        <v>13</v>
      </c>
      <c r="B266">
        <v>1</v>
      </c>
      <c r="C266" t="s">
        <v>287</v>
      </c>
      <c r="D266" t="s">
        <v>2</v>
      </c>
      <c r="E266">
        <v>10</v>
      </c>
      <c r="F266">
        <v>0</v>
      </c>
      <c r="G266">
        <v>0</v>
      </c>
      <c r="H266" s="22">
        <v>5</v>
      </c>
      <c r="I266" s="22" t="s">
        <v>244</v>
      </c>
      <c r="J266" s="22" t="s">
        <v>422</v>
      </c>
      <c r="K266" t="s">
        <v>205</v>
      </c>
      <c r="L266" s="10" t="s">
        <v>576</v>
      </c>
    </row>
    <row r="267" spans="1:14" x14ac:dyDescent="0.2">
      <c r="A267" t="s">
        <v>13</v>
      </c>
      <c r="B267">
        <v>1</v>
      </c>
      <c r="C267" t="s">
        <v>287</v>
      </c>
      <c r="D267" t="s">
        <v>2</v>
      </c>
      <c r="E267">
        <v>10</v>
      </c>
      <c r="F267">
        <v>0</v>
      </c>
      <c r="G267">
        <v>0</v>
      </c>
      <c r="H267" s="22">
        <v>14</v>
      </c>
      <c r="I267" s="22" t="s">
        <v>423</v>
      </c>
      <c r="J267" s="22" t="s">
        <v>424</v>
      </c>
      <c r="K267" t="s">
        <v>205</v>
      </c>
      <c r="L267" s="10" t="s">
        <v>576</v>
      </c>
    </row>
    <row r="268" spans="1:14" x14ac:dyDescent="0.2">
      <c r="A268" t="s">
        <v>13</v>
      </c>
      <c r="B268">
        <v>1</v>
      </c>
      <c r="C268" t="s">
        <v>287</v>
      </c>
      <c r="D268" t="s">
        <v>2</v>
      </c>
      <c r="E268">
        <v>10</v>
      </c>
      <c r="F268">
        <v>0</v>
      </c>
      <c r="G268">
        <v>0</v>
      </c>
      <c r="H268" s="22">
        <v>4</v>
      </c>
      <c r="I268" s="22" t="s">
        <v>425</v>
      </c>
      <c r="J268" s="22" t="s">
        <v>426</v>
      </c>
      <c r="K268" t="s">
        <v>205</v>
      </c>
      <c r="L268" s="10" t="s">
        <v>576</v>
      </c>
    </row>
    <row r="269" spans="1:14" x14ac:dyDescent="0.2">
      <c r="A269" t="s">
        <v>13</v>
      </c>
      <c r="B269">
        <v>1</v>
      </c>
      <c r="C269" t="s">
        <v>287</v>
      </c>
      <c r="D269" t="s">
        <v>2</v>
      </c>
      <c r="E269">
        <v>10</v>
      </c>
      <c r="F269">
        <v>0</v>
      </c>
      <c r="G269">
        <v>0</v>
      </c>
      <c r="H269" s="22">
        <v>11</v>
      </c>
      <c r="I269" s="22" t="s">
        <v>427</v>
      </c>
      <c r="J269" s="22" t="s">
        <v>428</v>
      </c>
      <c r="K269" t="s">
        <v>205</v>
      </c>
      <c r="L269" s="10" t="s">
        <v>576</v>
      </c>
    </row>
    <row r="270" spans="1:14" x14ac:dyDescent="0.2">
      <c r="A270" t="s">
        <v>13</v>
      </c>
      <c r="B270">
        <v>1</v>
      </c>
      <c r="C270" t="s">
        <v>287</v>
      </c>
      <c r="D270" t="s">
        <v>2</v>
      </c>
      <c r="E270">
        <v>10</v>
      </c>
      <c r="F270">
        <v>0</v>
      </c>
      <c r="G270">
        <v>0</v>
      </c>
      <c r="H270" s="22">
        <v>17</v>
      </c>
      <c r="I270" s="22" t="s">
        <v>429</v>
      </c>
      <c r="J270" s="22" t="s">
        <v>430</v>
      </c>
      <c r="K270" t="s">
        <v>205</v>
      </c>
      <c r="L270" s="10" t="s">
        <v>576</v>
      </c>
    </row>
    <row r="271" spans="1:14" x14ac:dyDescent="0.2">
      <c r="A271" t="s">
        <v>13</v>
      </c>
      <c r="B271">
        <v>1</v>
      </c>
      <c r="C271" t="s">
        <v>287</v>
      </c>
      <c r="D271" t="s">
        <v>2</v>
      </c>
      <c r="E271">
        <v>10</v>
      </c>
      <c r="F271">
        <v>0</v>
      </c>
      <c r="G271">
        <v>0</v>
      </c>
      <c r="H271" s="22">
        <v>18</v>
      </c>
      <c r="I271" s="22" t="s">
        <v>244</v>
      </c>
      <c r="J271" s="22" t="s">
        <v>431</v>
      </c>
      <c r="K271" t="s">
        <v>205</v>
      </c>
      <c r="L271" s="10" t="s">
        <v>576</v>
      </c>
    </row>
    <row r="272" spans="1:14" x14ac:dyDescent="0.2">
      <c r="A272" t="s">
        <v>13</v>
      </c>
      <c r="B272">
        <v>1</v>
      </c>
      <c r="C272" t="s">
        <v>287</v>
      </c>
      <c r="D272" t="s">
        <v>2</v>
      </c>
      <c r="E272">
        <v>10</v>
      </c>
      <c r="F272">
        <v>0</v>
      </c>
      <c r="G272">
        <v>0</v>
      </c>
      <c r="H272" s="22">
        <v>10</v>
      </c>
      <c r="I272" s="22" t="s">
        <v>432</v>
      </c>
      <c r="J272" s="22" t="s">
        <v>433</v>
      </c>
      <c r="K272" t="s">
        <v>205</v>
      </c>
      <c r="L272" s="10" t="s">
        <v>576</v>
      </c>
    </row>
    <row r="273" spans="1:12" x14ac:dyDescent="0.2">
      <c r="A273" t="s">
        <v>13</v>
      </c>
      <c r="B273">
        <v>1</v>
      </c>
      <c r="C273" t="s">
        <v>287</v>
      </c>
      <c r="D273" t="s">
        <v>2</v>
      </c>
      <c r="E273">
        <v>10</v>
      </c>
      <c r="F273">
        <v>0</v>
      </c>
      <c r="G273">
        <v>0</v>
      </c>
      <c r="H273" s="22">
        <v>10</v>
      </c>
      <c r="I273" s="22" t="s">
        <v>434</v>
      </c>
      <c r="J273" s="22" t="s">
        <v>435</v>
      </c>
      <c r="K273" t="s">
        <v>205</v>
      </c>
      <c r="L273" s="10" t="s">
        <v>576</v>
      </c>
    </row>
    <row r="274" spans="1:12" x14ac:dyDescent="0.2">
      <c r="A274" t="s">
        <v>13</v>
      </c>
      <c r="B274">
        <v>1</v>
      </c>
      <c r="C274" t="s">
        <v>287</v>
      </c>
      <c r="D274" t="s">
        <v>2</v>
      </c>
      <c r="E274">
        <v>10</v>
      </c>
      <c r="F274">
        <v>0</v>
      </c>
      <c r="G274">
        <v>0</v>
      </c>
      <c r="H274" s="22">
        <v>9</v>
      </c>
      <c r="I274" s="22" t="s">
        <v>434</v>
      </c>
      <c r="J274" s="22" t="s">
        <v>436</v>
      </c>
      <c r="K274" t="s">
        <v>205</v>
      </c>
      <c r="L274" s="10" t="s">
        <v>576</v>
      </c>
    </row>
    <row r="275" spans="1:12" x14ac:dyDescent="0.2">
      <c r="A275" t="s">
        <v>13</v>
      </c>
      <c r="B275">
        <v>1</v>
      </c>
      <c r="C275" t="s">
        <v>287</v>
      </c>
      <c r="D275" t="s">
        <v>2</v>
      </c>
      <c r="E275">
        <v>10</v>
      </c>
      <c r="F275">
        <v>0</v>
      </c>
      <c r="G275">
        <v>0</v>
      </c>
      <c r="H275" s="22">
        <v>10</v>
      </c>
      <c r="I275" s="22" t="s">
        <v>437</v>
      </c>
      <c r="J275" s="22" t="s">
        <v>438</v>
      </c>
      <c r="K275" t="s">
        <v>205</v>
      </c>
      <c r="L275" s="10" t="s">
        <v>576</v>
      </c>
    </row>
    <row r="276" spans="1:12" x14ac:dyDescent="0.2">
      <c r="A276" t="s">
        <v>13</v>
      </c>
      <c r="B276">
        <v>1</v>
      </c>
      <c r="C276" t="s">
        <v>287</v>
      </c>
      <c r="D276" t="s">
        <v>2</v>
      </c>
      <c r="E276">
        <v>10</v>
      </c>
      <c r="F276">
        <v>0</v>
      </c>
      <c r="G276">
        <v>0</v>
      </c>
      <c r="H276" s="22">
        <v>5</v>
      </c>
      <c r="I276" s="22" t="s">
        <v>439</v>
      </c>
      <c r="J276" s="22" t="s">
        <v>440</v>
      </c>
      <c r="K276" t="s">
        <v>205</v>
      </c>
      <c r="L276" s="10" t="s">
        <v>576</v>
      </c>
    </row>
    <row r="277" spans="1:12" x14ac:dyDescent="0.2">
      <c r="A277" t="s">
        <v>13</v>
      </c>
      <c r="B277">
        <v>1</v>
      </c>
      <c r="C277" t="s">
        <v>287</v>
      </c>
      <c r="D277" t="s">
        <v>2</v>
      </c>
      <c r="E277">
        <v>10</v>
      </c>
      <c r="F277">
        <v>0</v>
      </c>
      <c r="G277">
        <v>0</v>
      </c>
      <c r="H277" s="22">
        <v>2</v>
      </c>
      <c r="I277" s="22" t="s">
        <v>441</v>
      </c>
      <c r="J277" s="22" t="s">
        <v>442</v>
      </c>
      <c r="K277" t="s">
        <v>205</v>
      </c>
      <c r="L277" s="10" t="s">
        <v>576</v>
      </c>
    </row>
    <row r="278" spans="1:12" x14ac:dyDescent="0.2">
      <c r="A278" t="s">
        <v>13</v>
      </c>
      <c r="B278">
        <v>1</v>
      </c>
      <c r="C278" t="s">
        <v>287</v>
      </c>
      <c r="D278" t="s">
        <v>2</v>
      </c>
      <c r="E278">
        <v>10</v>
      </c>
      <c r="F278">
        <v>0</v>
      </c>
      <c r="G278">
        <v>0</v>
      </c>
      <c r="H278" s="22">
        <v>4</v>
      </c>
      <c r="I278" s="22" t="s">
        <v>439</v>
      </c>
      <c r="J278" s="22" t="s">
        <v>443</v>
      </c>
      <c r="K278" t="s">
        <v>205</v>
      </c>
      <c r="L278" s="10" t="s">
        <v>576</v>
      </c>
    </row>
    <row r="279" spans="1:12" x14ac:dyDescent="0.2">
      <c r="A279" t="s">
        <v>13</v>
      </c>
      <c r="B279">
        <v>1</v>
      </c>
      <c r="C279" t="s">
        <v>287</v>
      </c>
      <c r="D279" t="s">
        <v>2</v>
      </c>
      <c r="E279">
        <v>10</v>
      </c>
      <c r="F279">
        <v>0</v>
      </c>
      <c r="G279">
        <v>0</v>
      </c>
      <c r="H279" s="22">
        <v>6</v>
      </c>
      <c r="I279" s="22" t="s">
        <v>444</v>
      </c>
      <c r="J279" s="22" t="s">
        <v>445</v>
      </c>
      <c r="K279" t="s">
        <v>205</v>
      </c>
      <c r="L279" s="10" t="s">
        <v>576</v>
      </c>
    </row>
    <row r="280" spans="1:12" x14ac:dyDescent="0.2">
      <c r="A280" t="s">
        <v>13</v>
      </c>
      <c r="B280">
        <v>1</v>
      </c>
      <c r="C280" t="s">
        <v>287</v>
      </c>
      <c r="D280" t="s">
        <v>2</v>
      </c>
      <c r="E280">
        <v>10</v>
      </c>
      <c r="F280">
        <v>0</v>
      </c>
      <c r="G280">
        <v>0</v>
      </c>
      <c r="H280" s="22">
        <v>6</v>
      </c>
      <c r="I280" s="22" t="s">
        <v>446</v>
      </c>
      <c r="J280" s="22" t="s">
        <v>447</v>
      </c>
      <c r="K280" t="s">
        <v>205</v>
      </c>
      <c r="L280" s="10" t="s">
        <v>576</v>
      </c>
    </row>
    <row r="281" spans="1:12" x14ac:dyDescent="0.2">
      <c r="A281" t="s">
        <v>13</v>
      </c>
      <c r="B281">
        <v>1</v>
      </c>
      <c r="C281" t="s">
        <v>287</v>
      </c>
      <c r="D281" t="s">
        <v>2</v>
      </c>
      <c r="E281">
        <v>10</v>
      </c>
      <c r="F281">
        <v>0</v>
      </c>
      <c r="G281">
        <v>0</v>
      </c>
      <c r="H281" s="22">
        <v>8</v>
      </c>
      <c r="I281" s="22" t="s">
        <v>449</v>
      </c>
      <c r="J281" s="22" t="s">
        <v>421</v>
      </c>
      <c r="K281" t="s">
        <v>205</v>
      </c>
      <c r="L281" s="10" t="s">
        <v>576</v>
      </c>
    </row>
    <row r="282" spans="1:12" x14ac:dyDescent="0.2">
      <c r="A282" t="s">
        <v>13</v>
      </c>
      <c r="B282">
        <v>1</v>
      </c>
      <c r="C282" t="s">
        <v>287</v>
      </c>
      <c r="D282" t="s">
        <v>2</v>
      </c>
      <c r="E282">
        <v>10</v>
      </c>
      <c r="F282">
        <v>0</v>
      </c>
      <c r="G282">
        <v>0</v>
      </c>
      <c r="H282" s="22">
        <v>4</v>
      </c>
      <c r="I282" s="22" t="s">
        <v>450</v>
      </c>
      <c r="J282" s="22" t="s">
        <v>451</v>
      </c>
      <c r="K282" t="s">
        <v>205</v>
      </c>
      <c r="L282" s="10" t="s">
        <v>576</v>
      </c>
    </row>
    <row r="283" spans="1:12" x14ac:dyDescent="0.2">
      <c r="A283" t="s">
        <v>13</v>
      </c>
      <c r="B283">
        <v>1</v>
      </c>
      <c r="C283" t="s">
        <v>287</v>
      </c>
      <c r="D283" t="s">
        <v>2</v>
      </c>
      <c r="E283">
        <v>10</v>
      </c>
      <c r="F283">
        <v>0</v>
      </c>
      <c r="G283">
        <v>0</v>
      </c>
      <c r="H283" s="22">
        <v>8</v>
      </c>
      <c r="I283" s="22" t="s">
        <v>452</v>
      </c>
      <c r="J283" s="22" t="s">
        <v>421</v>
      </c>
      <c r="K283" t="s">
        <v>205</v>
      </c>
      <c r="L283" s="10" t="s">
        <v>576</v>
      </c>
    </row>
    <row r="284" spans="1:12" x14ac:dyDescent="0.2">
      <c r="A284" t="s">
        <v>13</v>
      </c>
      <c r="B284">
        <v>1</v>
      </c>
      <c r="C284" t="s">
        <v>287</v>
      </c>
      <c r="D284" t="s">
        <v>2</v>
      </c>
      <c r="E284">
        <v>10</v>
      </c>
      <c r="F284">
        <v>0</v>
      </c>
      <c r="G284">
        <v>0</v>
      </c>
      <c r="H284" s="22">
        <v>28</v>
      </c>
      <c r="I284" s="22" t="s">
        <v>412</v>
      </c>
      <c r="J284" s="22" t="s">
        <v>413</v>
      </c>
      <c r="K284" t="s">
        <v>205</v>
      </c>
      <c r="L284" s="10" t="s">
        <v>576</v>
      </c>
    </row>
    <row r="285" spans="1:12" x14ac:dyDescent="0.2">
      <c r="A285" t="s">
        <v>13</v>
      </c>
      <c r="B285">
        <v>1</v>
      </c>
      <c r="C285" t="s">
        <v>287</v>
      </c>
      <c r="D285" t="s">
        <v>2</v>
      </c>
      <c r="E285">
        <v>10</v>
      </c>
      <c r="F285">
        <v>0</v>
      </c>
      <c r="G285">
        <v>0</v>
      </c>
      <c r="H285" s="22">
        <v>8</v>
      </c>
      <c r="I285" s="22" t="s">
        <v>454</v>
      </c>
      <c r="J285" s="22" t="s">
        <v>455</v>
      </c>
      <c r="K285" t="s">
        <v>205</v>
      </c>
      <c r="L285" s="10" t="s">
        <v>576</v>
      </c>
    </row>
    <row r="286" spans="1:12" x14ac:dyDescent="0.2">
      <c r="A286" t="s">
        <v>77</v>
      </c>
      <c r="B286">
        <v>0</v>
      </c>
      <c r="C286" t="s">
        <v>287</v>
      </c>
      <c r="D286" t="s">
        <v>2</v>
      </c>
      <c r="K286" t="s">
        <v>2</v>
      </c>
    </row>
    <row r="287" spans="1:12" x14ac:dyDescent="0.2">
      <c r="A287" t="s">
        <v>77</v>
      </c>
      <c r="B287">
        <v>1</v>
      </c>
      <c r="C287" t="s">
        <v>288</v>
      </c>
      <c r="D287">
        <v>0.57997802586998104</v>
      </c>
      <c r="L287" t="s">
        <v>205</v>
      </c>
    </row>
    <row r="288" spans="1:12" x14ac:dyDescent="0.2">
      <c r="A288" t="s">
        <v>79</v>
      </c>
      <c r="B288">
        <v>0</v>
      </c>
      <c r="C288" t="s">
        <v>287</v>
      </c>
      <c r="D288" t="s">
        <v>2</v>
      </c>
      <c r="K288" t="s">
        <v>2</v>
      </c>
    </row>
    <row r="289" spans="1:14" x14ac:dyDescent="0.2">
      <c r="A289" t="s">
        <v>79</v>
      </c>
      <c r="B289">
        <v>1</v>
      </c>
      <c r="C289" t="s">
        <v>288</v>
      </c>
      <c r="D289">
        <v>0.99349774629990595</v>
      </c>
      <c r="L289" t="s">
        <v>205</v>
      </c>
    </row>
    <row r="290" spans="1:14" x14ac:dyDescent="0.2">
      <c r="A290" t="s">
        <v>43</v>
      </c>
      <c r="B290">
        <v>0</v>
      </c>
      <c r="C290" t="s">
        <v>287</v>
      </c>
      <c r="D290" t="s">
        <v>2</v>
      </c>
      <c r="K290" t="s">
        <v>2</v>
      </c>
    </row>
    <row r="291" spans="1:14" x14ac:dyDescent="0.2">
      <c r="A291" t="s">
        <v>43</v>
      </c>
      <c r="B291">
        <v>1</v>
      </c>
      <c r="C291" t="s">
        <v>288</v>
      </c>
      <c r="D291">
        <v>0.71705191294936599</v>
      </c>
      <c r="L291" t="s">
        <v>205</v>
      </c>
    </row>
    <row r="292" spans="1:14" x14ac:dyDescent="0.2">
      <c r="A292" t="s">
        <v>33</v>
      </c>
      <c r="B292">
        <v>0</v>
      </c>
      <c r="C292" t="s">
        <v>287</v>
      </c>
      <c r="D292" t="s">
        <v>2</v>
      </c>
      <c r="K292" t="s">
        <v>2</v>
      </c>
    </row>
    <row r="293" spans="1:14" x14ac:dyDescent="0.2">
      <c r="A293" t="s">
        <v>33</v>
      </c>
      <c r="B293">
        <v>1</v>
      </c>
      <c r="C293" t="s">
        <v>288</v>
      </c>
      <c r="D293" t="s">
        <v>2</v>
      </c>
      <c r="E293">
        <v>2123</v>
      </c>
      <c r="F293">
        <f>9/2123</f>
        <v>4.2392840320301462E-3</v>
      </c>
      <c r="H293" s="10">
        <v>117</v>
      </c>
      <c r="I293" s="10" t="s">
        <v>456</v>
      </c>
      <c r="J293" s="10" t="s">
        <v>457</v>
      </c>
      <c r="K293" t="s">
        <v>205</v>
      </c>
      <c r="L293" t="s">
        <v>598</v>
      </c>
      <c r="M293" t="s">
        <v>33</v>
      </c>
    </row>
    <row r="294" spans="1:14" x14ac:dyDescent="0.2">
      <c r="A294" t="s">
        <v>33</v>
      </c>
      <c r="B294">
        <v>1</v>
      </c>
      <c r="C294" t="s">
        <v>288</v>
      </c>
      <c r="D294" t="s">
        <v>2</v>
      </c>
      <c r="E294">
        <v>2123</v>
      </c>
      <c r="F294">
        <f>9/2123</f>
        <v>4.2392840320301462E-3</v>
      </c>
      <c r="H294" s="10">
        <v>1502</v>
      </c>
      <c r="I294" s="10" t="s">
        <v>458</v>
      </c>
      <c r="J294" s="10" t="s">
        <v>459</v>
      </c>
      <c r="K294" t="s">
        <v>205</v>
      </c>
      <c r="L294" t="s">
        <v>598</v>
      </c>
      <c r="M294" t="s">
        <v>33</v>
      </c>
    </row>
    <row r="295" spans="1:14" x14ac:dyDescent="0.2">
      <c r="A295" t="s">
        <v>35</v>
      </c>
      <c r="B295">
        <v>0</v>
      </c>
      <c r="C295" t="s">
        <v>287</v>
      </c>
      <c r="D295" t="s">
        <v>2</v>
      </c>
      <c r="K295" t="s">
        <v>2</v>
      </c>
    </row>
    <row r="296" spans="1:14" x14ac:dyDescent="0.2">
      <c r="A296" t="s">
        <v>35</v>
      </c>
      <c r="B296">
        <v>1</v>
      </c>
      <c r="C296" t="s">
        <v>288</v>
      </c>
      <c r="D296" t="s">
        <v>2</v>
      </c>
      <c r="E296">
        <v>746</v>
      </c>
      <c r="F296" t="s">
        <v>236</v>
      </c>
      <c r="H296" s="10">
        <v>256</v>
      </c>
      <c r="I296" s="10" t="s">
        <v>460</v>
      </c>
      <c r="J296" s="10" t="s">
        <v>461</v>
      </c>
      <c r="K296" t="s">
        <v>205</v>
      </c>
      <c r="L296" t="s">
        <v>598</v>
      </c>
      <c r="M296" t="s">
        <v>35</v>
      </c>
    </row>
    <row r="297" spans="1:14" x14ac:dyDescent="0.2">
      <c r="A297" t="s">
        <v>34</v>
      </c>
      <c r="B297">
        <v>0</v>
      </c>
      <c r="C297" t="s">
        <v>287</v>
      </c>
      <c r="D297" t="s">
        <v>2</v>
      </c>
      <c r="K297" t="s">
        <v>2</v>
      </c>
    </row>
    <row r="298" spans="1:14" x14ac:dyDescent="0.2">
      <c r="A298" t="s">
        <v>34</v>
      </c>
      <c r="B298">
        <v>1</v>
      </c>
      <c r="C298" t="s">
        <v>288</v>
      </c>
      <c r="D298" t="s">
        <v>2</v>
      </c>
      <c r="E298">
        <v>57</v>
      </c>
      <c r="F298">
        <v>0</v>
      </c>
      <c r="G298">
        <v>0</v>
      </c>
      <c r="H298" s="10">
        <v>99</v>
      </c>
      <c r="I298" s="10" t="s">
        <v>462</v>
      </c>
      <c r="J298" s="10" t="s">
        <v>463</v>
      </c>
      <c r="K298" t="s">
        <v>205</v>
      </c>
      <c r="L298" t="s">
        <v>598</v>
      </c>
      <c r="M298" t="s">
        <v>34</v>
      </c>
    </row>
    <row r="299" spans="1:14" x14ac:dyDescent="0.2">
      <c r="A299" t="s">
        <v>32</v>
      </c>
      <c r="B299">
        <v>1</v>
      </c>
      <c r="C299" t="s">
        <v>287</v>
      </c>
      <c r="D299" t="s">
        <v>2</v>
      </c>
      <c r="E299">
        <v>11</v>
      </c>
      <c r="F299">
        <v>315.72000000000003</v>
      </c>
      <c r="G299">
        <v>247.29</v>
      </c>
      <c r="H299">
        <v>27</v>
      </c>
      <c r="I299" t="s">
        <v>466</v>
      </c>
      <c r="J299" t="s">
        <v>467</v>
      </c>
      <c r="K299" t="s">
        <v>205</v>
      </c>
      <c r="L299" t="s">
        <v>583</v>
      </c>
      <c r="M299" t="s">
        <v>32</v>
      </c>
      <c r="N299" t="s">
        <v>582</v>
      </c>
    </row>
    <row r="300" spans="1:14" x14ac:dyDescent="0.2">
      <c r="A300" t="s">
        <v>32</v>
      </c>
      <c r="B300">
        <v>1</v>
      </c>
      <c r="C300" t="s">
        <v>288</v>
      </c>
      <c r="D300" t="s">
        <v>2</v>
      </c>
      <c r="E300">
        <v>18</v>
      </c>
      <c r="F300">
        <v>0.61099999999999999</v>
      </c>
      <c r="H300">
        <v>33</v>
      </c>
      <c r="I300" t="s">
        <v>464</v>
      </c>
      <c r="J300" t="s">
        <v>465</v>
      </c>
      <c r="K300" t="s">
        <v>205</v>
      </c>
      <c r="L300" t="s">
        <v>583</v>
      </c>
      <c r="M300" t="s">
        <v>32</v>
      </c>
      <c r="N300" t="s">
        <v>582</v>
      </c>
    </row>
    <row r="301" spans="1:14" x14ac:dyDescent="0.2">
      <c r="A301" t="s">
        <v>139</v>
      </c>
      <c r="B301">
        <v>0</v>
      </c>
      <c r="C301" t="s">
        <v>287</v>
      </c>
      <c r="D301" t="s">
        <v>2</v>
      </c>
      <c r="K301" t="s">
        <v>2</v>
      </c>
    </row>
    <row r="302" spans="1:14" x14ac:dyDescent="0.2">
      <c r="A302" t="s">
        <v>139</v>
      </c>
      <c r="B302">
        <v>1</v>
      </c>
      <c r="C302" t="s">
        <v>288</v>
      </c>
      <c r="D302">
        <v>3.7551678451869602E-2</v>
      </c>
      <c r="L302" t="s">
        <v>205</v>
      </c>
    </row>
    <row r="303" spans="1:14" x14ac:dyDescent="0.2">
      <c r="A303" t="s">
        <v>124</v>
      </c>
      <c r="B303">
        <v>0</v>
      </c>
      <c r="C303" t="s">
        <v>288</v>
      </c>
      <c r="D303" t="s">
        <v>2</v>
      </c>
      <c r="K303" t="s">
        <v>2</v>
      </c>
    </row>
    <row r="304" spans="1:14" x14ac:dyDescent="0.2">
      <c r="A304" t="s">
        <v>124</v>
      </c>
      <c r="B304">
        <v>1</v>
      </c>
      <c r="C304" t="s">
        <v>287</v>
      </c>
      <c r="D304">
        <v>1.20382445215874</v>
      </c>
      <c r="L304" t="s">
        <v>205</v>
      </c>
    </row>
    <row r="305" spans="1:12" x14ac:dyDescent="0.2">
      <c r="A305" t="s">
        <v>132</v>
      </c>
      <c r="B305">
        <v>1</v>
      </c>
      <c r="C305" t="s">
        <v>287</v>
      </c>
      <c r="D305">
        <v>0.29965897720484203</v>
      </c>
      <c r="L305" t="s">
        <v>205</v>
      </c>
    </row>
    <row r="306" spans="1:12" x14ac:dyDescent="0.2">
      <c r="A306" t="s">
        <v>132</v>
      </c>
      <c r="B306">
        <v>1</v>
      </c>
      <c r="C306" t="s">
        <v>288</v>
      </c>
      <c r="D306">
        <v>0.56864127992793201</v>
      </c>
      <c r="L306" t="s">
        <v>205</v>
      </c>
    </row>
    <row r="307" spans="1:12" x14ac:dyDescent="0.2">
      <c r="A307" t="s">
        <v>110</v>
      </c>
      <c r="B307">
        <v>0</v>
      </c>
      <c r="C307" t="s">
        <v>287</v>
      </c>
      <c r="D307" t="s">
        <v>2</v>
      </c>
      <c r="K307" t="s">
        <v>2</v>
      </c>
    </row>
    <row r="308" spans="1:12" x14ac:dyDescent="0.2">
      <c r="A308" t="s">
        <v>110</v>
      </c>
      <c r="B308">
        <v>1</v>
      </c>
      <c r="C308" t="s">
        <v>288</v>
      </c>
      <c r="D308">
        <v>-2.7500248563276802E-2</v>
      </c>
      <c r="L308" t="s">
        <v>205</v>
      </c>
    </row>
    <row r="309" spans="1:12" x14ac:dyDescent="0.2">
      <c r="A309" t="s">
        <v>182</v>
      </c>
      <c r="B309">
        <v>0</v>
      </c>
      <c r="C309" t="s">
        <v>287</v>
      </c>
      <c r="D309" t="s">
        <v>2</v>
      </c>
      <c r="K309" t="s">
        <v>2</v>
      </c>
    </row>
    <row r="310" spans="1:12" x14ac:dyDescent="0.2">
      <c r="A310" t="s">
        <v>182</v>
      </c>
      <c r="B310">
        <v>1</v>
      </c>
      <c r="C310" t="s">
        <v>288</v>
      </c>
      <c r="D310">
        <v>2.2409468947743099</v>
      </c>
      <c r="L310" t="s">
        <v>205</v>
      </c>
    </row>
    <row r="311" spans="1:12" x14ac:dyDescent="0.2">
      <c r="A311" t="s">
        <v>184</v>
      </c>
      <c r="B311">
        <v>0</v>
      </c>
      <c r="C311" t="s">
        <v>287</v>
      </c>
      <c r="D311" t="s">
        <v>2</v>
      </c>
      <c r="K311" t="s">
        <v>2</v>
      </c>
    </row>
    <row r="312" spans="1:12" x14ac:dyDescent="0.2">
      <c r="A312" t="s">
        <v>184</v>
      </c>
      <c r="B312">
        <v>1</v>
      </c>
      <c r="C312" t="s">
        <v>288</v>
      </c>
      <c r="D312">
        <v>1.95952070743613</v>
      </c>
      <c r="K312" t="s">
        <v>205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51"/>
  <sheetViews>
    <sheetView topLeftCell="AH1" workbookViewId="0">
      <selection activeCell="AP11" sqref="AP11:AR14"/>
    </sheetView>
  </sheetViews>
  <sheetFormatPr baseColWidth="10" defaultRowHeight="16" x14ac:dyDescent="0.2"/>
  <cols>
    <col min="1" max="1" width="11" bestFit="1" customWidth="1"/>
    <col min="3" max="3" width="11" bestFit="1" customWidth="1"/>
    <col min="4" max="4" width="11.1640625" bestFit="1" customWidth="1"/>
    <col min="5" max="7" width="11" bestFit="1" customWidth="1"/>
    <col min="10" max="10" width="12.6640625" bestFit="1" customWidth="1"/>
    <col min="11" max="11" width="11" bestFit="1" customWidth="1"/>
    <col min="12" max="12" width="12.5" bestFit="1" customWidth="1"/>
    <col min="13" max="14" width="11.1640625" bestFit="1" customWidth="1"/>
    <col min="19" max="19" width="12.5" bestFit="1" customWidth="1"/>
    <col min="20" max="20" width="11" bestFit="1" customWidth="1"/>
    <col min="21" max="21" width="11.1640625" bestFit="1" customWidth="1"/>
    <col min="22" max="22" width="11" bestFit="1" customWidth="1"/>
    <col min="24" max="24" width="11.1640625" bestFit="1" customWidth="1"/>
    <col min="25" max="25" width="11" bestFit="1" customWidth="1"/>
    <col min="30" max="30" width="12.5" bestFit="1" customWidth="1"/>
    <col min="31" max="31" width="11.1640625" bestFit="1" customWidth="1"/>
    <col min="32" max="32" width="11" bestFit="1" customWidth="1"/>
    <col min="42" max="42" width="11" bestFit="1" customWidth="1"/>
  </cols>
  <sheetData>
    <row r="1" spans="1:44" x14ac:dyDescent="0.2">
      <c r="A1" s="24"/>
      <c r="B1" s="10"/>
      <c r="C1" s="10"/>
      <c r="D1" s="10"/>
      <c r="E1" s="10"/>
      <c r="F1" s="10"/>
      <c r="G1" s="10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44" x14ac:dyDescent="0.2">
      <c r="A2" s="10"/>
      <c r="B2" s="10"/>
      <c r="C2" s="10"/>
      <c r="D2" s="10"/>
      <c r="E2" s="10"/>
      <c r="F2" s="10"/>
      <c r="G2" s="10"/>
      <c r="H2" s="10"/>
      <c r="I2" s="10"/>
      <c r="J2" s="25"/>
      <c r="K2" s="10"/>
      <c r="L2" s="10"/>
      <c r="M2" s="10"/>
      <c r="N2" s="10"/>
      <c r="O2" s="10"/>
      <c r="P2" s="10"/>
      <c r="Q2" s="10"/>
      <c r="R2" s="24"/>
      <c r="S2" s="24"/>
      <c r="T2" s="10"/>
      <c r="U2" s="10"/>
      <c r="V2" s="10"/>
      <c r="W2" s="10"/>
      <c r="X2" s="10"/>
      <c r="Y2" s="10"/>
    </row>
    <row r="3" spans="1:44" x14ac:dyDescent="0.2">
      <c r="A3" s="10"/>
      <c r="B3" s="10"/>
      <c r="C3" s="10"/>
      <c r="D3" s="10"/>
      <c r="E3" s="10"/>
      <c r="F3" s="10"/>
      <c r="G3" s="10"/>
      <c r="H3" s="10"/>
      <c r="I3" s="10"/>
      <c r="J3" s="25"/>
      <c r="K3" s="10"/>
      <c r="L3" s="10"/>
      <c r="M3" s="10"/>
      <c r="N3" s="10"/>
      <c r="O3" s="10"/>
      <c r="P3" s="10"/>
      <c r="Q3" s="10"/>
      <c r="R3" s="24"/>
      <c r="S3" s="24"/>
      <c r="T3" s="10"/>
      <c r="U3" s="10"/>
      <c r="V3" s="10"/>
      <c r="W3" s="10"/>
      <c r="X3" s="10"/>
      <c r="Y3" s="10"/>
    </row>
    <row r="4" spans="1:44" x14ac:dyDescent="0.2">
      <c r="A4" s="10"/>
      <c r="B4" s="10"/>
      <c r="C4" s="10"/>
      <c r="D4" s="10"/>
      <c r="E4" s="10"/>
      <c r="F4" s="10"/>
      <c r="G4" s="10"/>
      <c r="H4" s="10"/>
      <c r="I4" s="10"/>
      <c r="J4" s="25"/>
      <c r="K4" s="10"/>
      <c r="L4" s="10"/>
      <c r="M4" s="10"/>
      <c r="N4" s="10"/>
      <c r="O4" s="10"/>
      <c r="P4" s="10"/>
      <c r="Q4" s="10"/>
      <c r="R4" s="24"/>
      <c r="S4" s="24"/>
      <c r="T4" s="10"/>
      <c r="U4" s="10"/>
      <c r="V4" s="10"/>
      <c r="W4" s="10"/>
      <c r="X4" s="10"/>
      <c r="Y4" s="10"/>
    </row>
    <row r="5" spans="1:44" x14ac:dyDescent="0.2">
      <c r="A5" s="10">
        <v>95</v>
      </c>
      <c r="B5" s="10" t="s">
        <v>502</v>
      </c>
      <c r="C5" s="10" t="s">
        <v>248</v>
      </c>
      <c r="D5" s="10">
        <v>1</v>
      </c>
      <c r="E5" s="10">
        <v>2002</v>
      </c>
      <c r="F5" s="10" t="s">
        <v>503</v>
      </c>
      <c r="G5" s="10" t="s">
        <v>503</v>
      </c>
      <c r="H5" s="10" t="s">
        <v>504</v>
      </c>
      <c r="I5" s="10" t="s">
        <v>505</v>
      </c>
      <c r="J5" s="25">
        <v>45245</v>
      </c>
      <c r="K5" s="10">
        <v>319</v>
      </c>
      <c r="L5" s="10">
        <v>20</v>
      </c>
      <c r="M5" s="10" t="s">
        <v>506</v>
      </c>
      <c r="N5" s="10" t="s">
        <v>507</v>
      </c>
      <c r="O5" s="10" t="s">
        <v>507</v>
      </c>
      <c r="P5" s="10" t="s">
        <v>508</v>
      </c>
      <c r="Q5" s="10" t="s">
        <v>509</v>
      </c>
      <c r="R5" s="24" t="s">
        <v>2</v>
      </c>
      <c r="S5" s="24" t="s">
        <v>2</v>
      </c>
      <c r="T5" s="10" t="s">
        <v>252</v>
      </c>
      <c r="U5" s="10" t="s">
        <v>253</v>
      </c>
      <c r="V5" s="10">
        <v>70</v>
      </c>
      <c r="W5" s="10" t="s">
        <v>499</v>
      </c>
      <c r="X5" s="10" t="s">
        <v>500</v>
      </c>
      <c r="Y5" s="10" t="s">
        <v>501</v>
      </c>
    </row>
    <row r="6" spans="1:44" x14ac:dyDescent="0.2">
      <c r="A6" s="10">
        <v>798</v>
      </c>
      <c r="B6" s="10" t="s">
        <v>502</v>
      </c>
      <c r="C6" s="10" t="s">
        <v>248</v>
      </c>
      <c r="D6" s="10">
        <v>2</v>
      </c>
      <c r="E6" s="10">
        <v>2002</v>
      </c>
      <c r="F6" s="10" t="s">
        <v>503</v>
      </c>
      <c r="G6" s="10" t="s">
        <v>503</v>
      </c>
      <c r="H6" s="10" t="s">
        <v>504</v>
      </c>
      <c r="I6" s="10" t="s">
        <v>505</v>
      </c>
      <c r="J6" s="25">
        <v>45245</v>
      </c>
      <c r="K6" s="10">
        <v>319</v>
      </c>
      <c r="L6" s="10">
        <v>20</v>
      </c>
      <c r="M6" s="10" t="s">
        <v>506</v>
      </c>
      <c r="N6" s="10" t="s">
        <v>507</v>
      </c>
      <c r="O6" s="10" t="s">
        <v>507</v>
      </c>
      <c r="P6" s="10" t="s">
        <v>508</v>
      </c>
      <c r="Q6" s="10" t="s">
        <v>509</v>
      </c>
      <c r="R6" s="24" t="s">
        <v>2</v>
      </c>
      <c r="S6" s="24" t="s">
        <v>2</v>
      </c>
      <c r="T6" s="10" t="s">
        <v>252</v>
      </c>
      <c r="U6" s="10" t="s">
        <v>253</v>
      </c>
      <c r="V6" s="10">
        <v>57</v>
      </c>
      <c r="W6" s="10" t="s">
        <v>510</v>
      </c>
      <c r="X6" s="10" t="s">
        <v>511</v>
      </c>
      <c r="Y6" s="10" t="s">
        <v>501</v>
      </c>
    </row>
    <row r="7" spans="1:44" x14ac:dyDescent="0.2">
      <c r="A7" s="10">
        <v>801</v>
      </c>
      <c r="B7" s="10" t="s">
        <v>502</v>
      </c>
      <c r="C7" s="10" t="s">
        <v>248</v>
      </c>
      <c r="D7" s="10">
        <v>3</v>
      </c>
      <c r="E7" s="10">
        <v>2002</v>
      </c>
      <c r="F7" s="10" t="s">
        <v>503</v>
      </c>
      <c r="G7" s="10" t="s">
        <v>503</v>
      </c>
      <c r="H7" s="10" t="s">
        <v>504</v>
      </c>
      <c r="I7" s="10" t="s">
        <v>505</v>
      </c>
      <c r="J7" s="25">
        <v>45245</v>
      </c>
      <c r="K7" s="10">
        <v>319</v>
      </c>
      <c r="L7" s="10">
        <v>20</v>
      </c>
      <c r="M7" s="10" t="s">
        <v>506</v>
      </c>
      <c r="N7" s="10" t="s">
        <v>507</v>
      </c>
      <c r="O7" s="10" t="s">
        <v>507</v>
      </c>
      <c r="P7" s="10" t="s">
        <v>508</v>
      </c>
      <c r="Q7" s="10" t="s">
        <v>509</v>
      </c>
      <c r="R7" s="24" t="s">
        <v>2</v>
      </c>
      <c r="S7" s="24" t="s">
        <v>2</v>
      </c>
      <c r="T7" s="10" t="s">
        <v>252</v>
      </c>
      <c r="U7" s="10" t="s">
        <v>253</v>
      </c>
      <c r="V7" s="10">
        <v>59</v>
      </c>
      <c r="W7" s="10" t="s">
        <v>512</v>
      </c>
      <c r="X7" s="10" t="s">
        <v>513</v>
      </c>
      <c r="Y7" s="10" t="s">
        <v>501</v>
      </c>
    </row>
    <row r="8" spans="1:44" x14ac:dyDescent="0.2">
      <c r="J8" s="12"/>
    </row>
    <row r="9" spans="1:44" x14ac:dyDescent="0.2">
      <c r="A9" s="8"/>
      <c r="B9" s="26"/>
      <c r="C9" s="26"/>
      <c r="D9" s="26"/>
      <c r="E9" s="2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44" x14ac:dyDescent="0.2">
      <c r="A10" s="10"/>
      <c r="B10" s="26"/>
      <c r="C10" s="26"/>
      <c r="D10" s="26"/>
      <c r="E10" s="26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0"/>
      <c r="W10" s="10"/>
      <c r="X10" s="10"/>
      <c r="Y10" s="8"/>
      <c r="AP10" s="10">
        <v>10</v>
      </c>
      <c r="AQ10" s="10" t="s">
        <v>531</v>
      </c>
      <c r="AR10" s="10" t="s">
        <v>532</v>
      </c>
    </row>
    <row r="11" spans="1:44" x14ac:dyDescent="0.2">
      <c r="A11" s="10"/>
      <c r="B11" s="10"/>
      <c r="C11" s="10"/>
      <c r="D11" s="10"/>
      <c r="E11" s="10"/>
      <c r="F11" s="10"/>
      <c r="G11" s="10"/>
      <c r="H11" s="10"/>
      <c r="I11" s="10"/>
      <c r="J11" s="25"/>
      <c r="K11" s="10"/>
      <c r="L11" s="10"/>
      <c r="M11" s="10"/>
      <c r="N11" s="10"/>
      <c r="O11" s="10"/>
      <c r="P11" s="10"/>
      <c r="Q11" s="10"/>
      <c r="R11" s="24"/>
      <c r="S11" s="24"/>
      <c r="T11" s="10"/>
      <c r="U11" s="10"/>
      <c r="V11" s="10"/>
      <c r="W11" s="10"/>
      <c r="X11" s="10"/>
      <c r="Y11" s="10"/>
      <c r="AP11" s="10">
        <v>10</v>
      </c>
      <c r="AQ11" s="10" t="s">
        <v>541</v>
      </c>
      <c r="AR11" s="10" t="s">
        <v>542</v>
      </c>
    </row>
    <row r="12" spans="1:44" x14ac:dyDescent="0.2">
      <c r="A12" s="10"/>
      <c r="B12" s="10"/>
      <c r="C12" s="10"/>
      <c r="D12" s="10"/>
      <c r="E12" s="10"/>
      <c r="F12" s="10"/>
      <c r="G12" s="10"/>
      <c r="H12" s="10"/>
      <c r="I12" s="10"/>
      <c r="J12" s="25"/>
      <c r="K12" s="10"/>
      <c r="L12" s="10"/>
      <c r="M12" s="10"/>
      <c r="N12" s="10"/>
      <c r="O12" s="10"/>
      <c r="P12" s="10"/>
      <c r="Q12" s="10"/>
      <c r="R12" s="24"/>
      <c r="S12" s="24"/>
      <c r="T12" s="10"/>
      <c r="U12" s="10"/>
      <c r="V12" s="10"/>
      <c r="W12" s="10"/>
      <c r="X12" s="10"/>
      <c r="Y12" s="10"/>
      <c r="AP12" s="10">
        <v>10</v>
      </c>
      <c r="AQ12" s="10" t="s">
        <v>547</v>
      </c>
      <c r="AR12" s="10" t="s">
        <v>548</v>
      </c>
    </row>
    <row r="13" spans="1:44" x14ac:dyDescent="0.2">
      <c r="A13" s="10"/>
      <c r="B13" s="10"/>
      <c r="C13" s="10"/>
      <c r="D13" s="10"/>
      <c r="E13" s="10"/>
      <c r="F13" s="10"/>
      <c r="G13" s="10"/>
      <c r="H13" s="10"/>
      <c r="I13" s="10"/>
      <c r="J13" s="8"/>
      <c r="K13" s="27" t="s">
        <v>2</v>
      </c>
      <c r="L13" s="26" t="s">
        <v>273</v>
      </c>
      <c r="M13" s="26" t="s">
        <v>253</v>
      </c>
      <c r="N13" s="26">
        <v>10</v>
      </c>
      <c r="O13" s="26" t="s">
        <v>514</v>
      </c>
      <c r="P13" s="26" t="s">
        <v>515</v>
      </c>
      <c r="Q13" s="26" t="s">
        <v>402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P13" s="10">
        <v>10</v>
      </c>
      <c r="AQ13" s="10" t="s">
        <v>553</v>
      </c>
      <c r="AR13" s="10" t="s">
        <v>554</v>
      </c>
    </row>
    <row r="14" spans="1:44" x14ac:dyDescent="0.2">
      <c r="A14" s="10"/>
      <c r="B14" s="10"/>
      <c r="C14" s="10"/>
      <c r="D14" s="10"/>
      <c r="E14" s="10"/>
      <c r="F14" s="10"/>
      <c r="G14" s="10"/>
      <c r="H14" s="10"/>
      <c r="I14" s="10"/>
      <c r="J14" s="24" t="s">
        <v>2</v>
      </c>
      <c r="K14" s="27"/>
      <c r="L14" s="26"/>
      <c r="M14" s="26"/>
      <c r="N14" s="26"/>
      <c r="O14" s="26"/>
      <c r="P14" s="26"/>
      <c r="Q14" s="2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P14" s="10">
        <v>10</v>
      </c>
      <c r="AQ14" s="10" t="s">
        <v>555</v>
      </c>
      <c r="AR14" s="10" t="s">
        <v>556</v>
      </c>
    </row>
    <row r="15" spans="1:44" x14ac:dyDescent="0.2">
      <c r="J15" s="10">
        <v>29</v>
      </c>
      <c r="K15" s="10" t="s">
        <v>409</v>
      </c>
      <c r="L15" s="10" t="s">
        <v>248</v>
      </c>
      <c r="M15" s="24" t="s">
        <v>2</v>
      </c>
      <c r="N15" s="10">
        <v>1990</v>
      </c>
      <c r="O15" s="10" t="s">
        <v>249</v>
      </c>
      <c r="P15" s="10" t="s">
        <v>249</v>
      </c>
      <c r="Q15" s="10" t="s">
        <v>410</v>
      </c>
      <c r="R15" s="10" t="s">
        <v>411</v>
      </c>
      <c r="S15" s="25">
        <v>45062</v>
      </c>
      <c r="T15" s="10">
        <v>136</v>
      </c>
      <c r="U15" s="10">
        <v>29</v>
      </c>
      <c r="V15" s="10" t="s">
        <v>250</v>
      </c>
      <c r="W15" s="10" t="s">
        <v>516</v>
      </c>
      <c r="X15" s="10" t="s">
        <v>516</v>
      </c>
      <c r="Y15" s="10" t="s">
        <v>251</v>
      </c>
      <c r="Z15" s="10" t="s">
        <v>517</v>
      </c>
      <c r="AA15" s="10" t="s">
        <v>518</v>
      </c>
      <c r="AB15" s="24" t="s">
        <v>2</v>
      </c>
      <c r="AC15" s="10" t="s">
        <v>273</v>
      </c>
      <c r="AD15" s="10" t="s">
        <v>253</v>
      </c>
      <c r="AE15" s="10">
        <v>15</v>
      </c>
      <c r="AF15" s="10" t="s">
        <v>519</v>
      </c>
      <c r="AG15" s="10" t="s">
        <v>520</v>
      </c>
      <c r="AH15" s="10" t="s">
        <v>397</v>
      </c>
    </row>
    <row r="16" spans="1:44" x14ac:dyDescent="0.2">
      <c r="J16" s="10">
        <v>1117</v>
      </c>
      <c r="K16" s="10" t="s">
        <v>260</v>
      </c>
      <c r="L16" s="10" t="s">
        <v>248</v>
      </c>
      <c r="M16" s="10">
        <v>1</v>
      </c>
      <c r="N16" s="10">
        <v>1990</v>
      </c>
      <c r="O16" s="10" t="s">
        <v>261</v>
      </c>
      <c r="P16" s="10" t="s">
        <v>262</v>
      </c>
      <c r="Q16" s="10" t="s">
        <v>263</v>
      </c>
      <c r="R16" s="10" t="s">
        <v>264</v>
      </c>
      <c r="S16" s="25">
        <v>45062</v>
      </c>
      <c r="T16" s="10">
        <v>136</v>
      </c>
      <c r="U16" s="10">
        <v>29</v>
      </c>
      <c r="V16" s="10" t="s">
        <v>250</v>
      </c>
      <c r="W16" s="10" t="s">
        <v>516</v>
      </c>
      <c r="X16" s="10" t="s">
        <v>516</v>
      </c>
      <c r="Y16" s="10" t="s">
        <v>251</v>
      </c>
      <c r="Z16" s="10" t="s">
        <v>517</v>
      </c>
      <c r="AA16" s="24" t="s">
        <v>2</v>
      </c>
      <c r="AB16" s="24" t="s">
        <v>2</v>
      </c>
      <c r="AC16" s="10" t="s">
        <v>273</v>
      </c>
      <c r="AD16" s="10" t="s">
        <v>253</v>
      </c>
      <c r="AE16" s="10">
        <v>15</v>
      </c>
      <c r="AF16" s="10" t="s">
        <v>519</v>
      </c>
      <c r="AG16" s="10" t="s">
        <v>520</v>
      </c>
      <c r="AH16" s="10" t="s">
        <v>397</v>
      </c>
    </row>
    <row r="17" spans="1:45" x14ac:dyDescent="0.2">
      <c r="A17" s="22"/>
      <c r="J17" s="10">
        <v>1118</v>
      </c>
      <c r="K17" s="10" t="s">
        <v>260</v>
      </c>
      <c r="L17" s="10" t="s">
        <v>248</v>
      </c>
      <c r="M17" s="10">
        <v>5</v>
      </c>
      <c r="N17" s="10">
        <v>1995</v>
      </c>
      <c r="O17" s="10" t="s">
        <v>261</v>
      </c>
      <c r="P17" s="10" t="s">
        <v>262</v>
      </c>
      <c r="Q17" s="10" t="s">
        <v>263</v>
      </c>
      <c r="R17" s="10" t="s">
        <v>264</v>
      </c>
      <c r="S17" s="25">
        <v>45062</v>
      </c>
      <c r="T17" s="10">
        <v>136</v>
      </c>
      <c r="U17" s="10">
        <v>29</v>
      </c>
      <c r="V17" s="10" t="s">
        <v>250</v>
      </c>
      <c r="W17" s="10" t="s">
        <v>516</v>
      </c>
      <c r="X17" s="10" t="s">
        <v>516</v>
      </c>
      <c r="Y17" s="10" t="s">
        <v>251</v>
      </c>
      <c r="Z17" s="10" t="s">
        <v>517</v>
      </c>
      <c r="AA17" s="24" t="s">
        <v>2</v>
      </c>
      <c r="AB17" s="24" t="s">
        <v>2</v>
      </c>
      <c r="AC17" s="10" t="s">
        <v>273</v>
      </c>
      <c r="AD17" s="10" t="s">
        <v>253</v>
      </c>
      <c r="AE17" s="10">
        <v>25</v>
      </c>
      <c r="AF17" s="10" t="s">
        <v>521</v>
      </c>
      <c r="AG17" s="10" t="s">
        <v>522</v>
      </c>
      <c r="AH17" s="10" t="s">
        <v>256</v>
      </c>
    </row>
    <row r="18" spans="1:45" x14ac:dyDescent="0.2">
      <c r="A18" s="14"/>
      <c r="B18" s="22"/>
      <c r="C18" s="8"/>
      <c r="D18" s="26"/>
      <c r="E18" s="26"/>
      <c r="F18" s="26"/>
      <c r="G18" s="26"/>
      <c r="H18" s="8"/>
      <c r="I18" s="8"/>
      <c r="J18" s="10">
        <v>1119</v>
      </c>
      <c r="K18" s="10" t="s">
        <v>260</v>
      </c>
      <c r="L18" s="10" t="s">
        <v>248</v>
      </c>
      <c r="M18" s="10">
        <v>6</v>
      </c>
      <c r="N18" s="10">
        <v>1996</v>
      </c>
      <c r="O18" s="10" t="s">
        <v>261</v>
      </c>
      <c r="P18" s="10" t="s">
        <v>262</v>
      </c>
      <c r="Q18" s="10" t="s">
        <v>263</v>
      </c>
      <c r="R18" s="10" t="s">
        <v>264</v>
      </c>
      <c r="S18" s="25">
        <v>45062</v>
      </c>
      <c r="T18" s="10">
        <v>136</v>
      </c>
      <c r="U18" s="10">
        <v>29</v>
      </c>
      <c r="V18" s="10" t="s">
        <v>250</v>
      </c>
      <c r="W18" s="10" t="s">
        <v>516</v>
      </c>
      <c r="X18" s="10" t="s">
        <v>516</v>
      </c>
      <c r="Y18" s="10" t="s">
        <v>251</v>
      </c>
      <c r="Z18" s="10" t="s">
        <v>517</v>
      </c>
      <c r="AA18" s="24" t="s">
        <v>2</v>
      </c>
      <c r="AB18" s="24" t="s">
        <v>2</v>
      </c>
      <c r="AC18" s="10" t="s">
        <v>273</v>
      </c>
      <c r="AD18" s="10" t="s">
        <v>253</v>
      </c>
      <c r="AE18" s="10">
        <v>51</v>
      </c>
      <c r="AF18" s="10" t="s">
        <v>523</v>
      </c>
      <c r="AG18" s="10" t="s">
        <v>524</v>
      </c>
      <c r="AH18" s="10" t="s">
        <v>259</v>
      </c>
    </row>
    <row r="19" spans="1:45" x14ac:dyDescent="0.2">
      <c r="A19" s="14"/>
      <c r="B19" s="22"/>
      <c r="C19" s="10"/>
      <c r="D19" s="26"/>
      <c r="E19" s="26"/>
      <c r="F19" s="26"/>
      <c r="G19" s="26"/>
      <c r="H19" s="8"/>
      <c r="I19" s="8"/>
      <c r="J19" s="10">
        <v>1120</v>
      </c>
      <c r="K19" s="10" t="s">
        <v>260</v>
      </c>
      <c r="L19" s="10" t="s">
        <v>248</v>
      </c>
      <c r="M19" s="10">
        <v>7</v>
      </c>
      <c r="N19" s="10">
        <v>1997</v>
      </c>
      <c r="O19" s="10" t="s">
        <v>261</v>
      </c>
      <c r="P19" s="10" t="s">
        <v>262</v>
      </c>
      <c r="Q19" s="10" t="s">
        <v>267</v>
      </c>
      <c r="R19" s="10" t="s">
        <v>268</v>
      </c>
      <c r="S19" s="25">
        <v>45062</v>
      </c>
      <c r="T19" s="10">
        <v>136</v>
      </c>
      <c r="U19" s="10">
        <v>32</v>
      </c>
      <c r="V19" s="10" t="s">
        <v>269</v>
      </c>
      <c r="W19" s="10" t="s">
        <v>516</v>
      </c>
      <c r="X19" s="10" t="s">
        <v>516</v>
      </c>
      <c r="Y19" s="10" t="s">
        <v>251</v>
      </c>
      <c r="Z19" s="10" t="s">
        <v>517</v>
      </c>
      <c r="AA19" s="24" t="s">
        <v>2</v>
      </c>
      <c r="AB19" s="24" t="s">
        <v>2</v>
      </c>
      <c r="AC19" s="10" t="s">
        <v>273</v>
      </c>
      <c r="AD19" s="10" t="s">
        <v>253</v>
      </c>
      <c r="AE19" s="10">
        <v>44</v>
      </c>
      <c r="AF19" s="10" t="s">
        <v>525</v>
      </c>
      <c r="AG19" s="10" t="s">
        <v>526</v>
      </c>
      <c r="AH19" s="10" t="s">
        <v>272</v>
      </c>
    </row>
    <row r="20" spans="1:45" x14ac:dyDescent="0.2">
      <c r="A20" s="14"/>
      <c r="B20" s="22"/>
      <c r="C20" s="10"/>
      <c r="D20" s="10"/>
      <c r="E20" s="10"/>
      <c r="F20" s="10"/>
      <c r="G20" s="10"/>
      <c r="H20" s="10"/>
      <c r="I20" s="10"/>
      <c r="J20" s="10"/>
      <c r="K20" s="10"/>
      <c r="L20" s="25"/>
      <c r="M20" s="10"/>
      <c r="N20" s="10"/>
      <c r="O20" s="10"/>
      <c r="P20" s="10"/>
      <c r="Q20" s="10"/>
      <c r="R20" s="10"/>
      <c r="S20" s="10"/>
      <c r="T20" s="24"/>
      <c r="U20" s="24"/>
      <c r="V20" s="10"/>
      <c r="W20" s="10"/>
      <c r="X20" s="10"/>
      <c r="Y20" s="10"/>
      <c r="Z20" s="10"/>
      <c r="AA20" s="10"/>
    </row>
    <row r="21" spans="1:45" x14ac:dyDescent="0.2">
      <c r="A21" s="14"/>
      <c r="B21" s="22"/>
      <c r="C21" s="10"/>
      <c r="D21" s="10"/>
      <c r="E21" s="10"/>
      <c r="F21" s="10"/>
      <c r="G21" s="10"/>
      <c r="H21" s="10"/>
      <c r="I21" s="10"/>
      <c r="J21" s="10"/>
      <c r="K21" s="10"/>
      <c r="L21" s="25"/>
      <c r="M21" s="10"/>
      <c r="N21" s="10"/>
      <c r="O21" s="10"/>
      <c r="P21" s="10"/>
      <c r="Q21" s="10"/>
      <c r="R21" s="10"/>
      <c r="S21" s="10"/>
      <c r="T21" s="24"/>
      <c r="U21" s="8"/>
      <c r="V21" s="26" t="s">
        <v>252</v>
      </c>
      <c r="W21" s="26" t="s">
        <v>253</v>
      </c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5" x14ac:dyDescent="0.2">
      <c r="A22" s="14"/>
      <c r="B22" s="22"/>
      <c r="C22" s="22"/>
      <c r="D22" s="22"/>
      <c r="E22" s="22"/>
      <c r="F22" s="22"/>
      <c r="G22" s="22"/>
      <c r="H22" s="22"/>
      <c r="I22" s="22"/>
      <c r="J22" s="23"/>
      <c r="K22" s="22"/>
      <c r="L22" s="22"/>
      <c r="M22" s="22"/>
      <c r="N22" s="22"/>
      <c r="O22" s="22"/>
      <c r="P22" s="22"/>
      <c r="Q22" s="22"/>
      <c r="R22" s="13"/>
      <c r="S22" s="13"/>
      <c r="T22" s="22"/>
      <c r="U22" s="24" t="s">
        <v>2</v>
      </c>
      <c r="V22" s="26"/>
      <c r="W22" s="26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S22" s="10" t="s">
        <v>453</v>
      </c>
    </row>
    <row r="23" spans="1:45" x14ac:dyDescent="0.2">
      <c r="A23" s="14"/>
      <c r="B23" s="22"/>
      <c r="C23" s="22"/>
      <c r="D23" s="22"/>
      <c r="E23" s="22"/>
      <c r="F23" s="22"/>
      <c r="G23" s="22"/>
      <c r="H23" s="22"/>
      <c r="I23" s="22"/>
      <c r="J23" s="23"/>
      <c r="K23" s="22"/>
      <c r="L23" s="22"/>
      <c r="M23" s="22"/>
      <c r="N23" s="22"/>
      <c r="O23" s="22"/>
      <c r="P23" s="22"/>
      <c r="Q23" s="22"/>
      <c r="R23" s="13"/>
      <c r="S23" s="13"/>
      <c r="T23" s="22"/>
      <c r="U23" s="10">
        <v>1255</v>
      </c>
      <c r="V23" s="10" t="s">
        <v>533</v>
      </c>
      <c r="W23" s="10" t="s">
        <v>468</v>
      </c>
      <c r="X23" s="10">
        <v>2</v>
      </c>
      <c r="Y23" s="10">
        <v>2019</v>
      </c>
      <c r="Z23" s="10" t="s">
        <v>534</v>
      </c>
      <c r="AA23" s="10" t="s">
        <v>249</v>
      </c>
      <c r="AB23" s="10" t="s">
        <v>535</v>
      </c>
      <c r="AC23" s="10" t="s">
        <v>536</v>
      </c>
      <c r="AD23" s="25">
        <v>45031</v>
      </c>
      <c r="AE23" s="10">
        <v>105</v>
      </c>
      <c r="AF23" s="10">
        <v>33</v>
      </c>
      <c r="AG23" s="10" t="s">
        <v>537</v>
      </c>
      <c r="AH23" s="10" t="s">
        <v>538</v>
      </c>
      <c r="AI23" s="10" t="s">
        <v>538</v>
      </c>
      <c r="AJ23" s="10" t="s">
        <v>539</v>
      </c>
      <c r="AK23" s="10" t="s">
        <v>540</v>
      </c>
      <c r="AL23" s="24" t="s">
        <v>2</v>
      </c>
      <c r="AM23" s="24" t="s">
        <v>2</v>
      </c>
      <c r="AN23" s="10" t="s">
        <v>252</v>
      </c>
      <c r="AO23" s="10" t="s">
        <v>253</v>
      </c>
      <c r="AS23" s="10" t="s">
        <v>543</v>
      </c>
    </row>
    <row r="24" spans="1:45" x14ac:dyDescent="0.2">
      <c r="A24" s="14"/>
      <c r="U24" s="10">
        <v>1258</v>
      </c>
      <c r="V24" s="10" t="s">
        <v>533</v>
      </c>
      <c r="W24" s="10" t="s">
        <v>468</v>
      </c>
      <c r="X24" s="10">
        <v>3</v>
      </c>
      <c r="Y24" s="10">
        <v>2019</v>
      </c>
      <c r="Z24" s="10" t="s">
        <v>534</v>
      </c>
      <c r="AA24" s="10" t="s">
        <v>249</v>
      </c>
      <c r="AB24" s="10" t="s">
        <v>544</v>
      </c>
      <c r="AC24" s="10" t="s">
        <v>545</v>
      </c>
      <c r="AD24" s="25">
        <v>45031</v>
      </c>
      <c r="AE24" s="10">
        <v>105</v>
      </c>
      <c r="AF24" s="10">
        <v>30</v>
      </c>
      <c r="AG24" s="10" t="s">
        <v>546</v>
      </c>
      <c r="AH24" s="10" t="s">
        <v>538</v>
      </c>
      <c r="AI24" s="10" t="s">
        <v>538</v>
      </c>
      <c r="AJ24" s="10" t="s">
        <v>539</v>
      </c>
      <c r="AK24" s="10" t="s">
        <v>540</v>
      </c>
      <c r="AL24" s="24" t="s">
        <v>2</v>
      </c>
      <c r="AM24" s="24" t="s">
        <v>2</v>
      </c>
      <c r="AN24" s="10" t="s">
        <v>252</v>
      </c>
      <c r="AO24" s="10" t="s">
        <v>253</v>
      </c>
      <c r="AS24" s="10" t="s">
        <v>549</v>
      </c>
    </row>
    <row r="25" spans="1:45" x14ac:dyDescent="0.2">
      <c r="U25" s="10">
        <v>1261</v>
      </c>
      <c r="V25" s="10" t="s">
        <v>533</v>
      </c>
      <c r="W25" s="10" t="s">
        <v>468</v>
      </c>
      <c r="X25" s="10">
        <v>4</v>
      </c>
      <c r="Y25" s="10">
        <v>2019</v>
      </c>
      <c r="Z25" s="10" t="s">
        <v>534</v>
      </c>
      <c r="AA25" s="10" t="s">
        <v>249</v>
      </c>
      <c r="AB25" s="10" t="s">
        <v>550</v>
      </c>
      <c r="AC25" s="10" t="s">
        <v>551</v>
      </c>
      <c r="AD25" s="25">
        <v>45031</v>
      </c>
      <c r="AE25" s="10">
        <v>105</v>
      </c>
      <c r="AF25" s="10">
        <v>34</v>
      </c>
      <c r="AG25" s="10" t="s">
        <v>552</v>
      </c>
      <c r="AH25" s="10" t="s">
        <v>538</v>
      </c>
      <c r="AI25" s="10" t="s">
        <v>538</v>
      </c>
      <c r="AJ25" s="10" t="s">
        <v>539</v>
      </c>
      <c r="AK25" s="10" t="s">
        <v>540</v>
      </c>
      <c r="AL25" s="24" t="s">
        <v>2</v>
      </c>
      <c r="AM25" s="24" t="s">
        <v>2</v>
      </c>
      <c r="AN25" s="10" t="s">
        <v>252</v>
      </c>
      <c r="AO25" s="10" t="s">
        <v>253</v>
      </c>
      <c r="AS25" s="10" t="s">
        <v>448</v>
      </c>
    </row>
    <row r="26" spans="1:45" x14ac:dyDescent="0.2">
      <c r="U26" s="10">
        <v>1267</v>
      </c>
      <c r="V26" s="10" t="s">
        <v>533</v>
      </c>
      <c r="W26" s="10" t="s">
        <v>468</v>
      </c>
      <c r="X26" s="10">
        <v>6</v>
      </c>
      <c r="Y26" s="10">
        <v>2019</v>
      </c>
      <c r="Z26" s="10" t="s">
        <v>534</v>
      </c>
      <c r="AA26" s="10" t="s">
        <v>249</v>
      </c>
      <c r="AB26" s="10" t="s">
        <v>544</v>
      </c>
      <c r="AC26" s="10" t="s">
        <v>545</v>
      </c>
      <c r="AD26" s="25">
        <v>45031</v>
      </c>
      <c r="AE26" s="10">
        <v>105</v>
      </c>
      <c r="AF26" s="10">
        <v>30</v>
      </c>
      <c r="AG26" s="10" t="s">
        <v>546</v>
      </c>
      <c r="AH26" s="10" t="s">
        <v>538</v>
      </c>
      <c r="AI26" s="10" t="s">
        <v>538</v>
      </c>
      <c r="AJ26" s="10" t="s">
        <v>539</v>
      </c>
      <c r="AK26" s="10" t="s">
        <v>540</v>
      </c>
      <c r="AL26" s="24" t="s">
        <v>2</v>
      </c>
      <c r="AM26" s="24" t="s">
        <v>2</v>
      </c>
      <c r="AN26" s="10" t="s">
        <v>252</v>
      </c>
      <c r="AO26" s="10" t="s">
        <v>253</v>
      </c>
      <c r="AS26" s="10" t="s">
        <v>549</v>
      </c>
    </row>
    <row r="27" spans="1:45" x14ac:dyDescent="0.2">
      <c r="M27" s="14"/>
      <c r="N27" s="22"/>
      <c r="O27" s="22"/>
      <c r="P27" s="13"/>
      <c r="Q27" s="22"/>
      <c r="R27" s="22"/>
      <c r="S27" s="22"/>
      <c r="T27" s="22"/>
      <c r="U27" s="22"/>
      <c r="V27" s="23"/>
      <c r="W27" s="22"/>
      <c r="X27" s="22"/>
      <c r="Y27" s="22"/>
      <c r="Z27" s="22"/>
      <c r="AA27" s="22"/>
      <c r="AB27" s="22"/>
      <c r="AC27" s="22"/>
      <c r="AD27" s="22"/>
      <c r="AE27" s="13"/>
      <c r="AF27" s="22"/>
      <c r="AG27" s="22"/>
      <c r="AH27" s="22"/>
      <c r="AI27" s="22"/>
      <c r="AJ27" s="22"/>
      <c r="AK27" s="22"/>
    </row>
    <row r="28" spans="1:45" x14ac:dyDescent="0.2">
      <c r="M28" s="14"/>
      <c r="N28" s="22"/>
      <c r="O28" s="22"/>
      <c r="P28" s="22"/>
      <c r="Q28" s="22"/>
      <c r="R28" s="22"/>
      <c r="S28" s="22"/>
      <c r="T28" s="22"/>
      <c r="U28" s="22"/>
      <c r="V28" s="23"/>
      <c r="W28" s="22"/>
      <c r="X28" s="22"/>
      <c r="Y28" s="22"/>
      <c r="Z28" s="22"/>
      <c r="AA28" s="22"/>
      <c r="AB28" s="22"/>
      <c r="AC28" s="22"/>
      <c r="AD28" s="13"/>
      <c r="AE28" s="13"/>
      <c r="AF28" s="22"/>
      <c r="AG28" s="22"/>
      <c r="AH28" s="22"/>
      <c r="AI28" s="22"/>
      <c r="AJ28" s="22"/>
      <c r="AK28" s="22"/>
    </row>
    <row r="29" spans="1:45" x14ac:dyDescent="0.2">
      <c r="M29" s="14"/>
      <c r="N29" s="22"/>
      <c r="O29" s="22"/>
      <c r="P29" s="22"/>
      <c r="Q29" s="22"/>
      <c r="R29" s="22"/>
      <c r="S29" s="22"/>
      <c r="T29" s="22"/>
      <c r="U29" s="22"/>
      <c r="V29" s="23"/>
      <c r="W29" s="22"/>
      <c r="X29" s="22"/>
      <c r="Y29" s="22"/>
      <c r="Z29" s="22"/>
      <c r="AA29" s="22"/>
      <c r="AB29" s="22"/>
      <c r="AC29" s="22"/>
      <c r="AD29" s="13"/>
      <c r="AE29" s="13"/>
      <c r="AF29" s="22"/>
      <c r="AG29" s="22"/>
      <c r="AH29" s="22"/>
      <c r="AI29" s="22"/>
      <c r="AJ29" s="22"/>
      <c r="AK29" s="22"/>
    </row>
    <row r="30" spans="1:45" x14ac:dyDescent="0.2">
      <c r="M30" s="14"/>
      <c r="N30" s="22"/>
      <c r="O30" s="22"/>
      <c r="P30" s="22"/>
      <c r="Q30" s="22"/>
      <c r="R30" s="22"/>
      <c r="S30" s="22"/>
      <c r="T30" s="22"/>
      <c r="U30" s="22"/>
      <c r="V30" s="23"/>
      <c r="W30" s="22"/>
      <c r="X30" s="22"/>
      <c r="Y30" s="22"/>
      <c r="Z30" s="22"/>
      <c r="AA30" s="22"/>
      <c r="AB30" s="22"/>
      <c r="AC30" s="22"/>
      <c r="AD30" s="13"/>
      <c r="AE30" s="13"/>
      <c r="AF30" s="22"/>
      <c r="AG30" s="22"/>
      <c r="AH30" s="22"/>
      <c r="AI30" s="22"/>
      <c r="AJ30" s="22"/>
      <c r="AK30" s="22"/>
    </row>
    <row r="31" spans="1:45" x14ac:dyDescent="0.2">
      <c r="M31" s="14"/>
      <c r="N31" s="22"/>
      <c r="O31" s="22"/>
      <c r="P31" s="22"/>
      <c r="Q31" s="22"/>
      <c r="R31" s="22"/>
      <c r="S31" s="22"/>
      <c r="T31" s="22"/>
      <c r="U31" s="22"/>
      <c r="V31" s="23"/>
      <c r="W31" s="22"/>
      <c r="X31" s="22"/>
      <c r="Y31" s="22"/>
      <c r="Z31" s="22"/>
      <c r="AA31" s="22"/>
      <c r="AB31" s="22"/>
      <c r="AC31" s="22"/>
      <c r="AD31" s="13"/>
      <c r="AE31" s="13"/>
      <c r="AF31" s="22"/>
      <c r="AG31" s="22"/>
      <c r="AH31" s="22"/>
      <c r="AI31" s="22"/>
      <c r="AJ31" s="22"/>
      <c r="AK31" s="22"/>
    </row>
    <row r="32" spans="1:45" x14ac:dyDescent="0.2">
      <c r="M32" s="14"/>
      <c r="N32" s="22"/>
      <c r="O32" s="22"/>
      <c r="P32" s="22"/>
      <c r="Q32" s="22"/>
      <c r="R32" s="22"/>
      <c r="S32" s="22"/>
      <c r="T32" s="22"/>
      <c r="U32" s="22"/>
      <c r="V32" s="23"/>
      <c r="W32" s="22"/>
      <c r="X32" s="22"/>
      <c r="Y32" s="22"/>
      <c r="Z32" s="22"/>
      <c r="AA32" s="22"/>
      <c r="AB32" s="22"/>
      <c r="AC32" s="22"/>
      <c r="AD32" s="13"/>
      <c r="AE32" s="13"/>
      <c r="AF32" s="22"/>
      <c r="AG32" s="22"/>
      <c r="AH32" s="22"/>
      <c r="AI32" s="22"/>
      <c r="AJ32" s="22"/>
      <c r="AK32" s="22"/>
    </row>
    <row r="33" spans="13:37" x14ac:dyDescent="0.2">
      <c r="M33" s="14"/>
      <c r="N33" s="22"/>
      <c r="O33" s="22"/>
      <c r="P33" s="22"/>
      <c r="Q33" s="22"/>
      <c r="R33" s="22"/>
      <c r="S33" s="22"/>
      <c r="T33" s="22"/>
      <c r="U33" s="22"/>
      <c r="V33" s="23"/>
      <c r="W33" s="22"/>
      <c r="X33" s="22"/>
      <c r="Y33" s="22"/>
      <c r="Z33" s="22"/>
      <c r="AA33" s="22"/>
      <c r="AB33" s="22"/>
      <c r="AC33" s="22"/>
      <c r="AD33" s="13"/>
      <c r="AE33" s="13"/>
      <c r="AF33" s="22"/>
      <c r="AG33" s="22"/>
      <c r="AH33" s="22"/>
      <c r="AI33" s="22"/>
      <c r="AJ33" s="22"/>
      <c r="AK33" s="22"/>
    </row>
    <row r="34" spans="13:37" x14ac:dyDescent="0.2">
      <c r="M34" s="14"/>
      <c r="N34" s="22"/>
      <c r="O34" s="22"/>
      <c r="P34" s="22"/>
      <c r="Q34" s="22"/>
      <c r="R34" s="22"/>
      <c r="S34" s="22"/>
      <c r="T34" s="22"/>
      <c r="U34" s="22"/>
      <c r="V34" s="23"/>
      <c r="W34" s="22"/>
      <c r="X34" s="22"/>
      <c r="Y34" s="22"/>
      <c r="Z34" s="22"/>
      <c r="AA34" s="22"/>
      <c r="AB34" s="22"/>
      <c r="AC34" s="22"/>
      <c r="AD34" s="13"/>
      <c r="AE34" s="13"/>
      <c r="AF34" s="22"/>
      <c r="AG34" s="22"/>
      <c r="AH34" s="22"/>
      <c r="AI34" s="22"/>
      <c r="AJ34" s="22"/>
      <c r="AK34" s="22"/>
    </row>
    <row r="35" spans="13:37" x14ac:dyDescent="0.2">
      <c r="M35" s="14"/>
      <c r="N35" s="22"/>
      <c r="O35" s="22"/>
      <c r="P35" s="22"/>
      <c r="Q35" s="22"/>
      <c r="R35" s="22"/>
      <c r="S35" s="22"/>
      <c r="T35" s="22"/>
      <c r="U35" s="22"/>
      <c r="V35" s="23"/>
      <c r="W35" s="22"/>
      <c r="X35" s="22"/>
      <c r="Y35" s="22"/>
      <c r="Z35" s="22"/>
      <c r="AA35" s="22"/>
      <c r="AB35" s="22"/>
      <c r="AC35" s="22"/>
      <c r="AD35" s="13"/>
      <c r="AE35" s="13"/>
      <c r="AF35" s="22"/>
      <c r="AG35" s="22"/>
      <c r="AH35" s="22"/>
      <c r="AI35" s="22"/>
      <c r="AJ35" s="22"/>
      <c r="AK35" s="22"/>
    </row>
    <row r="36" spans="13:37" x14ac:dyDescent="0.2">
      <c r="M36" s="14"/>
      <c r="N36" s="22"/>
      <c r="O36" s="22"/>
      <c r="P36" s="22"/>
      <c r="Q36" s="22"/>
      <c r="R36" s="22"/>
      <c r="S36" s="22"/>
      <c r="T36" s="22"/>
      <c r="U36" s="22"/>
      <c r="V36" s="23"/>
      <c r="W36" s="22"/>
      <c r="X36" s="22"/>
      <c r="Y36" s="22"/>
      <c r="Z36" s="22"/>
      <c r="AA36" s="22"/>
      <c r="AB36" s="22"/>
      <c r="AC36" s="22"/>
      <c r="AD36" s="13"/>
      <c r="AE36" s="13"/>
      <c r="AF36" s="22"/>
      <c r="AG36" s="22"/>
      <c r="AH36" s="22"/>
      <c r="AI36" s="22"/>
      <c r="AJ36" s="22"/>
      <c r="AK36" s="22"/>
    </row>
    <row r="37" spans="13:37" x14ac:dyDescent="0.2">
      <c r="M37" s="14"/>
      <c r="N37" s="22"/>
      <c r="O37" s="22"/>
      <c r="P37" s="22"/>
      <c r="Q37" s="22"/>
      <c r="R37" s="22"/>
      <c r="S37" s="22"/>
      <c r="T37" s="22"/>
      <c r="U37" s="22"/>
      <c r="V37" s="23"/>
      <c r="W37" s="22"/>
      <c r="X37" s="22"/>
      <c r="Y37" s="22"/>
      <c r="Z37" s="22"/>
      <c r="AA37" s="22"/>
      <c r="AB37" s="22"/>
      <c r="AC37" s="22"/>
      <c r="AD37" s="13"/>
      <c r="AE37" s="13"/>
      <c r="AF37" s="22"/>
      <c r="AG37" s="22"/>
      <c r="AH37" s="22"/>
      <c r="AI37" s="22"/>
      <c r="AJ37" s="22"/>
      <c r="AK37" s="22"/>
    </row>
    <row r="38" spans="13:37" x14ac:dyDescent="0.2">
      <c r="M38" s="14"/>
      <c r="N38" s="22"/>
      <c r="O38" s="22"/>
      <c r="P38" s="22"/>
      <c r="Q38" s="22"/>
      <c r="R38" s="22"/>
      <c r="S38" s="22"/>
      <c r="T38" s="22"/>
      <c r="U38" s="22"/>
      <c r="V38" s="23"/>
      <c r="W38" s="22"/>
      <c r="X38" s="22"/>
      <c r="Y38" s="22"/>
      <c r="Z38" s="22"/>
      <c r="AA38" s="22"/>
      <c r="AB38" s="22"/>
      <c r="AC38" s="22"/>
      <c r="AD38" s="13"/>
      <c r="AE38" s="13"/>
      <c r="AF38" s="22"/>
      <c r="AG38" s="22"/>
      <c r="AH38" s="22"/>
      <c r="AI38" s="22"/>
      <c r="AJ38" s="22"/>
      <c r="AK38" s="22"/>
    </row>
    <row r="39" spans="13:37" x14ac:dyDescent="0.2">
      <c r="M39" s="14"/>
      <c r="N39" s="22"/>
      <c r="O39" s="22"/>
      <c r="P39" s="22"/>
      <c r="Q39" s="22"/>
      <c r="R39" s="22"/>
      <c r="S39" s="22"/>
      <c r="T39" s="22"/>
      <c r="U39" s="22"/>
      <c r="V39" s="23"/>
      <c r="W39" s="22"/>
      <c r="X39" s="22"/>
      <c r="Y39" s="22"/>
      <c r="Z39" s="22"/>
      <c r="AA39" s="22"/>
      <c r="AB39" s="22"/>
      <c r="AC39" s="22"/>
      <c r="AD39" s="13"/>
      <c r="AE39" s="13"/>
      <c r="AF39" s="22"/>
      <c r="AG39" s="22"/>
      <c r="AH39" s="22"/>
      <c r="AI39" s="22"/>
      <c r="AJ39" s="22"/>
      <c r="AK39" s="22"/>
    </row>
    <row r="40" spans="13:37" x14ac:dyDescent="0.2">
      <c r="M40" s="14"/>
      <c r="N40" s="22"/>
      <c r="O40" s="22"/>
      <c r="P40" s="22"/>
      <c r="Q40" s="22"/>
      <c r="R40" s="22"/>
      <c r="S40" s="22"/>
      <c r="T40" s="22"/>
      <c r="U40" s="22"/>
      <c r="V40" s="23"/>
      <c r="W40" s="22"/>
      <c r="X40" s="22"/>
      <c r="Y40" s="22"/>
      <c r="Z40" s="22"/>
      <c r="AA40" s="22"/>
      <c r="AB40" s="22"/>
      <c r="AC40" s="22"/>
      <c r="AD40" s="13"/>
      <c r="AE40" s="13"/>
      <c r="AF40" s="22"/>
      <c r="AG40" s="22"/>
      <c r="AH40" s="22"/>
      <c r="AI40" s="22"/>
      <c r="AJ40" s="22"/>
      <c r="AK40" s="22"/>
    </row>
    <row r="41" spans="13:37" x14ac:dyDescent="0.2">
      <c r="M41" s="14"/>
      <c r="N41" s="22"/>
      <c r="O41" s="22"/>
      <c r="P41" s="22"/>
      <c r="Q41" s="22"/>
      <c r="R41" s="22"/>
      <c r="S41" s="22"/>
      <c r="T41" s="22"/>
      <c r="U41" s="22"/>
      <c r="V41" s="23"/>
      <c r="W41" s="22"/>
      <c r="X41" s="22"/>
      <c r="Y41" s="22"/>
      <c r="Z41" s="22"/>
      <c r="AA41" s="22"/>
      <c r="AB41" s="22"/>
      <c r="AC41" s="22"/>
      <c r="AD41" s="13"/>
      <c r="AE41" s="13"/>
      <c r="AF41" s="22"/>
      <c r="AG41" s="22"/>
      <c r="AH41" s="22"/>
      <c r="AI41" s="22"/>
      <c r="AJ41" s="22"/>
      <c r="AK41" s="22"/>
    </row>
    <row r="42" spans="13:37" x14ac:dyDescent="0.2">
      <c r="M42" s="14"/>
      <c r="N42" s="22"/>
      <c r="O42" s="22"/>
      <c r="P42" s="22"/>
      <c r="Q42" s="22"/>
      <c r="R42" s="22"/>
      <c r="S42" s="22"/>
      <c r="T42" s="22"/>
      <c r="U42" s="22"/>
      <c r="V42" s="23"/>
      <c r="W42" s="22"/>
      <c r="X42" s="22"/>
      <c r="Y42" s="22"/>
      <c r="Z42" s="22"/>
      <c r="AA42" s="22"/>
      <c r="AB42" s="22"/>
      <c r="AC42" s="22"/>
      <c r="AD42" s="13"/>
      <c r="AE42" s="13"/>
      <c r="AF42" s="22"/>
      <c r="AG42" s="22"/>
      <c r="AH42" s="22"/>
      <c r="AI42" s="22"/>
      <c r="AJ42" s="22"/>
      <c r="AK42" s="22"/>
    </row>
    <row r="43" spans="13:37" x14ac:dyDescent="0.2">
      <c r="M43" s="14"/>
      <c r="N43" s="22"/>
      <c r="O43" s="22"/>
      <c r="P43" s="22"/>
      <c r="Q43" s="22"/>
      <c r="R43" s="22"/>
      <c r="S43" s="22"/>
      <c r="T43" s="22"/>
      <c r="U43" s="22"/>
      <c r="V43" s="23"/>
      <c r="W43" s="22"/>
      <c r="X43" s="22"/>
      <c r="Y43" s="22"/>
      <c r="Z43" s="22"/>
      <c r="AA43" s="22"/>
      <c r="AB43" s="22"/>
      <c r="AC43" s="22"/>
      <c r="AD43" s="13"/>
      <c r="AE43" s="13"/>
      <c r="AF43" s="22"/>
      <c r="AG43" s="22"/>
      <c r="AH43" s="22"/>
      <c r="AI43" s="22"/>
      <c r="AJ43" s="22"/>
      <c r="AK43" s="22"/>
    </row>
    <row r="44" spans="13:37" x14ac:dyDescent="0.2">
      <c r="M44" s="14"/>
      <c r="N44" s="22"/>
      <c r="O44" s="22"/>
      <c r="P44" s="22"/>
      <c r="Q44" s="22"/>
      <c r="R44" s="22"/>
      <c r="S44" s="22"/>
      <c r="T44" s="22"/>
      <c r="U44" s="22"/>
      <c r="V44" s="23"/>
      <c r="W44" s="22"/>
      <c r="X44" s="22"/>
      <c r="Y44" s="22"/>
      <c r="Z44" s="22"/>
      <c r="AA44" s="22"/>
      <c r="AB44" s="22"/>
      <c r="AC44" s="22"/>
      <c r="AD44" s="13"/>
      <c r="AE44" s="13"/>
      <c r="AF44" s="22"/>
      <c r="AG44" s="22"/>
      <c r="AH44" s="22"/>
      <c r="AI44" s="22"/>
      <c r="AJ44" s="22"/>
      <c r="AK44" s="22"/>
    </row>
    <row r="45" spans="13:37" x14ac:dyDescent="0.2">
      <c r="M45" s="14"/>
      <c r="N45" s="22"/>
      <c r="O45" s="22"/>
      <c r="P45" s="22"/>
      <c r="Q45" s="22"/>
      <c r="R45" s="22"/>
      <c r="S45" s="22"/>
      <c r="T45" s="22"/>
      <c r="U45" s="22"/>
      <c r="V45" s="23"/>
      <c r="W45" s="22"/>
      <c r="X45" s="22"/>
      <c r="Y45" s="22"/>
      <c r="Z45" s="22"/>
      <c r="AA45" s="22"/>
      <c r="AB45" s="22"/>
      <c r="AC45" s="22"/>
      <c r="AD45" s="13"/>
      <c r="AE45" s="13"/>
      <c r="AF45" s="22"/>
      <c r="AG45" s="22"/>
      <c r="AH45" s="22"/>
      <c r="AI45" s="22"/>
      <c r="AJ45" s="22"/>
      <c r="AK45" s="22"/>
    </row>
    <row r="46" spans="13:37" x14ac:dyDescent="0.2">
      <c r="M46" s="14"/>
      <c r="N46" s="22"/>
      <c r="O46" s="22"/>
      <c r="P46" s="22"/>
      <c r="Q46" s="22"/>
      <c r="R46" s="22"/>
      <c r="S46" s="22"/>
      <c r="T46" s="22"/>
      <c r="U46" s="22"/>
      <c r="V46" s="23"/>
      <c r="W46" s="22"/>
      <c r="X46" s="22"/>
      <c r="Y46" s="22"/>
      <c r="Z46" s="22"/>
      <c r="AA46" s="22"/>
      <c r="AB46" s="22"/>
      <c r="AC46" s="22"/>
      <c r="AD46" s="13"/>
      <c r="AE46" s="13"/>
      <c r="AF46" s="22"/>
      <c r="AG46" s="22"/>
      <c r="AH46" s="22"/>
      <c r="AI46" s="22"/>
      <c r="AJ46" s="22"/>
      <c r="AK46" s="22"/>
    </row>
    <row r="47" spans="13:37" x14ac:dyDescent="0.2">
      <c r="M47" s="14"/>
      <c r="N47" s="22"/>
      <c r="O47" s="22"/>
      <c r="P47" s="22"/>
      <c r="Q47" s="22"/>
      <c r="R47" s="22"/>
      <c r="S47" s="22"/>
      <c r="T47" s="22"/>
      <c r="U47" s="22"/>
      <c r="V47" s="23"/>
      <c r="W47" s="22"/>
      <c r="X47" s="22"/>
      <c r="Y47" s="22"/>
      <c r="Z47" s="22"/>
      <c r="AA47" s="22"/>
      <c r="AB47" s="22"/>
      <c r="AC47" s="22"/>
      <c r="AD47" s="13"/>
      <c r="AE47" s="13"/>
      <c r="AF47" s="22"/>
      <c r="AG47" s="22"/>
      <c r="AH47" s="22"/>
      <c r="AI47" s="22"/>
      <c r="AJ47" s="22"/>
      <c r="AK47" s="22"/>
    </row>
    <row r="48" spans="13:37" x14ac:dyDescent="0.2">
      <c r="M48" s="14"/>
      <c r="N48" s="22"/>
      <c r="O48" s="22"/>
      <c r="P48" s="22"/>
      <c r="Q48" s="22"/>
      <c r="R48" s="22"/>
      <c r="S48" s="22"/>
      <c r="T48" s="22"/>
      <c r="U48" s="22"/>
      <c r="V48" s="23"/>
      <c r="W48" s="22"/>
      <c r="X48" s="22"/>
      <c r="Y48" s="22"/>
      <c r="Z48" s="22"/>
      <c r="AA48" s="22"/>
      <c r="AB48" s="22"/>
      <c r="AC48" s="22"/>
      <c r="AD48" s="13"/>
      <c r="AE48" s="13"/>
      <c r="AF48" s="22"/>
      <c r="AG48" s="22"/>
      <c r="AH48" s="22"/>
      <c r="AI48" s="22"/>
      <c r="AJ48" s="22"/>
      <c r="AK48" s="22"/>
    </row>
    <row r="49" spans="13:37" x14ac:dyDescent="0.2">
      <c r="M49" s="14"/>
      <c r="N49" s="22"/>
      <c r="O49" s="22"/>
      <c r="P49" s="22"/>
      <c r="Q49" s="22"/>
      <c r="R49" s="22"/>
      <c r="S49" s="22"/>
      <c r="T49" s="22"/>
      <c r="U49" s="22"/>
      <c r="V49" s="23"/>
      <c r="W49" s="22"/>
      <c r="X49" s="22"/>
      <c r="Y49" s="22"/>
      <c r="Z49" s="22"/>
      <c r="AA49" s="22"/>
      <c r="AB49" s="22"/>
      <c r="AC49" s="22"/>
      <c r="AD49" s="13"/>
      <c r="AE49" s="13"/>
      <c r="AF49" s="22"/>
      <c r="AG49" s="22"/>
      <c r="AH49" s="22"/>
      <c r="AI49" s="22"/>
      <c r="AJ49" s="22"/>
      <c r="AK49" s="22"/>
    </row>
    <row r="50" spans="13:37" x14ac:dyDescent="0.2">
      <c r="M50" s="14"/>
      <c r="N50" s="22"/>
      <c r="O50" s="22"/>
      <c r="P50" s="22"/>
      <c r="Q50" s="22"/>
      <c r="R50" s="22"/>
      <c r="S50" s="22"/>
      <c r="T50" s="22"/>
      <c r="U50" s="22"/>
      <c r="V50" s="23"/>
      <c r="W50" s="22"/>
      <c r="X50" s="22"/>
      <c r="Y50" s="22"/>
      <c r="Z50" s="22"/>
      <c r="AA50" s="22"/>
      <c r="AB50" s="22"/>
      <c r="AC50" s="22"/>
      <c r="AD50" s="13"/>
      <c r="AE50" s="13"/>
      <c r="AF50" s="22"/>
      <c r="AG50" s="22"/>
      <c r="AH50" s="22"/>
      <c r="AI50" s="22"/>
      <c r="AJ50" s="22"/>
      <c r="AK50" s="22"/>
    </row>
    <row r="51" spans="13:37" x14ac:dyDescent="0.2">
      <c r="M51" s="14"/>
      <c r="N51" s="22"/>
      <c r="O51" s="22"/>
      <c r="P51" s="22"/>
      <c r="Q51" s="22"/>
      <c r="R51" s="22"/>
      <c r="S51" s="22"/>
      <c r="T51" s="22"/>
      <c r="U51" s="22"/>
      <c r="V51" s="23"/>
      <c r="W51" s="22"/>
      <c r="X51" s="22"/>
      <c r="Y51" s="22"/>
      <c r="Z51" s="22"/>
      <c r="AA51" s="22"/>
      <c r="AB51" s="22"/>
      <c r="AC51" s="22"/>
      <c r="AD51" s="13"/>
      <c r="AE51" s="13"/>
      <c r="AF51" s="22"/>
      <c r="AG51" s="22"/>
      <c r="AH51" s="22"/>
      <c r="AI51" s="22"/>
      <c r="AJ51" s="22"/>
      <c r="AK51" s="22"/>
    </row>
  </sheetData>
  <mergeCells count="17">
    <mergeCell ref="F18:F19"/>
    <mergeCell ref="G18:G19"/>
    <mergeCell ref="B9:B10"/>
    <mergeCell ref="C9:C10"/>
    <mergeCell ref="D9:D10"/>
    <mergeCell ref="E9:E10"/>
    <mergeCell ref="D18:D19"/>
    <mergeCell ref="E18:E19"/>
    <mergeCell ref="V21:V22"/>
    <mergeCell ref="W21:W22"/>
    <mergeCell ref="K13:K14"/>
    <mergeCell ref="L13:L14"/>
    <mergeCell ref="M13:M14"/>
    <mergeCell ref="N13:N14"/>
    <mergeCell ref="O13:O14"/>
    <mergeCell ref="P13:P14"/>
    <mergeCell ref="Q13:Q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9"/>
  <sheetViews>
    <sheetView workbookViewId="0">
      <selection activeCell="A7" sqref="A7"/>
    </sheetView>
  </sheetViews>
  <sheetFormatPr baseColWidth="10" defaultRowHeight="16" x14ac:dyDescent="0.2"/>
  <cols>
    <col min="1" max="1" width="30.83203125" bestFit="1" customWidth="1"/>
    <col min="2" max="3" width="19.5" customWidth="1"/>
    <col min="5" max="5" width="19.5" bestFit="1" customWidth="1"/>
    <col min="6" max="12" width="19.5" customWidth="1"/>
    <col min="15" max="15" width="14.6640625" customWidth="1"/>
    <col min="16" max="16" width="14.33203125" customWidth="1"/>
    <col min="17" max="17" width="20.5" bestFit="1" customWidth="1"/>
    <col min="18" max="23" width="20.5" customWidth="1"/>
  </cols>
  <sheetData>
    <row r="1" spans="1:12" x14ac:dyDescent="0.2">
      <c r="A1" t="s">
        <v>0</v>
      </c>
      <c r="B1" t="s">
        <v>297</v>
      </c>
      <c r="C1" t="s">
        <v>298</v>
      </c>
      <c r="D1" t="s">
        <v>289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242</v>
      </c>
    </row>
    <row r="2" spans="1:12" x14ac:dyDescent="0.2">
      <c r="A2" t="s">
        <v>68</v>
      </c>
      <c r="B2">
        <v>1</v>
      </c>
      <c r="C2" s="8" t="s">
        <v>287</v>
      </c>
      <c r="D2" t="s">
        <v>69</v>
      </c>
      <c r="K2" t="s">
        <v>205</v>
      </c>
    </row>
    <row r="3" spans="1:12" x14ac:dyDescent="0.2">
      <c r="A3" t="s">
        <v>58</v>
      </c>
      <c r="B3">
        <v>1</v>
      </c>
      <c r="C3" s="8" t="s">
        <v>287</v>
      </c>
      <c r="D3" t="s">
        <v>59</v>
      </c>
      <c r="K3" t="s">
        <v>205</v>
      </c>
    </row>
    <row r="4" spans="1:12" x14ac:dyDescent="0.2">
      <c r="A4" t="s">
        <v>180</v>
      </c>
      <c r="B4">
        <v>0</v>
      </c>
      <c r="C4" s="8" t="s">
        <v>287</v>
      </c>
      <c r="D4" t="s">
        <v>2</v>
      </c>
      <c r="K4" t="s">
        <v>2</v>
      </c>
    </row>
    <row r="5" spans="1:12" x14ac:dyDescent="0.2">
      <c r="A5" t="s">
        <v>88</v>
      </c>
      <c r="B5">
        <v>1</v>
      </c>
      <c r="C5" s="8" t="s">
        <v>287</v>
      </c>
      <c r="D5" t="s">
        <v>89</v>
      </c>
      <c r="K5" t="s">
        <v>205</v>
      </c>
    </row>
    <row r="6" spans="1:12" x14ac:dyDescent="0.2">
      <c r="A6" t="s">
        <v>84</v>
      </c>
      <c r="B6">
        <v>1</v>
      </c>
      <c r="C6" s="8" t="s">
        <v>287</v>
      </c>
      <c r="D6" t="s">
        <v>85</v>
      </c>
      <c r="K6" t="s">
        <v>205</v>
      </c>
    </row>
    <row r="7" spans="1:12" x14ac:dyDescent="0.2">
      <c r="A7" t="s">
        <v>86</v>
      </c>
      <c r="B7">
        <v>1</v>
      </c>
      <c r="C7" s="8" t="s">
        <v>287</v>
      </c>
      <c r="D7" t="s">
        <v>87</v>
      </c>
      <c r="K7" t="s">
        <v>205</v>
      </c>
    </row>
    <row r="8" spans="1:12" x14ac:dyDescent="0.2">
      <c r="A8" t="s">
        <v>60</v>
      </c>
      <c r="B8">
        <v>1</v>
      </c>
      <c r="C8" s="8" t="s">
        <v>287</v>
      </c>
      <c r="D8" t="s">
        <v>61</v>
      </c>
      <c r="K8" t="s">
        <v>205</v>
      </c>
    </row>
    <row r="9" spans="1:12" x14ac:dyDescent="0.2">
      <c r="A9" t="s">
        <v>104</v>
      </c>
      <c r="B9">
        <v>0</v>
      </c>
      <c r="C9" s="8" t="s">
        <v>287</v>
      </c>
      <c r="D9" t="s">
        <v>2</v>
      </c>
      <c r="K9" t="s">
        <v>2</v>
      </c>
    </row>
    <row r="10" spans="1:12" x14ac:dyDescent="0.2">
      <c r="A10" s="8" t="s">
        <v>193</v>
      </c>
      <c r="B10" s="8">
        <v>0</v>
      </c>
      <c r="C10" s="8" t="s">
        <v>287</v>
      </c>
      <c r="D10" s="8" t="s">
        <v>2</v>
      </c>
      <c r="E10" s="8"/>
      <c r="F10" s="8"/>
      <c r="G10" s="8"/>
      <c r="H10" s="8"/>
      <c r="I10" s="8"/>
      <c r="J10" s="8">
        <v>20</v>
      </c>
      <c r="K10" s="9" t="s">
        <v>207</v>
      </c>
      <c r="L10" s="9"/>
    </row>
    <row r="11" spans="1:12" x14ac:dyDescent="0.2">
      <c r="A11" s="8" t="s">
        <v>96</v>
      </c>
      <c r="B11" s="8">
        <v>0</v>
      </c>
      <c r="C11" s="8" t="s">
        <v>287</v>
      </c>
      <c r="D11" s="8" t="s">
        <v>2</v>
      </c>
      <c r="E11" s="8"/>
      <c r="F11" s="8"/>
      <c r="G11" s="8"/>
      <c r="H11" s="8"/>
      <c r="I11" s="8"/>
      <c r="J11" s="8"/>
      <c r="K11" s="8" t="s">
        <v>2</v>
      </c>
      <c r="L11" s="8"/>
    </row>
    <row r="12" spans="1:12" x14ac:dyDescent="0.2">
      <c r="A12" s="8" t="s">
        <v>151</v>
      </c>
      <c r="B12" s="8">
        <v>0</v>
      </c>
      <c r="C12" s="8" t="s">
        <v>287</v>
      </c>
      <c r="D12" s="8" t="s">
        <v>2</v>
      </c>
      <c r="E12" s="8"/>
      <c r="F12" s="8"/>
      <c r="G12" s="8"/>
      <c r="H12" s="8"/>
      <c r="I12" s="8"/>
      <c r="J12" s="8"/>
      <c r="K12" s="8" t="s">
        <v>2</v>
      </c>
      <c r="L12" s="8"/>
    </row>
    <row r="13" spans="1:12" x14ac:dyDescent="0.2">
      <c r="A13" t="s">
        <v>26</v>
      </c>
      <c r="B13">
        <v>1</v>
      </c>
      <c r="C13" s="8" t="s">
        <v>287</v>
      </c>
      <c r="D13" t="s">
        <v>27</v>
      </c>
      <c r="K13" t="s">
        <v>205</v>
      </c>
    </row>
    <row r="14" spans="1:12" x14ac:dyDescent="0.2">
      <c r="A14" s="8" t="s">
        <v>150</v>
      </c>
      <c r="B14" s="8">
        <v>0</v>
      </c>
      <c r="C14" s="8" t="s">
        <v>287</v>
      </c>
      <c r="D14" s="8" t="s">
        <v>2</v>
      </c>
      <c r="E14" s="8"/>
      <c r="F14" s="8"/>
      <c r="G14" s="8"/>
      <c r="H14" s="8"/>
      <c r="I14" s="8"/>
      <c r="J14" s="8"/>
      <c r="K14" s="8" t="s">
        <v>2</v>
      </c>
      <c r="L14" s="8"/>
    </row>
    <row r="15" spans="1:12" x14ac:dyDescent="0.2">
      <c r="A15" t="s">
        <v>24</v>
      </c>
      <c r="B15">
        <v>0</v>
      </c>
      <c r="C15" s="8" t="s">
        <v>287</v>
      </c>
      <c r="D15" t="s">
        <v>2</v>
      </c>
      <c r="K15" t="s">
        <v>2</v>
      </c>
    </row>
    <row r="16" spans="1:12" x14ac:dyDescent="0.2">
      <c r="A16" t="s">
        <v>152</v>
      </c>
      <c r="B16">
        <v>1</v>
      </c>
      <c r="C16" s="8" t="s">
        <v>287</v>
      </c>
      <c r="D16" t="s">
        <v>153</v>
      </c>
      <c r="K16" t="s">
        <v>205</v>
      </c>
    </row>
    <row r="17" spans="1:12" x14ac:dyDescent="0.2">
      <c r="A17" s="8" t="s">
        <v>203</v>
      </c>
      <c r="B17" s="8">
        <v>0</v>
      </c>
      <c r="C17" s="8" t="s">
        <v>287</v>
      </c>
      <c r="D17" s="8" t="s">
        <v>2</v>
      </c>
      <c r="E17" s="8"/>
      <c r="F17" s="8"/>
      <c r="G17" s="8"/>
      <c r="H17" s="8"/>
      <c r="I17" s="8"/>
      <c r="J17" s="8"/>
      <c r="K17" s="8" t="s">
        <v>2</v>
      </c>
      <c r="L17" s="8"/>
    </row>
    <row r="18" spans="1:12" x14ac:dyDescent="0.2">
      <c r="A18" t="s">
        <v>62</v>
      </c>
      <c r="B18">
        <v>1</v>
      </c>
      <c r="C18" s="8" t="s">
        <v>287</v>
      </c>
    </row>
    <row r="19" spans="1:12" x14ac:dyDescent="0.2">
      <c r="A19" t="s">
        <v>17</v>
      </c>
      <c r="B19">
        <v>1</v>
      </c>
      <c r="C19" s="8" t="s">
        <v>287</v>
      </c>
      <c r="D19" t="s">
        <v>18</v>
      </c>
      <c r="K19" t="s">
        <v>205</v>
      </c>
    </row>
    <row r="20" spans="1:12" x14ac:dyDescent="0.2">
      <c r="A20" s="8" t="s">
        <v>204</v>
      </c>
      <c r="B20" s="8">
        <v>0</v>
      </c>
      <c r="C20" s="8" t="s">
        <v>287</v>
      </c>
      <c r="D20" s="8" t="s">
        <v>2</v>
      </c>
      <c r="E20" s="8"/>
      <c r="F20" s="8"/>
      <c r="G20" s="8"/>
      <c r="H20" s="8"/>
      <c r="I20" s="8"/>
      <c r="J20" s="8"/>
      <c r="K20" s="8" t="s">
        <v>2</v>
      </c>
      <c r="L20" s="8"/>
    </row>
    <row r="21" spans="1:12" x14ac:dyDescent="0.2">
      <c r="A21" t="s">
        <v>155</v>
      </c>
      <c r="B21">
        <v>0</v>
      </c>
      <c r="C21" s="8" t="s">
        <v>287</v>
      </c>
      <c r="D21" t="s">
        <v>2</v>
      </c>
      <c r="K21" t="s">
        <v>2</v>
      </c>
    </row>
    <row r="22" spans="1:12" x14ac:dyDescent="0.2">
      <c r="A22" s="8" t="s">
        <v>202</v>
      </c>
      <c r="B22" s="8">
        <v>0</v>
      </c>
      <c r="C22" s="8" t="s">
        <v>287</v>
      </c>
      <c r="D22" s="8" t="s">
        <v>2</v>
      </c>
      <c r="E22" s="8"/>
      <c r="F22" s="8"/>
      <c r="G22" s="8"/>
      <c r="H22" s="8"/>
      <c r="I22" s="8"/>
      <c r="J22" s="8"/>
      <c r="K22" s="8" t="s">
        <v>2</v>
      </c>
      <c r="L22" s="8"/>
    </row>
    <row r="23" spans="1:12" x14ac:dyDescent="0.2">
      <c r="A23" t="s">
        <v>166</v>
      </c>
      <c r="B23">
        <v>0</v>
      </c>
      <c r="C23" s="8" t="s">
        <v>287</v>
      </c>
      <c r="D23" t="s">
        <v>2</v>
      </c>
      <c r="K23" t="s">
        <v>2</v>
      </c>
    </row>
    <row r="24" spans="1:12" x14ac:dyDescent="0.2">
      <c r="A24" t="s">
        <v>39</v>
      </c>
      <c r="B24">
        <v>1</v>
      </c>
      <c r="C24" s="8" t="s">
        <v>287</v>
      </c>
      <c r="D24" t="s">
        <v>40</v>
      </c>
      <c r="K24" t="s">
        <v>205</v>
      </c>
    </row>
    <row r="25" spans="1:12" x14ac:dyDescent="0.2">
      <c r="A25" s="8" t="s">
        <v>131</v>
      </c>
      <c r="B25" s="8">
        <v>0</v>
      </c>
      <c r="C25" s="8" t="s">
        <v>287</v>
      </c>
      <c r="D25" s="8" t="s">
        <v>2</v>
      </c>
      <c r="E25" s="8"/>
      <c r="F25" s="8"/>
      <c r="G25" s="8"/>
      <c r="H25" s="8"/>
      <c r="I25" s="8"/>
      <c r="J25" s="8"/>
      <c r="K25" s="8" t="s">
        <v>2</v>
      </c>
      <c r="L25" s="8"/>
    </row>
    <row r="26" spans="1:12" x14ac:dyDescent="0.2">
      <c r="A26" t="s">
        <v>1</v>
      </c>
      <c r="B26">
        <v>1</v>
      </c>
      <c r="C26" s="8" t="s">
        <v>287</v>
      </c>
    </row>
    <row r="27" spans="1:12" x14ac:dyDescent="0.2">
      <c r="A27" s="8" t="s">
        <v>122</v>
      </c>
      <c r="B27" s="8">
        <v>0</v>
      </c>
      <c r="C27" s="8" t="s">
        <v>287</v>
      </c>
      <c r="D27" s="8" t="s">
        <v>2</v>
      </c>
      <c r="E27" s="8"/>
      <c r="F27" s="8"/>
      <c r="G27" s="8"/>
      <c r="H27" s="8"/>
      <c r="I27" s="8"/>
      <c r="J27" s="8"/>
      <c r="K27" s="8" t="s">
        <v>2</v>
      </c>
      <c r="L27" s="8"/>
    </row>
    <row r="28" spans="1:12" x14ac:dyDescent="0.2">
      <c r="A28" s="8" t="s">
        <v>64</v>
      </c>
      <c r="B28" s="8">
        <v>0</v>
      </c>
      <c r="C28" s="8" t="s">
        <v>287</v>
      </c>
      <c r="D28" s="8" t="s">
        <v>2</v>
      </c>
      <c r="E28" s="8"/>
      <c r="F28" s="8"/>
      <c r="G28" s="8"/>
      <c r="H28" s="8"/>
      <c r="I28" s="8"/>
      <c r="J28" s="8"/>
      <c r="K28" s="8" t="s">
        <v>2</v>
      </c>
      <c r="L28" s="8"/>
    </row>
    <row r="29" spans="1:12" x14ac:dyDescent="0.2">
      <c r="A29" s="8" t="s">
        <v>16</v>
      </c>
      <c r="B29" s="8">
        <v>0</v>
      </c>
      <c r="C29" s="8" t="s">
        <v>287</v>
      </c>
      <c r="D29" s="8" t="s">
        <v>2</v>
      </c>
      <c r="E29" s="8"/>
      <c r="F29" s="8"/>
      <c r="G29" s="8"/>
      <c r="H29" s="8"/>
      <c r="I29" s="8"/>
      <c r="J29" s="8"/>
      <c r="K29" s="8" t="s">
        <v>2</v>
      </c>
      <c r="L29" s="8"/>
    </row>
    <row r="30" spans="1:12" x14ac:dyDescent="0.2">
      <c r="A30" t="s">
        <v>194</v>
      </c>
      <c r="B30">
        <v>0</v>
      </c>
      <c r="C30" s="8" t="s">
        <v>287</v>
      </c>
      <c r="D30" t="s">
        <v>2</v>
      </c>
      <c r="K30" t="s">
        <v>2</v>
      </c>
    </row>
    <row r="31" spans="1:12" x14ac:dyDescent="0.2">
      <c r="A31" t="s">
        <v>141</v>
      </c>
      <c r="B31">
        <v>1</v>
      </c>
      <c r="C31" s="8" t="s">
        <v>287</v>
      </c>
      <c r="D31" t="s">
        <v>142</v>
      </c>
      <c r="K31" t="s">
        <v>205</v>
      </c>
    </row>
    <row r="32" spans="1:12" x14ac:dyDescent="0.2">
      <c r="A32" t="s">
        <v>196</v>
      </c>
      <c r="B32">
        <v>1</v>
      </c>
      <c r="C32" s="8" t="s">
        <v>287</v>
      </c>
      <c r="D32" t="s">
        <v>197</v>
      </c>
      <c r="K32" t="s">
        <v>205</v>
      </c>
    </row>
    <row r="33" spans="1:12" x14ac:dyDescent="0.2">
      <c r="A33" s="8" t="s">
        <v>74</v>
      </c>
      <c r="B33" s="8">
        <v>0</v>
      </c>
      <c r="C33" s="8" t="s">
        <v>287</v>
      </c>
      <c r="D33" s="8" t="s">
        <v>2</v>
      </c>
      <c r="E33" s="8"/>
      <c r="F33" s="8"/>
      <c r="G33" s="8"/>
      <c r="H33" s="8"/>
      <c r="I33" s="8"/>
      <c r="J33" s="8"/>
      <c r="K33" s="8" t="s">
        <v>2</v>
      </c>
      <c r="L33" s="8"/>
    </row>
    <row r="34" spans="1:12" x14ac:dyDescent="0.2">
      <c r="A34" t="s">
        <v>170</v>
      </c>
      <c r="B34">
        <v>0</v>
      </c>
      <c r="C34" s="8" t="s">
        <v>287</v>
      </c>
      <c r="D34" t="s">
        <v>2</v>
      </c>
      <c r="K34" t="s">
        <v>2</v>
      </c>
    </row>
    <row r="35" spans="1:12" x14ac:dyDescent="0.2">
      <c r="A35" t="s">
        <v>168</v>
      </c>
      <c r="B35">
        <v>0</v>
      </c>
      <c r="C35" s="8" t="s">
        <v>287</v>
      </c>
      <c r="D35" t="s">
        <v>2</v>
      </c>
      <c r="K35" t="s">
        <v>2</v>
      </c>
    </row>
    <row r="36" spans="1:12" x14ac:dyDescent="0.2">
      <c r="A36" t="s">
        <v>160</v>
      </c>
      <c r="B36">
        <v>1</v>
      </c>
      <c r="C36" s="8" t="s">
        <v>287</v>
      </c>
      <c r="D36" t="s">
        <v>161</v>
      </c>
      <c r="K36" t="s">
        <v>205</v>
      </c>
    </row>
    <row r="37" spans="1:12" x14ac:dyDescent="0.2">
      <c r="A37" t="s">
        <v>117</v>
      </c>
      <c r="B37">
        <v>1</v>
      </c>
      <c r="C37" s="8" t="s">
        <v>287</v>
      </c>
      <c r="D37" t="s">
        <v>118</v>
      </c>
      <c r="K37" t="s">
        <v>205</v>
      </c>
    </row>
    <row r="38" spans="1:12" x14ac:dyDescent="0.2">
      <c r="A38" t="s">
        <v>200</v>
      </c>
      <c r="B38">
        <v>1</v>
      </c>
      <c r="C38" s="8" t="s">
        <v>287</v>
      </c>
      <c r="D38" t="s">
        <v>201</v>
      </c>
      <c r="K38" t="s">
        <v>205</v>
      </c>
    </row>
    <row r="39" spans="1:12" x14ac:dyDescent="0.2">
      <c r="A39" t="s">
        <v>72</v>
      </c>
      <c r="B39">
        <v>0</v>
      </c>
      <c r="C39" s="8" t="s">
        <v>287</v>
      </c>
      <c r="D39" t="s">
        <v>2</v>
      </c>
      <c r="K39" t="s">
        <v>2</v>
      </c>
    </row>
    <row r="40" spans="1:12" x14ac:dyDescent="0.2">
      <c r="A40" t="s">
        <v>75</v>
      </c>
      <c r="B40">
        <v>0</v>
      </c>
      <c r="C40" s="8" t="s">
        <v>287</v>
      </c>
      <c r="D40" t="s">
        <v>2</v>
      </c>
      <c r="K40" t="s">
        <v>2</v>
      </c>
    </row>
    <row r="41" spans="1:12" x14ac:dyDescent="0.2">
      <c r="A41" t="s">
        <v>48</v>
      </c>
      <c r="B41">
        <v>1</v>
      </c>
      <c r="C41" s="8" t="s">
        <v>287</v>
      </c>
      <c r="D41" t="s">
        <v>49</v>
      </c>
      <c r="K41" t="s">
        <v>205</v>
      </c>
    </row>
    <row r="42" spans="1:12" x14ac:dyDescent="0.2">
      <c r="A42" s="8" t="s">
        <v>22</v>
      </c>
      <c r="B42" s="8">
        <v>0</v>
      </c>
      <c r="C42" s="8" t="s">
        <v>287</v>
      </c>
      <c r="D42" s="8" t="s">
        <v>2</v>
      </c>
      <c r="E42" s="8"/>
      <c r="F42" s="8"/>
      <c r="G42" s="8"/>
      <c r="H42" s="8"/>
      <c r="I42" s="8"/>
      <c r="J42" s="8"/>
      <c r="K42" s="8" t="s">
        <v>2</v>
      </c>
      <c r="L42" s="8"/>
    </row>
    <row r="43" spans="1:12" x14ac:dyDescent="0.2">
      <c r="A43" s="8" t="s">
        <v>157</v>
      </c>
      <c r="B43" s="8">
        <v>0</v>
      </c>
      <c r="C43" s="8" t="s">
        <v>287</v>
      </c>
      <c r="D43" s="8" t="s">
        <v>2</v>
      </c>
      <c r="E43" s="8"/>
      <c r="F43" s="8"/>
      <c r="G43" s="8"/>
      <c r="H43" s="8"/>
      <c r="I43" s="8"/>
      <c r="J43" s="8"/>
      <c r="K43" s="8" t="s">
        <v>2</v>
      </c>
      <c r="L43" s="8"/>
    </row>
    <row r="44" spans="1:12" x14ac:dyDescent="0.2">
      <c r="A44" s="8" t="s">
        <v>47</v>
      </c>
      <c r="B44" s="8">
        <v>0</v>
      </c>
      <c r="C44" s="8" t="s">
        <v>287</v>
      </c>
      <c r="D44" s="8" t="s">
        <v>2</v>
      </c>
      <c r="E44" s="8"/>
      <c r="F44" s="8"/>
      <c r="G44" s="8"/>
      <c r="H44" s="8"/>
      <c r="I44" s="8"/>
      <c r="J44" s="8"/>
      <c r="K44" s="8" t="s">
        <v>2</v>
      </c>
      <c r="L44" s="8"/>
    </row>
    <row r="45" spans="1:12" x14ac:dyDescent="0.2">
      <c r="A45" t="s">
        <v>126</v>
      </c>
      <c r="B45">
        <v>0</v>
      </c>
      <c r="C45" s="8" t="s">
        <v>287</v>
      </c>
      <c r="D45" t="s">
        <v>2</v>
      </c>
      <c r="K45" t="s">
        <v>2</v>
      </c>
    </row>
    <row r="46" spans="1:12" x14ac:dyDescent="0.2">
      <c r="A46" t="s">
        <v>93</v>
      </c>
      <c r="B46">
        <v>1</v>
      </c>
      <c r="C46" s="8" t="s">
        <v>287</v>
      </c>
      <c r="D46" t="s">
        <v>94</v>
      </c>
      <c r="K46" t="s">
        <v>205</v>
      </c>
    </row>
    <row r="47" spans="1:12" x14ac:dyDescent="0.2">
      <c r="A47" t="s">
        <v>187</v>
      </c>
      <c r="B47">
        <v>1</v>
      </c>
      <c r="C47" s="8" t="s">
        <v>287</v>
      </c>
      <c r="D47" t="s">
        <v>188</v>
      </c>
      <c r="K47" t="s">
        <v>205</v>
      </c>
    </row>
    <row r="48" spans="1:12" x14ac:dyDescent="0.2">
      <c r="A48" t="s">
        <v>90</v>
      </c>
      <c r="B48">
        <v>1</v>
      </c>
      <c r="C48" s="8" t="s">
        <v>287</v>
      </c>
      <c r="D48" t="s">
        <v>91</v>
      </c>
      <c r="K48" t="s">
        <v>205</v>
      </c>
    </row>
    <row r="49" spans="1:12" x14ac:dyDescent="0.2">
      <c r="A49" s="8" t="s">
        <v>33</v>
      </c>
      <c r="B49" s="8">
        <v>0</v>
      </c>
      <c r="C49" s="8" t="s">
        <v>287</v>
      </c>
      <c r="D49" s="8" t="s">
        <v>2</v>
      </c>
      <c r="E49" s="8"/>
      <c r="F49" s="8"/>
      <c r="G49" s="8"/>
      <c r="H49" s="8"/>
      <c r="I49" s="8"/>
      <c r="J49" s="8"/>
      <c r="K49" s="8" t="s">
        <v>2</v>
      </c>
      <c r="L49" s="8"/>
    </row>
    <row r="50" spans="1:12" x14ac:dyDescent="0.2">
      <c r="A50" t="s">
        <v>6</v>
      </c>
      <c r="B50">
        <v>1</v>
      </c>
      <c r="C50" s="8" t="s">
        <v>287</v>
      </c>
      <c r="D50" t="s">
        <v>7</v>
      </c>
      <c r="K50" t="s">
        <v>205</v>
      </c>
    </row>
    <row r="51" spans="1:12" x14ac:dyDescent="0.2">
      <c r="A51" s="8" t="s">
        <v>35</v>
      </c>
      <c r="B51" s="8">
        <v>0</v>
      </c>
      <c r="C51" s="8" t="s">
        <v>287</v>
      </c>
      <c r="D51" s="8" t="s">
        <v>2</v>
      </c>
      <c r="E51" s="8"/>
      <c r="F51" s="8"/>
      <c r="G51" s="8"/>
      <c r="H51" s="8"/>
      <c r="I51" s="8"/>
      <c r="J51" s="8"/>
      <c r="K51" s="8" t="s">
        <v>2</v>
      </c>
      <c r="L51" s="8"/>
    </row>
    <row r="52" spans="1:12" x14ac:dyDescent="0.2">
      <c r="A52" s="8" t="s">
        <v>34</v>
      </c>
      <c r="B52" s="8">
        <v>0</v>
      </c>
      <c r="C52" s="8" t="s">
        <v>287</v>
      </c>
      <c r="D52" s="8" t="s">
        <v>2</v>
      </c>
      <c r="E52" s="8"/>
      <c r="F52" s="8"/>
      <c r="G52" s="8"/>
      <c r="H52" s="8"/>
      <c r="I52" s="8"/>
      <c r="J52" s="8"/>
      <c r="K52" s="8" t="s">
        <v>2</v>
      </c>
      <c r="L52" s="8"/>
    </row>
    <row r="53" spans="1:12" x14ac:dyDescent="0.2">
      <c r="A53" s="8" t="s">
        <v>135</v>
      </c>
      <c r="B53" s="8">
        <v>1</v>
      </c>
      <c r="C53" s="8" t="s">
        <v>287</v>
      </c>
      <c r="D53" s="8"/>
      <c r="E53" s="8" t="s">
        <v>2</v>
      </c>
      <c r="F53" s="8" t="s">
        <v>2</v>
      </c>
      <c r="G53" s="8" t="s">
        <v>2</v>
      </c>
      <c r="H53" s="8" t="s">
        <v>2</v>
      </c>
      <c r="I53" s="8" t="s">
        <v>2</v>
      </c>
      <c r="J53" s="8" t="s">
        <v>2</v>
      </c>
      <c r="K53" s="8"/>
      <c r="L53" s="8"/>
    </row>
    <row r="54" spans="1:12" x14ac:dyDescent="0.2">
      <c r="A54" t="s">
        <v>14</v>
      </c>
      <c r="B54">
        <v>0</v>
      </c>
      <c r="C54" s="8" t="s">
        <v>287</v>
      </c>
      <c r="D54" t="s">
        <v>2</v>
      </c>
      <c r="K54" t="s">
        <v>2</v>
      </c>
    </row>
    <row r="55" spans="1:12" x14ac:dyDescent="0.2">
      <c r="A55" s="8" t="s">
        <v>97</v>
      </c>
      <c r="B55" s="8">
        <v>1</v>
      </c>
      <c r="C55" s="8" t="s">
        <v>287</v>
      </c>
      <c r="D55" s="8"/>
      <c r="E55" s="8">
        <v>50</v>
      </c>
      <c r="F55" s="8">
        <v>0</v>
      </c>
      <c r="G55" s="8">
        <v>0</v>
      </c>
      <c r="H55" s="8">
        <v>11</v>
      </c>
      <c r="I55" s="8" t="s">
        <v>213</v>
      </c>
      <c r="J55" s="8" t="s">
        <v>214</v>
      </c>
      <c r="K55" s="8" t="s">
        <v>205</v>
      </c>
      <c r="L55" s="8"/>
    </row>
    <row r="56" spans="1:12" x14ac:dyDescent="0.2">
      <c r="A56" t="s">
        <v>113</v>
      </c>
      <c r="B56">
        <v>1</v>
      </c>
      <c r="C56" s="8" t="s">
        <v>287</v>
      </c>
      <c r="D56" t="s">
        <v>114</v>
      </c>
      <c r="K56" t="s">
        <v>205</v>
      </c>
    </row>
    <row r="57" spans="1:12" x14ac:dyDescent="0.2">
      <c r="A57" t="s">
        <v>4</v>
      </c>
      <c r="B57">
        <v>1</v>
      </c>
      <c r="C57" s="8" t="s">
        <v>287</v>
      </c>
    </row>
    <row r="58" spans="1:12" x14ac:dyDescent="0.2">
      <c r="A58" t="s">
        <v>115</v>
      </c>
      <c r="B58">
        <v>0</v>
      </c>
      <c r="C58" s="8" t="s">
        <v>287</v>
      </c>
      <c r="D58" t="s">
        <v>2</v>
      </c>
      <c r="K58" t="s">
        <v>2</v>
      </c>
    </row>
    <row r="59" spans="1:12" x14ac:dyDescent="0.2">
      <c r="A59" t="s">
        <v>191</v>
      </c>
      <c r="B59">
        <v>0</v>
      </c>
      <c r="C59" s="8" t="s">
        <v>287</v>
      </c>
      <c r="D59" t="s">
        <v>2</v>
      </c>
      <c r="K59" t="s">
        <v>2</v>
      </c>
    </row>
    <row r="60" spans="1:12" x14ac:dyDescent="0.2">
      <c r="A60" s="8" t="s">
        <v>11</v>
      </c>
      <c r="B60" s="8">
        <v>1</v>
      </c>
      <c r="C60" s="8" t="s">
        <v>287</v>
      </c>
      <c r="D60" s="8"/>
      <c r="E60" s="8"/>
      <c r="F60" s="8"/>
      <c r="G60" s="8"/>
      <c r="H60" s="8"/>
      <c r="I60" s="8"/>
      <c r="J60" s="8"/>
      <c r="K60" s="8"/>
      <c r="L60" s="8"/>
    </row>
    <row r="61" spans="1:12" x14ac:dyDescent="0.2">
      <c r="A61" t="s">
        <v>119</v>
      </c>
      <c r="B61">
        <v>1</v>
      </c>
      <c r="C61" s="8" t="s">
        <v>287</v>
      </c>
    </row>
    <row r="62" spans="1:12" x14ac:dyDescent="0.2">
      <c r="A62" t="s">
        <v>163</v>
      </c>
      <c r="B62">
        <v>1</v>
      </c>
      <c r="C62" s="8" t="s">
        <v>287</v>
      </c>
      <c r="D62" t="s">
        <v>164</v>
      </c>
      <c r="K62" t="s">
        <v>205</v>
      </c>
    </row>
    <row r="63" spans="1:12" x14ac:dyDescent="0.2">
      <c r="A63" t="s">
        <v>136</v>
      </c>
      <c r="B63">
        <v>1</v>
      </c>
      <c r="C63" s="8" t="s">
        <v>287</v>
      </c>
      <c r="D63" t="s">
        <v>137</v>
      </c>
      <c r="K63" t="s">
        <v>205</v>
      </c>
    </row>
    <row r="64" spans="1:12" x14ac:dyDescent="0.2">
      <c r="A64" s="8" t="s">
        <v>199</v>
      </c>
      <c r="B64" s="8">
        <v>1</v>
      </c>
      <c r="C64" s="8" t="s">
        <v>287</v>
      </c>
      <c r="D64" s="8"/>
      <c r="E64" s="8"/>
      <c r="F64" s="8"/>
      <c r="G64" s="8"/>
      <c r="H64" s="8">
        <v>50</v>
      </c>
      <c r="I64" s="8" t="s">
        <v>217</v>
      </c>
      <c r="J64" s="8" t="s">
        <v>218</v>
      </c>
      <c r="K64" s="8"/>
      <c r="L64" s="8"/>
    </row>
    <row r="65" spans="1:12" x14ac:dyDescent="0.2">
      <c r="A65" t="s">
        <v>81</v>
      </c>
      <c r="B65">
        <v>1</v>
      </c>
      <c r="C65" s="8" t="s">
        <v>287</v>
      </c>
      <c r="D65" t="s">
        <v>82</v>
      </c>
      <c r="K65" t="s">
        <v>205</v>
      </c>
    </row>
    <row r="66" spans="1:12" x14ac:dyDescent="0.2">
      <c r="A66" t="s">
        <v>98</v>
      </c>
      <c r="B66">
        <v>1</v>
      </c>
      <c r="C66" s="8" t="s">
        <v>287</v>
      </c>
    </row>
    <row r="67" spans="1:12" x14ac:dyDescent="0.2">
      <c r="A67" s="8" t="s">
        <v>31</v>
      </c>
      <c r="B67" s="8">
        <v>1</v>
      </c>
      <c r="C67" s="8" t="s">
        <v>287</v>
      </c>
      <c r="D67" s="8"/>
      <c r="E67" s="8"/>
      <c r="F67" s="8"/>
      <c r="G67" s="8"/>
      <c r="H67" s="8">
        <v>22</v>
      </c>
      <c r="I67" s="8" t="s">
        <v>219</v>
      </c>
      <c r="J67" s="8" t="s">
        <v>220</v>
      </c>
      <c r="K67" s="8"/>
      <c r="L67" s="8"/>
    </row>
    <row r="68" spans="1:12" x14ac:dyDescent="0.2">
      <c r="A68" t="s">
        <v>66</v>
      </c>
      <c r="B68">
        <v>1</v>
      </c>
      <c r="C68" s="8" t="s">
        <v>287</v>
      </c>
      <c r="D68" t="s">
        <v>67</v>
      </c>
      <c r="K68" t="s">
        <v>205</v>
      </c>
    </row>
    <row r="69" spans="1:12" x14ac:dyDescent="0.2">
      <c r="A69" t="s">
        <v>45</v>
      </c>
      <c r="B69">
        <v>0</v>
      </c>
      <c r="C69" s="8" t="s">
        <v>287</v>
      </c>
      <c r="D69" t="s">
        <v>2</v>
      </c>
      <c r="K69" t="s">
        <v>2</v>
      </c>
    </row>
    <row r="70" spans="1:12" x14ac:dyDescent="0.2">
      <c r="A70" t="s">
        <v>20</v>
      </c>
      <c r="B70">
        <v>0</v>
      </c>
      <c r="C70" s="8" t="s">
        <v>287</v>
      </c>
      <c r="D70" t="s">
        <v>2</v>
      </c>
      <c r="K70" t="s">
        <v>2</v>
      </c>
    </row>
    <row r="71" spans="1:12" x14ac:dyDescent="0.2">
      <c r="A71" t="s">
        <v>144</v>
      </c>
      <c r="B71">
        <v>0</v>
      </c>
      <c r="C71" s="8" t="s">
        <v>287</v>
      </c>
      <c r="D71" t="s">
        <v>2</v>
      </c>
      <c r="K71" t="s">
        <v>2</v>
      </c>
    </row>
    <row r="72" spans="1:12" x14ac:dyDescent="0.2">
      <c r="A72" t="s">
        <v>178</v>
      </c>
      <c r="B72">
        <v>0</v>
      </c>
      <c r="C72" s="8" t="s">
        <v>287</v>
      </c>
      <c r="D72" t="s">
        <v>2</v>
      </c>
      <c r="K72" t="s">
        <v>2</v>
      </c>
    </row>
    <row r="73" spans="1:12" x14ac:dyDescent="0.2">
      <c r="A73" t="s">
        <v>108</v>
      </c>
      <c r="B73">
        <v>0</v>
      </c>
      <c r="C73" s="8" t="s">
        <v>287</v>
      </c>
      <c r="D73" t="s">
        <v>2</v>
      </c>
      <c r="K73" t="s">
        <v>2</v>
      </c>
    </row>
    <row r="74" spans="1:12" x14ac:dyDescent="0.2">
      <c r="A74" s="8" t="s">
        <v>30</v>
      </c>
      <c r="B74" s="8">
        <v>1</v>
      </c>
      <c r="C74" s="8" t="s">
        <v>287</v>
      </c>
      <c r="D74" s="8"/>
      <c r="E74" s="8"/>
      <c r="F74" s="8"/>
      <c r="G74" s="8"/>
      <c r="H74" s="8">
        <v>17</v>
      </c>
      <c r="I74" s="8" t="s">
        <v>223</v>
      </c>
      <c r="J74" s="8" t="s">
        <v>224</v>
      </c>
      <c r="K74" s="8"/>
      <c r="L74" s="8"/>
    </row>
    <row r="75" spans="1:12" x14ac:dyDescent="0.2">
      <c r="A75" t="s">
        <v>128</v>
      </c>
      <c r="B75">
        <v>0</v>
      </c>
      <c r="C75" s="8" t="s">
        <v>287</v>
      </c>
      <c r="D75" t="s">
        <v>2</v>
      </c>
      <c r="K75" t="s">
        <v>2</v>
      </c>
    </row>
    <row r="76" spans="1:12" x14ac:dyDescent="0.2">
      <c r="A76" t="s">
        <v>148</v>
      </c>
      <c r="B76">
        <v>0</v>
      </c>
      <c r="C76" s="8" t="s">
        <v>287</v>
      </c>
      <c r="D76" t="s">
        <v>2</v>
      </c>
      <c r="K76" t="s">
        <v>2</v>
      </c>
    </row>
    <row r="77" spans="1:12" x14ac:dyDescent="0.2">
      <c r="A77" s="8" t="s">
        <v>29</v>
      </c>
      <c r="B77" s="8">
        <v>1</v>
      </c>
      <c r="C77" s="8" t="s">
        <v>287</v>
      </c>
      <c r="D77" s="8"/>
      <c r="E77" s="8"/>
      <c r="F77" s="8"/>
      <c r="G77" s="8"/>
      <c r="H77" s="8">
        <v>30</v>
      </c>
      <c r="I77" s="8" t="s">
        <v>223</v>
      </c>
      <c r="J77" s="8" t="s">
        <v>227</v>
      </c>
      <c r="K77" s="8"/>
      <c r="L77" s="8"/>
    </row>
    <row r="78" spans="1:12" x14ac:dyDescent="0.2">
      <c r="A78" t="s">
        <v>106</v>
      </c>
      <c r="B78">
        <v>0</v>
      </c>
      <c r="C78" s="8" t="s">
        <v>287</v>
      </c>
      <c r="D78" t="s">
        <v>2</v>
      </c>
      <c r="K78" t="s">
        <v>2</v>
      </c>
    </row>
    <row r="79" spans="1:12" x14ac:dyDescent="0.2">
      <c r="A79" t="s">
        <v>9</v>
      </c>
      <c r="B79">
        <v>1</v>
      </c>
      <c r="C79" s="8" t="s">
        <v>287</v>
      </c>
      <c r="D79" t="s">
        <v>10</v>
      </c>
      <c r="K79" t="s">
        <v>205</v>
      </c>
    </row>
    <row r="80" spans="1:12" x14ac:dyDescent="0.2">
      <c r="A80" t="s">
        <v>52</v>
      </c>
      <c r="B80">
        <v>1</v>
      </c>
      <c r="C80" s="8" t="s">
        <v>287</v>
      </c>
      <c r="D80" t="s">
        <v>53</v>
      </c>
      <c r="K80" t="s">
        <v>205</v>
      </c>
    </row>
    <row r="81" spans="1:12" x14ac:dyDescent="0.2">
      <c r="A81" t="s">
        <v>55</v>
      </c>
      <c r="B81">
        <v>1</v>
      </c>
      <c r="C81" s="8" t="s">
        <v>287</v>
      </c>
      <c r="D81" t="s">
        <v>56</v>
      </c>
      <c r="K81" t="s">
        <v>205</v>
      </c>
    </row>
    <row r="82" spans="1:12" x14ac:dyDescent="0.2">
      <c r="A82" t="s">
        <v>172</v>
      </c>
      <c r="B82">
        <v>0</v>
      </c>
      <c r="C82" s="8" t="s">
        <v>287</v>
      </c>
      <c r="D82" t="s">
        <v>2</v>
      </c>
      <c r="K82" t="s">
        <v>2</v>
      </c>
    </row>
    <row r="83" spans="1:12" x14ac:dyDescent="0.2">
      <c r="A83" s="8" t="s">
        <v>101</v>
      </c>
      <c r="B83" s="8">
        <v>1</v>
      </c>
      <c r="C83" s="8" t="s">
        <v>287</v>
      </c>
      <c r="D83" s="8"/>
      <c r="E83" s="8"/>
      <c r="F83" s="8"/>
      <c r="G83" s="8"/>
      <c r="H83" s="8">
        <v>8</v>
      </c>
      <c r="I83" s="11" t="s">
        <v>230</v>
      </c>
      <c r="J83" s="11" t="s">
        <v>233</v>
      </c>
      <c r="K83" s="8"/>
      <c r="L83" s="8"/>
    </row>
    <row r="84" spans="1:12" x14ac:dyDescent="0.2">
      <c r="A84" s="8" t="s">
        <v>101</v>
      </c>
      <c r="B84" s="8">
        <v>1</v>
      </c>
      <c r="C84" s="8" t="s">
        <v>287</v>
      </c>
      <c r="D84" s="8"/>
      <c r="E84" s="8"/>
      <c r="F84" s="8"/>
      <c r="G84" s="8"/>
      <c r="H84" s="8">
        <v>9</v>
      </c>
      <c r="I84" s="11" t="s">
        <v>231</v>
      </c>
      <c r="J84" s="11" t="s">
        <v>234</v>
      </c>
      <c r="K84" s="8"/>
      <c r="L84" s="8"/>
    </row>
    <row r="85" spans="1:12" x14ac:dyDescent="0.2">
      <c r="A85" s="8" t="s">
        <v>101</v>
      </c>
      <c r="B85" s="8">
        <v>1</v>
      </c>
      <c r="C85" s="8" t="s">
        <v>287</v>
      </c>
      <c r="D85" s="8"/>
      <c r="E85" s="8"/>
      <c r="F85" s="8"/>
      <c r="G85" s="8"/>
      <c r="H85" s="8">
        <v>7</v>
      </c>
      <c r="I85" s="11" t="s">
        <v>232</v>
      </c>
      <c r="J85" s="11" t="s">
        <v>235</v>
      </c>
      <c r="K85" s="8"/>
      <c r="L85" s="8"/>
    </row>
    <row r="86" spans="1:12" x14ac:dyDescent="0.2">
      <c r="A86" t="s">
        <v>36</v>
      </c>
      <c r="B86">
        <v>1</v>
      </c>
      <c r="C86" s="8" t="s">
        <v>287</v>
      </c>
      <c r="D86" t="s">
        <v>37</v>
      </c>
      <c r="K86" t="s">
        <v>205</v>
      </c>
    </row>
    <row r="87" spans="1:12" x14ac:dyDescent="0.2">
      <c r="A87" s="8" t="s">
        <v>100</v>
      </c>
      <c r="B87" s="8">
        <v>1</v>
      </c>
      <c r="C87" s="8" t="s">
        <v>287</v>
      </c>
      <c r="D87" s="8"/>
      <c r="E87" s="8"/>
      <c r="F87" s="8"/>
      <c r="G87" s="8"/>
      <c r="H87" s="8">
        <v>6</v>
      </c>
      <c r="I87" s="8" t="s">
        <v>244</v>
      </c>
      <c r="J87" s="8" t="s">
        <v>245</v>
      </c>
      <c r="K87" s="8"/>
      <c r="L87" s="8"/>
    </row>
    <row r="88" spans="1:12" x14ac:dyDescent="0.2">
      <c r="A88" s="8" t="s">
        <v>130</v>
      </c>
      <c r="B88" s="8">
        <v>1</v>
      </c>
      <c r="C88" s="8" t="s">
        <v>287</v>
      </c>
      <c r="D88" s="8"/>
      <c r="E88" s="8"/>
      <c r="F88" s="8"/>
      <c r="G88" s="8"/>
      <c r="H88" s="8"/>
      <c r="I88" s="8"/>
      <c r="J88" s="8"/>
      <c r="K88" s="8"/>
      <c r="L88" s="8"/>
    </row>
    <row r="89" spans="1:12" x14ac:dyDescent="0.2">
      <c r="A89" s="8" t="s">
        <v>12</v>
      </c>
      <c r="B89" s="8">
        <v>1</v>
      </c>
      <c r="C89" s="8" t="s">
        <v>287</v>
      </c>
      <c r="D89" s="8"/>
      <c r="E89" s="8"/>
      <c r="F89" s="8"/>
      <c r="G89" s="8"/>
      <c r="H89" s="8"/>
      <c r="I89" s="8"/>
      <c r="J89" s="8"/>
      <c r="K89" s="8"/>
      <c r="L89" s="8"/>
    </row>
    <row r="90" spans="1:12" x14ac:dyDescent="0.2">
      <c r="A90" t="s">
        <v>146</v>
      </c>
      <c r="B90">
        <v>1</v>
      </c>
      <c r="C90" s="8" t="s">
        <v>287</v>
      </c>
      <c r="D90" t="s">
        <v>147</v>
      </c>
      <c r="K90" t="s">
        <v>205</v>
      </c>
    </row>
    <row r="91" spans="1:12" x14ac:dyDescent="0.2">
      <c r="A91" t="s">
        <v>176</v>
      </c>
      <c r="B91">
        <v>0</v>
      </c>
      <c r="C91" s="8" t="s">
        <v>287</v>
      </c>
      <c r="D91" t="s">
        <v>2</v>
      </c>
      <c r="K91" t="s">
        <v>2</v>
      </c>
    </row>
    <row r="92" spans="1:12" x14ac:dyDescent="0.2">
      <c r="A92" t="s">
        <v>174</v>
      </c>
      <c r="B92">
        <v>0</v>
      </c>
      <c r="C92" s="8" t="s">
        <v>287</v>
      </c>
      <c r="D92" t="s">
        <v>2</v>
      </c>
      <c r="K92" t="s">
        <v>2</v>
      </c>
    </row>
    <row r="93" spans="1:12" x14ac:dyDescent="0.2">
      <c r="A93" t="s">
        <v>70</v>
      </c>
      <c r="B93">
        <v>1</v>
      </c>
      <c r="C93" s="8" t="s">
        <v>287</v>
      </c>
      <c r="D93" t="s">
        <v>71</v>
      </c>
      <c r="K93" t="s">
        <v>205</v>
      </c>
    </row>
    <row r="94" spans="1:12" x14ac:dyDescent="0.2">
      <c r="A94" t="s">
        <v>189</v>
      </c>
      <c r="B94">
        <v>1</v>
      </c>
      <c r="C94" s="8" t="s">
        <v>287</v>
      </c>
    </row>
    <row r="95" spans="1:12" x14ac:dyDescent="0.2">
      <c r="A95" s="8" t="s">
        <v>123</v>
      </c>
      <c r="B95" s="8">
        <v>1</v>
      </c>
      <c r="C95" s="8" t="s">
        <v>287</v>
      </c>
      <c r="D95" s="8"/>
      <c r="E95" s="8"/>
      <c r="F95" s="8"/>
      <c r="G95" s="8"/>
      <c r="H95" s="8"/>
      <c r="I95" s="8"/>
      <c r="J95" s="8"/>
      <c r="K95" s="8"/>
      <c r="L95" s="8"/>
    </row>
    <row r="96" spans="1:12" x14ac:dyDescent="0.2">
      <c r="A96" s="8" t="s">
        <v>51</v>
      </c>
      <c r="B96" s="8">
        <v>1</v>
      </c>
      <c r="C96" s="8" t="s">
        <v>287</v>
      </c>
      <c r="D96" s="8"/>
      <c r="E96" s="8"/>
      <c r="F96" s="8"/>
      <c r="G96" s="8"/>
      <c r="H96" s="8"/>
      <c r="I96" s="8"/>
      <c r="J96" s="8"/>
      <c r="K96" s="8"/>
      <c r="L96" s="8"/>
    </row>
    <row r="97" spans="1:12" x14ac:dyDescent="0.2">
      <c r="A97" t="s">
        <v>102</v>
      </c>
      <c r="B97">
        <v>0</v>
      </c>
      <c r="C97" s="8" t="s">
        <v>287</v>
      </c>
      <c r="D97" t="s">
        <v>2</v>
      </c>
      <c r="K97" t="s">
        <v>2</v>
      </c>
    </row>
    <row r="98" spans="1:12" x14ac:dyDescent="0.2">
      <c r="A98" t="s">
        <v>121</v>
      </c>
      <c r="B98">
        <v>1</v>
      </c>
      <c r="C98" s="8" t="s">
        <v>287</v>
      </c>
    </row>
    <row r="99" spans="1:12" x14ac:dyDescent="0.2">
      <c r="A99" t="s">
        <v>158</v>
      </c>
      <c r="B99">
        <v>1</v>
      </c>
      <c r="C99" s="8" t="s">
        <v>287</v>
      </c>
    </row>
    <row r="100" spans="1:12" x14ac:dyDescent="0.2">
      <c r="A100" s="8" t="s">
        <v>186</v>
      </c>
      <c r="B100" s="8">
        <v>1</v>
      </c>
      <c r="C100" s="8" t="s">
        <v>287</v>
      </c>
      <c r="D100" s="8"/>
      <c r="E100" s="8"/>
      <c r="F100" s="8"/>
      <c r="G100" s="8"/>
      <c r="H100" s="8"/>
      <c r="I100" s="8"/>
      <c r="J100" s="8"/>
      <c r="K100" s="8"/>
      <c r="L100" s="8"/>
    </row>
    <row r="101" spans="1:12" x14ac:dyDescent="0.2">
      <c r="A101" s="8" t="s">
        <v>41</v>
      </c>
      <c r="B101" s="8">
        <v>1</v>
      </c>
      <c r="C101" s="8" t="s">
        <v>287</v>
      </c>
      <c r="D101" s="8" t="s">
        <v>42</v>
      </c>
      <c r="E101" s="8"/>
      <c r="F101" s="8"/>
      <c r="G101" s="8"/>
      <c r="H101" s="8"/>
      <c r="I101" s="8"/>
      <c r="J101" s="8"/>
      <c r="K101" s="8" t="s">
        <v>205</v>
      </c>
      <c r="L101" s="8"/>
    </row>
    <row r="102" spans="1:12" x14ac:dyDescent="0.2">
      <c r="A102" s="8" t="s">
        <v>65</v>
      </c>
      <c r="B102" s="8">
        <v>1</v>
      </c>
      <c r="C102" s="8" t="s">
        <v>287</v>
      </c>
      <c r="D102" s="8"/>
      <c r="E102" s="8"/>
      <c r="F102" s="8"/>
      <c r="G102" s="8"/>
      <c r="H102" s="8"/>
      <c r="I102" s="8"/>
      <c r="J102" s="8"/>
      <c r="K102" s="8"/>
      <c r="L102" s="8"/>
    </row>
    <row r="103" spans="1:12" x14ac:dyDescent="0.2">
      <c r="A103" t="s">
        <v>77</v>
      </c>
      <c r="B103">
        <v>0</v>
      </c>
      <c r="C103" s="8" t="s">
        <v>287</v>
      </c>
      <c r="D103" t="s">
        <v>2</v>
      </c>
      <c r="K103" t="s">
        <v>2</v>
      </c>
    </row>
    <row r="104" spans="1:12" x14ac:dyDescent="0.2">
      <c r="A104" t="s">
        <v>79</v>
      </c>
      <c r="B104">
        <v>0</v>
      </c>
      <c r="C104" s="8" t="s">
        <v>287</v>
      </c>
      <c r="D104" t="s">
        <v>2</v>
      </c>
      <c r="K104" t="s">
        <v>2</v>
      </c>
    </row>
    <row r="105" spans="1:12" x14ac:dyDescent="0.2">
      <c r="A105" t="s">
        <v>43</v>
      </c>
      <c r="B105">
        <v>0</v>
      </c>
      <c r="C105" s="8" t="s">
        <v>287</v>
      </c>
      <c r="D105" t="s">
        <v>2</v>
      </c>
      <c r="K105" t="s">
        <v>2</v>
      </c>
    </row>
    <row r="106" spans="1:12" x14ac:dyDescent="0.2">
      <c r="A106" s="8" t="s">
        <v>112</v>
      </c>
      <c r="B106" s="8">
        <v>1</v>
      </c>
      <c r="C106" s="8" t="s">
        <v>287</v>
      </c>
      <c r="D106" s="8"/>
      <c r="E106" s="8"/>
      <c r="F106" s="8"/>
      <c r="G106" s="8"/>
      <c r="H106" s="8"/>
      <c r="I106" s="8"/>
      <c r="J106" s="8"/>
      <c r="K106" s="8"/>
      <c r="L106" s="8"/>
    </row>
    <row r="107" spans="1:12" x14ac:dyDescent="0.2">
      <c r="A107" s="8" t="s">
        <v>23</v>
      </c>
      <c r="B107" s="8">
        <v>1</v>
      </c>
      <c r="C107" s="8" t="s">
        <v>287</v>
      </c>
      <c r="D107" s="8"/>
      <c r="E107" s="8"/>
      <c r="F107" s="8"/>
      <c r="G107" s="8"/>
      <c r="H107" s="8"/>
      <c r="I107" s="8"/>
      <c r="J107" s="8"/>
      <c r="K107" s="8"/>
      <c r="L107" s="8"/>
    </row>
    <row r="108" spans="1:12" x14ac:dyDescent="0.2">
      <c r="A108" s="8" t="s">
        <v>13</v>
      </c>
      <c r="B108" s="8">
        <v>1</v>
      </c>
      <c r="C108" s="8" t="s">
        <v>287</v>
      </c>
      <c r="D108" s="8"/>
      <c r="E108" s="8"/>
      <c r="F108" s="8"/>
      <c r="G108" s="8"/>
      <c r="H108" s="8"/>
      <c r="I108" s="8"/>
      <c r="J108" s="8"/>
      <c r="K108" s="8"/>
      <c r="L108" s="8"/>
    </row>
    <row r="109" spans="1:12" x14ac:dyDescent="0.2">
      <c r="A109" s="8" t="s">
        <v>32</v>
      </c>
      <c r="B109" s="8">
        <v>1</v>
      </c>
      <c r="C109" s="8" t="s">
        <v>287</v>
      </c>
      <c r="D109" s="8"/>
      <c r="E109" s="8"/>
      <c r="F109" s="8"/>
      <c r="G109" s="8"/>
      <c r="H109" s="8"/>
      <c r="I109" s="8"/>
      <c r="J109" s="8"/>
      <c r="K109" s="8"/>
      <c r="L109" s="8"/>
    </row>
    <row r="110" spans="1:12" x14ac:dyDescent="0.2">
      <c r="A110" t="s">
        <v>139</v>
      </c>
      <c r="B110">
        <v>0</v>
      </c>
      <c r="C110" s="8" t="s">
        <v>287</v>
      </c>
      <c r="D110" t="s">
        <v>2</v>
      </c>
      <c r="K110" t="s">
        <v>2</v>
      </c>
    </row>
    <row r="111" spans="1:12" x14ac:dyDescent="0.2">
      <c r="A111" t="s">
        <v>124</v>
      </c>
      <c r="B111">
        <v>1</v>
      </c>
      <c r="C111" s="8" t="s">
        <v>287</v>
      </c>
      <c r="D111" t="s">
        <v>125</v>
      </c>
      <c r="K111" t="s">
        <v>205</v>
      </c>
    </row>
    <row r="112" spans="1:12" x14ac:dyDescent="0.2">
      <c r="A112" t="s">
        <v>132</v>
      </c>
      <c r="B112">
        <v>1</v>
      </c>
      <c r="C112" s="8" t="s">
        <v>287</v>
      </c>
      <c r="D112" t="s">
        <v>133</v>
      </c>
      <c r="K112" t="s">
        <v>205</v>
      </c>
    </row>
    <row r="113" spans="1:12" x14ac:dyDescent="0.2">
      <c r="A113" t="s">
        <v>110</v>
      </c>
      <c r="B113">
        <v>0</v>
      </c>
      <c r="C113" s="8" t="s">
        <v>287</v>
      </c>
      <c r="D113" t="s">
        <v>2</v>
      </c>
      <c r="K113" t="s">
        <v>2</v>
      </c>
    </row>
    <row r="114" spans="1:12" x14ac:dyDescent="0.2">
      <c r="A114" t="s">
        <v>182</v>
      </c>
      <c r="B114">
        <v>0</v>
      </c>
      <c r="C114" s="8" t="s">
        <v>287</v>
      </c>
      <c r="D114" t="s">
        <v>2</v>
      </c>
      <c r="K114" t="s">
        <v>2</v>
      </c>
    </row>
    <row r="115" spans="1:12" x14ac:dyDescent="0.2">
      <c r="A115" t="s">
        <v>184</v>
      </c>
      <c r="B115">
        <v>0</v>
      </c>
      <c r="C115" s="8" t="s">
        <v>287</v>
      </c>
      <c r="D115" t="s">
        <v>2</v>
      </c>
      <c r="K115" t="s">
        <v>2</v>
      </c>
    </row>
    <row r="116" spans="1:12" x14ac:dyDescent="0.2">
      <c r="A116" s="1" t="s">
        <v>68</v>
      </c>
      <c r="B116" s="2">
        <v>0</v>
      </c>
      <c r="C116" t="s">
        <v>288</v>
      </c>
      <c r="D116" s="2" t="s">
        <v>2</v>
      </c>
      <c r="E116" s="2"/>
      <c r="F116" s="2"/>
      <c r="G116" s="2"/>
      <c r="H116" s="2"/>
      <c r="I116" s="2"/>
      <c r="J116" s="2"/>
      <c r="K116" s="2" t="s">
        <v>2</v>
      </c>
      <c r="L116" s="5"/>
    </row>
    <row r="117" spans="1:12" x14ac:dyDescent="0.2">
      <c r="A117" s="3" t="s">
        <v>58</v>
      </c>
      <c r="B117" s="4">
        <v>0</v>
      </c>
      <c r="C117" t="s">
        <v>288</v>
      </c>
      <c r="D117" s="4" t="s">
        <v>2</v>
      </c>
      <c r="E117" s="4"/>
      <c r="F117" s="4"/>
      <c r="G117" s="4"/>
      <c r="H117" s="4"/>
      <c r="I117" s="4"/>
      <c r="J117" s="4"/>
      <c r="K117" s="4" t="s">
        <v>2</v>
      </c>
      <c r="L117" s="6"/>
    </row>
    <row r="118" spans="1:12" x14ac:dyDescent="0.2">
      <c r="A118" s="1" t="s">
        <v>180</v>
      </c>
      <c r="B118" s="2">
        <v>1</v>
      </c>
      <c r="C118" t="s">
        <v>288</v>
      </c>
      <c r="D118" s="2" t="s">
        <v>181</v>
      </c>
      <c r="E118" s="2"/>
      <c r="F118" s="2"/>
      <c r="G118" s="2"/>
      <c r="H118" s="2"/>
      <c r="I118" s="2"/>
      <c r="J118" s="2"/>
      <c r="K118" s="2" t="s">
        <v>205</v>
      </c>
      <c r="L118" s="5"/>
    </row>
    <row r="119" spans="1:12" x14ac:dyDescent="0.2">
      <c r="A119" s="3" t="s">
        <v>88</v>
      </c>
      <c r="B119" s="4">
        <v>0</v>
      </c>
      <c r="C119" t="s">
        <v>288</v>
      </c>
      <c r="D119" s="4" t="s">
        <v>2</v>
      </c>
      <c r="E119" s="4"/>
      <c r="F119" s="4"/>
      <c r="G119" s="4"/>
      <c r="H119" s="4"/>
      <c r="I119" s="4"/>
      <c r="J119" s="4"/>
      <c r="K119" s="4" t="s">
        <v>2</v>
      </c>
      <c r="L119" s="6"/>
    </row>
    <row r="120" spans="1:12" x14ac:dyDescent="0.2">
      <c r="A120" s="1" t="s">
        <v>84</v>
      </c>
      <c r="B120" s="2">
        <v>0</v>
      </c>
      <c r="C120" t="s">
        <v>288</v>
      </c>
      <c r="D120" s="2" t="s">
        <v>2</v>
      </c>
      <c r="E120" s="2"/>
      <c r="F120" s="2"/>
      <c r="G120" s="2"/>
      <c r="H120" s="2"/>
      <c r="I120" s="2"/>
      <c r="J120" s="2"/>
      <c r="K120" s="2" t="s">
        <v>2</v>
      </c>
      <c r="L120" s="5"/>
    </row>
    <row r="121" spans="1:12" x14ac:dyDescent="0.2">
      <c r="A121" s="3" t="s">
        <v>86</v>
      </c>
      <c r="B121" s="4">
        <v>0</v>
      </c>
      <c r="C121" t="s">
        <v>288</v>
      </c>
      <c r="D121" s="4" t="s">
        <v>2</v>
      </c>
      <c r="E121" s="4"/>
      <c r="F121" s="4"/>
      <c r="G121" s="4"/>
      <c r="H121" s="4"/>
      <c r="I121" s="4"/>
      <c r="J121" s="4"/>
      <c r="K121" s="4" t="s">
        <v>2</v>
      </c>
      <c r="L121" s="6"/>
    </row>
    <row r="122" spans="1:12" x14ac:dyDescent="0.2">
      <c r="A122" s="1" t="s">
        <v>60</v>
      </c>
      <c r="B122" s="2">
        <v>0</v>
      </c>
      <c r="C122" t="s">
        <v>288</v>
      </c>
      <c r="D122" s="2" t="s">
        <v>2</v>
      </c>
      <c r="E122" s="2"/>
      <c r="F122" s="2"/>
      <c r="G122" s="2"/>
      <c r="H122" s="2"/>
      <c r="I122" s="2"/>
      <c r="J122" s="2"/>
      <c r="K122" s="2" t="s">
        <v>2</v>
      </c>
      <c r="L122" s="5"/>
    </row>
    <row r="123" spans="1:12" x14ac:dyDescent="0.2">
      <c r="A123" s="3" t="s">
        <v>104</v>
      </c>
      <c r="B123" s="4">
        <v>1</v>
      </c>
      <c r="C123" t="s">
        <v>288</v>
      </c>
      <c r="D123" s="4" t="s">
        <v>105</v>
      </c>
      <c r="E123" s="4"/>
      <c r="F123" s="4"/>
      <c r="G123" s="4"/>
      <c r="H123" s="4"/>
      <c r="I123" s="4"/>
      <c r="J123" s="4"/>
      <c r="K123" s="4" t="s">
        <v>205</v>
      </c>
      <c r="L123" s="6"/>
    </row>
    <row r="124" spans="1:12" x14ac:dyDescent="0.2">
      <c r="A124" s="20" t="s">
        <v>193</v>
      </c>
      <c r="B124" s="15">
        <v>1</v>
      </c>
      <c r="C124" t="s">
        <v>288</v>
      </c>
      <c r="D124" s="15"/>
      <c r="E124" s="15">
        <v>127</v>
      </c>
      <c r="F124" s="15">
        <v>0</v>
      </c>
      <c r="G124" s="15">
        <v>0</v>
      </c>
      <c r="H124" s="15">
        <v>335</v>
      </c>
      <c r="I124" s="15" t="s">
        <v>206</v>
      </c>
      <c r="J124" s="15"/>
      <c r="K124" s="17" t="s">
        <v>207</v>
      </c>
      <c r="L124" s="5"/>
    </row>
    <row r="125" spans="1:12" x14ac:dyDescent="0.2">
      <c r="A125" s="21" t="s">
        <v>96</v>
      </c>
      <c r="B125" s="16">
        <v>1</v>
      </c>
      <c r="C125" t="s">
        <v>288</v>
      </c>
      <c r="D125" s="16"/>
      <c r="E125" s="16">
        <v>50</v>
      </c>
      <c r="F125" s="16">
        <v>0</v>
      </c>
      <c r="G125" s="16">
        <v>0</v>
      </c>
      <c r="H125" s="16">
        <v>50</v>
      </c>
      <c r="I125" s="16" t="s">
        <v>208</v>
      </c>
      <c r="J125" s="16" t="s">
        <v>209</v>
      </c>
      <c r="K125" s="16" t="s">
        <v>205</v>
      </c>
      <c r="L125" s="6"/>
    </row>
    <row r="126" spans="1:12" x14ac:dyDescent="0.2">
      <c r="A126" s="20" t="s">
        <v>151</v>
      </c>
      <c r="B126" s="15">
        <v>1</v>
      </c>
      <c r="C126" t="s">
        <v>288</v>
      </c>
      <c r="D126" s="15"/>
      <c r="E126" s="15" t="s">
        <v>2</v>
      </c>
      <c r="F126" s="15" t="s">
        <v>2</v>
      </c>
      <c r="G126" s="15" t="s">
        <v>2</v>
      </c>
      <c r="H126" s="15" t="s">
        <v>2</v>
      </c>
      <c r="I126" s="15" t="s">
        <v>2</v>
      </c>
      <c r="J126" s="15" t="s">
        <v>2</v>
      </c>
      <c r="K126" s="15"/>
      <c r="L126" s="5"/>
    </row>
    <row r="127" spans="1:12" x14ac:dyDescent="0.2">
      <c r="A127" s="3" t="s">
        <v>26</v>
      </c>
      <c r="B127" s="4">
        <v>1</v>
      </c>
      <c r="C127" t="s">
        <v>288</v>
      </c>
      <c r="D127" s="4" t="s">
        <v>28</v>
      </c>
      <c r="E127" s="4"/>
      <c r="F127" s="4"/>
      <c r="G127" s="4"/>
      <c r="H127" s="4"/>
      <c r="I127" s="4"/>
      <c r="J127" s="4"/>
      <c r="K127" s="4" t="s">
        <v>205</v>
      </c>
      <c r="L127" s="6"/>
    </row>
    <row r="128" spans="1:12" x14ac:dyDescent="0.2">
      <c r="A128" s="20" t="s">
        <v>150</v>
      </c>
      <c r="B128" s="15">
        <v>1</v>
      </c>
      <c r="C128" t="s">
        <v>288</v>
      </c>
      <c r="D128" s="15"/>
      <c r="E128" s="15"/>
      <c r="F128" s="15"/>
      <c r="G128" s="15"/>
      <c r="H128" s="15"/>
      <c r="I128" s="15"/>
      <c r="J128" s="15"/>
      <c r="K128" s="15"/>
      <c r="L128" s="5"/>
    </row>
    <row r="129" spans="1:12" x14ac:dyDescent="0.2">
      <c r="A129" s="3" t="s">
        <v>24</v>
      </c>
      <c r="B129" s="4">
        <v>1</v>
      </c>
      <c r="C129" t="s">
        <v>288</v>
      </c>
      <c r="D129" s="4" t="s">
        <v>25</v>
      </c>
      <c r="E129" s="4"/>
      <c r="F129" s="4"/>
      <c r="G129" s="4"/>
      <c r="H129" s="4"/>
      <c r="I129" s="4"/>
      <c r="J129" s="4"/>
      <c r="K129" s="4" t="s">
        <v>205</v>
      </c>
      <c r="L129" s="6"/>
    </row>
    <row r="130" spans="1:12" x14ac:dyDescent="0.2">
      <c r="A130" s="1" t="s">
        <v>152</v>
      </c>
      <c r="B130" s="2">
        <v>1</v>
      </c>
      <c r="C130" t="s">
        <v>288</v>
      </c>
      <c r="D130" s="2" t="s">
        <v>154</v>
      </c>
      <c r="E130" s="2"/>
      <c r="F130" s="2"/>
      <c r="G130" s="2"/>
      <c r="H130" s="2"/>
      <c r="I130" s="2"/>
      <c r="J130" s="2"/>
      <c r="K130" s="2" t="s">
        <v>205</v>
      </c>
      <c r="L130" s="5"/>
    </row>
    <row r="131" spans="1:12" x14ac:dyDescent="0.2">
      <c r="A131" s="21" t="s">
        <v>203</v>
      </c>
      <c r="B131" s="16">
        <v>1</v>
      </c>
      <c r="C131" t="s">
        <v>288</v>
      </c>
      <c r="D131" s="16"/>
      <c r="E131" s="16"/>
      <c r="F131" s="16"/>
      <c r="G131" s="16"/>
      <c r="H131" s="16"/>
      <c r="I131" s="16"/>
      <c r="J131" s="16"/>
      <c r="K131" s="16"/>
      <c r="L131" s="6"/>
    </row>
    <row r="132" spans="1:12" x14ac:dyDescent="0.2">
      <c r="A132" s="1" t="s">
        <v>62</v>
      </c>
      <c r="B132" s="2">
        <v>1</v>
      </c>
      <c r="C132" t="s">
        <v>288</v>
      </c>
      <c r="D132" s="2" t="s">
        <v>63</v>
      </c>
      <c r="E132" s="2"/>
      <c r="F132" s="2"/>
      <c r="G132" s="2"/>
      <c r="H132" s="2"/>
      <c r="I132" s="2"/>
      <c r="J132" s="2"/>
      <c r="K132" s="2" t="s">
        <v>205</v>
      </c>
      <c r="L132" s="5"/>
    </row>
    <row r="133" spans="1:12" x14ac:dyDescent="0.2">
      <c r="A133" s="3" t="s">
        <v>17</v>
      </c>
      <c r="B133" s="4">
        <v>1</v>
      </c>
      <c r="C133" t="s">
        <v>288</v>
      </c>
      <c r="D133" s="4" t="s">
        <v>19</v>
      </c>
      <c r="E133" s="4"/>
      <c r="F133" s="4"/>
      <c r="G133" s="4"/>
      <c r="H133" s="4"/>
      <c r="I133" s="4"/>
      <c r="J133" s="4"/>
      <c r="K133" s="4" t="s">
        <v>205</v>
      </c>
      <c r="L133" s="6"/>
    </row>
    <row r="134" spans="1:12" x14ac:dyDescent="0.2">
      <c r="A134" s="20" t="s">
        <v>204</v>
      </c>
      <c r="B134" s="15">
        <v>1</v>
      </c>
      <c r="C134" t="s">
        <v>288</v>
      </c>
      <c r="D134" s="15"/>
      <c r="E134" s="15"/>
      <c r="F134" s="15"/>
      <c r="G134" s="15"/>
      <c r="H134" s="15"/>
      <c r="I134" s="15"/>
      <c r="J134" s="15"/>
      <c r="K134" s="15"/>
      <c r="L134" s="5"/>
    </row>
    <row r="135" spans="1:12" x14ac:dyDescent="0.2">
      <c r="A135" s="3" t="s">
        <v>155</v>
      </c>
      <c r="B135" s="4">
        <v>1</v>
      </c>
      <c r="C135" t="s">
        <v>288</v>
      </c>
      <c r="D135" s="4" t="s">
        <v>156</v>
      </c>
      <c r="E135" s="4"/>
      <c r="F135" s="4"/>
      <c r="G135" s="4"/>
      <c r="H135" s="4"/>
      <c r="I135" s="4"/>
      <c r="J135" s="4"/>
      <c r="K135" s="4" t="s">
        <v>205</v>
      </c>
      <c r="L135" s="6"/>
    </row>
    <row r="136" spans="1:12" x14ac:dyDescent="0.2">
      <c r="A136" s="20" t="s">
        <v>202</v>
      </c>
      <c r="B136" s="15">
        <v>1</v>
      </c>
      <c r="C136" t="s">
        <v>288</v>
      </c>
      <c r="D136" s="15"/>
      <c r="E136" s="15"/>
      <c r="F136" s="15"/>
      <c r="G136" s="15"/>
      <c r="H136" s="15"/>
      <c r="I136" s="15"/>
      <c r="J136" s="15"/>
      <c r="K136" s="15"/>
      <c r="L136" s="5"/>
    </row>
    <row r="137" spans="1:12" x14ac:dyDescent="0.2">
      <c r="A137" s="3" t="s">
        <v>166</v>
      </c>
      <c r="B137" s="4">
        <v>1</v>
      </c>
      <c r="C137" t="s">
        <v>288</v>
      </c>
      <c r="D137" s="4" t="s">
        <v>167</v>
      </c>
      <c r="E137" s="4"/>
      <c r="F137" s="4"/>
      <c r="G137" s="4"/>
      <c r="H137" s="4"/>
      <c r="I137" s="4"/>
      <c r="J137" s="4"/>
      <c r="K137" s="4" t="s">
        <v>205</v>
      </c>
      <c r="L137" s="6"/>
    </row>
    <row r="138" spans="1:12" x14ac:dyDescent="0.2">
      <c r="A138" s="1" t="s">
        <v>39</v>
      </c>
      <c r="B138" s="2">
        <v>0</v>
      </c>
      <c r="C138" t="s">
        <v>288</v>
      </c>
      <c r="D138" s="2" t="s">
        <v>2</v>
      </c>
      <c r="E138" s="2"/>
      <c r="F138" s="2"/>
      <c r="G138" s="2"/>
      <c r="H138" s="2"/>
      <c r="I138" s="2"/>
      <c r="J138" s="2"/>
      <c r="K138" s="2" t="s">
        <v>2</v>
      </c>
      <c r="L138" s="5"/>
    </row>
    <row r="139" spans="1:12" x14ac:dyDescent="0.2">
      <c r="A139" s="21" t="s">
        <v>131</v>
      </c>
      <c r="B139" s="16">
        <v>1</v>
      </c>
      <c r="C139" t="s">
        <v>288</v>
      </c>
      <c r="D139" s="16"/>
      <c r="E139" s="16"/>
      <c r="F139" s="16"/>
      <c r="G139" s="16"/>
      <c r="H139" s="16"/>
      <c r="I139" s="16"/>
      <c r="J139" s="16"/>
      <c r="K139" s="16"/>
      <c r="L139" s="6"/>
    </row>
    <row r="140" spans="1:12" x14ac:dyDescent="0.2">
      <c r="A140" s="1" t="s">
        <v>1</v>
      </c>
      <c r="B140" s="2">
        <v>1</v>
      </c>
      <c r="C140" t="s">
        <v>288</v>
      </c>
      <c r="D140" s="2" t="s">
        <v>3</v>
      </c>
      <c r="E140" s="2"/>
      <c r="F140" s="2"/>
      <c r="G140" s="2"/>
      <c r="H140" s="2"/>
      <c r="I140" s="2"/>
      <c r="J140" s="2"/>
      <c r="K140" s="2" t="s">
        <v>205</v>
      </c>
      <c r="L140" s="5"/>
    </row>
    <row r="141" spans="1:12" x14ac:dyDescent="0.2">
      <c r="A141" s="21" t="s">
        <v>122</v>
      </c>
      <c r="B141" s="16">
        <v>1</v>
      </c>
      <c r="C141" t="s">
        <v>288</v>
      </c>
      <c r="D141" s="16"/>
      <c r="E141" s="16"/>
      <c r="F141" s="16"/>
      <c r="G141" s="16"/>
      <c r="H141" s="16"/>
      <c r="I141" s="16"/>
      <c r="J141" s="16"/>
      <c r="K141" s="16"/>
      <c r="L141" s="6"/>
    </row>
    <row r="142" spans="1:12" x14ac:dyDescent="0.2">
      <c r="A142" s="20" t="s">
        <v>64</v>
      </c>
      <c r="B142" s="15">
        <v>1</v>
      </c>
      <c r="C142" t="s">
        <v>288</v>
      </c>
      <c r="D142" s="15"/>
      <c r="E142" s="15"/>
      <c r="F142" s="15"/>
      <c r="G142" s="15"/>
      <c r="H142" s="15"/>
      <c r="I142" s="15"/>
      <c r="J142" s="15"/>
      <c r="K142" s="15"/>
      <c r="L142" s="5"/>
    </row>
    <row r="143" spans="1:12" x14ac:dyDescent="0.2">
      <c r="A143" s="21" t="s">
        <v>16</v>
      </c>
      <c r="B143" s="16">
        <v>1</v>
      </c>
      <c r="C143" t="s">
        <v>288</v>
      </c>
      <c r="D143" s="16"/>
      <c r="E143" s="16"/>
      <c r="F143" s="16"/>
      <c r="G143" s="16"/>
      <c r="H143" s="16"/>
      <c r="I143" s="16"/>
      <c r="J143" s="16"/>
      <c r="K143" s="16"/>
      <c r="L143" s="6"/>
    </row>
    <row r="144" spans="1:12" x14ac:dyDescent="0.2">
      <c r="A144" s="1" t="s">
        <v>194</v>
      </c>
      <c r="B144" s="2">
        <v>1</v>
      </c>
      <c r="C144" t="s">
        <v>288</v>
      </c>
      <c r="D144" s="2" t="s">
        <v>195</v>
      </c>
      <c r="E144" s="2"/>
      <c r="F144" s="2"/>
      <c r="G144" s="2"/>
      <c r="H144" s="2"/>
      <c r="I144" s="2"/>
      <c r="J144" s="2"/>
      <c r="K144" s="2" t="s">
        <v>205</v>
      </c>
      <c r="L144" s="5"/>
    </row>
    <row r="145" spans="1:12" x14ac:dyDescent="0.2">
      <c r="A145" s="3" t="s">
        <v>141</v>
      </c>
      <c r="B145" s="4">
        <v>1</v>
      </c>
      <c r="C145" t="s">
        <v>288</v>
      </c>
      <c r="D145" s="4" t="s">
        <v>143</v>
      </c>
      <c r="E145" s="4"/>
      <c r="F145" s="4"/>
      <c r="G145" s="4"/>
      <c r="H145" s="4"/>
      <c r="I145" s="4"/>
      <c r="J145" s="4"/>
      <c r="K145" s="4" t="s">
        <v>205</v>
      </c>
      <c r="L145" s="6"/>
    </row>
    <row r="146" spans="1:12" x14ac:dyDescent="0.2">
      <c r="A146" s="1" t="s">
        <v>196</v>
      </c>
      <c r="B146" s="2">
        <v>1</v>
      </c>
      <c r="C146" t="s">
        <v>288</v>
      </c>
      <c r="D146" s="2" t="s">
        <v>198</v>
      </c>
      <c r="E146" s="2"/>
      <c r="F146" s="2"/>
      <c r="G146" s="2"/>
      <c r="H146" s="2"/>
      <c r="I146" s="2"/>
      <c r="J146" s="2"/>
      <c r="K146" s="2" t="s">
        <v>205</v>
      </c>
      <c r="L146" s="5"/>
    </row>
    <row r="147" spans="1:12" x14ac:dyDescent="0.2">
      <c r="A147" s="21" t="s">
        <v>74</v>
      </c>
      <c r="B147" s="16">
        <v>1</v>
      </c>
      <c r="C147" t="s">
        <v>288</v>
      </c>
      <c r="D147" s="16"/>
      <c r="E147" s="16"/>
      <c r="F147" s="16"/>
      <c r="G147" s="16"/>
      <c r="H147" s="16"/>
      <c r="I147" s="16"/>
      <c r="J147" s="16"/>
      <c r="K147" s="16"/>
      <c r="L147" s="6"/>
    </row>
    <row r="148" spans="1:12" x14ac:dyDescent="0.2">
      <c r="A148" s="1" t="s">
        <v>170</v>
      </c>
      <c r="B148" s="2">
        <v>1</v>
      </c>
      <c r="C148" t="s">
        <v>288</v>
      </c>
      <c r="D148" s="2" t="s">
        <v>171</v>
      </c>
      <c r="E148" s="2"/>
      <c r="F148" s="2"/>
      <c r="G148" s="2"/>
      <c r="H148" s="2"/>
      <c r="I148" s="2"/>
      <c r="J148" s="2"/>
      <c r="K148" s="2" t="s">
        <v>205</v>
      </c>
      <c r="L148" s="5"/>
    </row>
    <row r="149" spans="1:12" x14ac:dyDescent="0.2">
      <c r="A149" s="3" t="s">
        <v>168</v>
      </c>
      <c r="B149" s="4">
        <v>1</v>
      </c>
      <c r="C149" t="s">
        <v>288</v>
      </c>
      <c r="D149" s="4" t="s">
        <v>169</v>
      </c>
      <c r="E149" s="4"/>
      <c r="F149" s="4"/>
      <c r="G149" s="4"/>
      <c r="H149" s="4"/>
      <c r="I149" s="4"/>
      <c r="J149" s="4"/>
      <c r="K149" s="4" t="s">
        <v>205</v>
      </c>
      <c r="L149" s="6"/>
    </row>
    <row r="150" spans="1:12" x14ac:dyDescent="0.2">
      <c r="A150" s="1" t="s">
        <v>160</v>
      </c>
      <c r="B150" s="2">
        <v>1</v>
      </c>
      <c r="C150" t="s">
        <v>288</v>
      </c>
      <c r="D150" s="2" t="s">
        <v>162</v>
      </c>
      <c r="E150" s="2"/>
      <c r="F150" s="2"/>
      <c r="G150" s="2"/>
      <c r="H150" s="2"/>
      <c r="I150" s="2"/>
      <c r="J150" s="2"/>
      <c r="K150" s="2" t="s">
        <v>205</v>
      </c>
      <c r="L150" s="5"/>
    </row>
    <row r="151" spans="1:12" x14ac:dyDescent="0.2">
      <c r="A151" s="3" t="s">
        <v>117</v>
      </c>
      <c r="B151" s="4">
        <v>0</v>
      </c>
      <c r="C151" t="s">
        <v>288</v>
      </c>
      <c r="D151" s="4" t="s">
        <v>2</v>
      </c>
      <c r="E151" s="4"/>
      <c r="F151" s="4"/>
      <c r="G151" s="4"/>
      <c r="H151" s="4"/>
      <c r="I151" s="4"/>
      <c r="J151" s="4"/>
      <c r="K151" s="4" t="s">
        <v>2</v>
      </c>
      <c r="L151" s="6"/>
    </row>
    <row r="152" spans="1:12" x14ac:dyDescent="0.2">
      <c r="A152" s="1" t="s">
        <v>200</v>
      </c>
      <c r="B152" s="2">
        <v>0</v>
      </c>
      <c r="C152" t="s">
        <v>288</v>
      </c>
      <c r="D152" s="2" t="s">
        <v>2</v>
      </c>
      <c r="E152" s="2"/>
      <c r="F152" s="2"/>
      <c r="G152" s="2"/>
      <c r="H152" s="2"/>
      <c r="I152" s="2"/>
      <c r="J152" s="2"/>
      <c r="K152" s="2" t="s">
        <v>2</v>
      </c>
      <c r="L152" s="5"/>
    </row>
    <row r="153" spans="1:12" x14ac:dyDescent="0.2">
      <c r="A153" s="3" t="s">
        <v>72</v>
      </c>
      <c r="B153" s="4">
        <v>1</v>
      </c>
      <c r="C153" t="s">
        <v>288</v>
      </c>
      <c r="D153" s="4" t="s">
        <v>73</v>
      </c>
      <c r="E153" s="4"/>
      <c r="F153" s="4"/>
      <c r="G153" s="4"/>
      <c r="H153" s="4"/>
      <c r="I153" s="4"/>
      <c r="J153" s="4"/>
      <c r="K153" s="4" t="s">
        <v>205</v>
      </c>
      <c r="L153" s="6"/>
    </row>
    <row r="154" spans="1:12" x14ac:dyDescent="0.2">
      <c r="A154" s="1" t="s">
        <v>75</v>
      </c>
      <c r="B154" s="2">
        <v>1</v>
      </c>
      <c r="C154" t="s">
        <v>288</v>
      </c>
      <c r="D154" s="2" t="s">
        <v>76</v>
      </c>
      <c r="E154" s="2"/>
      <c r="F154" s="2"/>
      <c r="G154" s="2"/>
      <c r="H154" s="2"/>
      <c r="I154" s="2"/>
      <c r="J154" s="2"/>
      <c r="K154" s="2" t="s">
        <v>205</v>
      </c>
      <c r="L154" s="5"/>
    </row>
    <row r="155" spans="1:12" x14ac:dyDescent="0.2">
      <c r="A155" s="3" t="s">
        <v>48</v>
      </c>
      <c r="B155" s="4">
        <v>1</v>
      </c>
      <c r="C155" t="s">
        <v>288</v>
      </c>
      <c r="D155" s="4" t="s">
        <v>50</v>
      </c>
      <c r="E155" s="4"/>
      <c r="F155" s="4"/>
      <c r="G155" s="4"/>
      <c r="H155" s="4"/>
      <c r="I155" s="4"/>
      <c r="J155" s="4"/>
      <c r="K155" s="4" t="s">
        <v>205</v>
      </c>
      <c r="L155" s="6"/>
    </row>
    <row r="156" spans="1:12" x14ac:dyDescent="0.2">
      <c r="A156" s="20" t="s">
        <v>22</v>
      </c>
      <c r="B156" s="15">
        <v>1</v>
      </c>
      <c r="C156" t="s">
        <v>288</v>
      </c>
      <c r="D156" s="15"/>
      <c r="E156" s="15"/>
      <c r="F156" s="15"/>
      <c r="G156" s="15"/>
      <c r="H156" s="15"/>
      <c r="I156" s="15"/>
      <c r="J156" s="15"/>
      <c r="K156" s="15"/>
      <c r="L156" s="5"/>
    </row>
    <row r="157" spans="1:12" x14ac:dyDescent="0.2">
      <c r="A157" s="21" t="s">
        <v>157</v>
      </c>
      <c r="B157" s="16">
        <v>1</v>
      </c>
      <c r="C157" t="s">
        <v>288</v>
      </c>
      <c r="D157" s="16"/>
      <c r="E157" s="16"/>
      <c r="F157" s="16"/>
      <c r="G157" s="16"/>
      <c r="H157" s="16"/>
      <c r="I157" s="16"/>
      <c r="J157" s="16"/>
      <c r="K157" s="16"/>
      <c r="L157" s="6"/>
    </row>
    <row r="158" spans="1:12" x14ac:dyDescent="0.2">
      <c r="A158" s="20" t="s">
        <v>47</v>
      </c>
      <c r="B158" s="15">
        <v>1</v>
      </c>
      <c r="C158" t="s">
        <v>288</v>
      </c>
      <c r="D158" s="15"/>
      <c r="E158" s="15"/>
      <c r="F158" s="15"/>
      <c r="G158" s="15"/>
      <c r="H158" s="15"/>
      <c r="I158" s="15"/>
      <c r="J158" s="15"/>
      <c r="K158" s="15"/>
      <c r="L158" s="5"/>
    </row>
    <row r="159" spans="1:12" x14ac:dyDescent="0.2">
      <c r="A159" s="3" t="s">
        <v>126</v>
      </c>
      <c r="B159" s="4">
        <v>1</v>
      </c>
      <c r="C159" t="s">
        <v>288</v>
      </c>
      <c r="D159" s="4" t="s">
        <v>127</v>
      </c>
      <c r="E159" s="4"/>
      <c r="F159" s="4"/>
      <c r="G159" s="4"/>
      <c r="H159" s="4"/>
      <c r="I159" s="4"/>
      <c r="J159" s="4"/>
      <c r="K159" s="4" t="s">
        <v>205</v>
      </c>
      <c r="L159" s="6"/>
    </row>
    <row r="160" spans="1:12" x14ac:dyDescent="0.2">
      <c r="A160" s="1" t="s">
        <v>93</v>
      </c>
      <c r="B160" s="2">
        <v>1</v>
      </c>
      <c r="C160" t="s">
        <v>288</v>
      </c>
      <c r="D160" s="2" t="s">
        <v>95</v>
      </c>
      <c r="E160" s="2"/>
      <c r="F160" s="2"/>
      <c r="G160" s="2"/>
      <c r="H160" s="2"/>
      <c r="I160" s="2"/>
      <c r="J160" s="2"/>
      <c r="K160" s="2" t="s">
        <v>205</v>
      </c>
      <c r="L160" s="5"/>
    </row>
    <row r="161" spans="1:12" x14ac:dyDescent="0.2">
      <c r="A161" s="3" t="s">
        <v>187</v>
      </c>
      <c r="B161" s="4">
        <v>0</v>
      </c>
      <c r="C161" t="s">
        <v>288</v>
      </c>
      <c r="D161" s="4" t="s">
        <v>2</v>
      </c>
      <c r="E161" s="4"/>
      <c r="F161" s="4"/>
      <c r="G161" s="4"/>
      <c r="H161" s="4"/>
      <c r="I161" s="4"/>
      <c r="J161" s="4"/>
      <c r="K161" s="4" t="s">
        <v>2</v>
      </c>
      <c r="L161" s="6"/>
    </row>
    <row r="162" spans="1:12" x14ac:dyDescent="0.2">
      <c r="A162" s="1" t="s">
        <v>90</v>
      </c>
      <c r="B162" s="2">
        <v>1</v>
      </c>
      <c r="C162" t="s">
        <v>288</v>
      </c>
      <c r="D162" s="2" t="s">
        <v>92</v>
      </c>
      <c r="E162" s="2"/>
      <c r="F162" s="2"/>
      <c r="G162" s="2"/>
      <c r="H162" s="2"/>
      <c r="I162" s="2"/>
      <c r="J162" s="2"/>
      <c r="K162" s="2" t="s">
        <v>205</v>
      </c>
      <c r="L162" s="5"/>
    </row>
    <row r="163" spans="1:12" x14ac:dyDescent="0.2">
      <c r="A163" s="21" t="s">
        <v>33</v>
      </c>
      <c r="B163" s="16">
        <v>1</v>
      </c>
      <c r="C163" t="s">
        <v>288</v>
      </c>
      <c r="D163" s="16"/>
      <c r="E163" s="16"/>
      <c r="F163" s="16"/>
      <c r="G163" s="16"/>
      <c r="H163" s="16"/>
      <c r="I163" s="16"/>
      <c r="J163" s="16"/>
      <c r="K163" s="16"/>
      <c r="L163" s="6"/>
    </row>
    <row r="164" spans="1:12" x14ac:dyDescent="0.2">
      <c r="A164" s="1" t="s">
        <v>6</v>
      </c>
      <c r="B164" s="2">
        <v>1</v>
      </c>
      <c r="C164" t="s">
        <v>288</v>
      </c>
      <c r="D164" s="2" t="s">
        <v>8</v>
      </c>
      <c r="E164" s="2"/>
      <c r="F164" s="2"/>
      <c r="G164" s="2"/>
      <c r="H164" s="2"/>
      <c r="I164" s="2"/>
      <c r="J164" s="2"/>
      <c r="K164" s="2" t="s">
        <v>205</v>
      </c>
      <c r="L164" s="5"/>
    </row>
    <row r="165" spans="1:12" x14ac:dyDescent="0.2">
      <c r="A165" s="21" t="s">
        <v>35</v>
      </c>
      <c r="B165" s="16">
        <v>1</v>
      </c>
      <c r="C165" t="s">
        <v>288</v>
      </c>
      <c r="D165" s="16"/>
      <c r="E165" s="16"/>
      <c r="F165" s="16"/>
      <c r="G165" s="16"/>
      <c r="H165" s="16"/>
      <c r="I165" s="16"/>
      <c r="J165" s="16"/>
      <c r="K165" s="16"/>
      <c r="L165" s="6"/>
    </row>
    <row r="166" spans="1:12" x14ac:dyDescent="0.2">
      <c r="A166" s="20" t="s">
        <v>34</v>
      </c>
      <c r="B166" s="15">
        <v>1</v>
      </c>
      <c r="C166" t="s">
        <v>288</v>
      </c>
      <c r="D166" s="15"/>
      <c r="E166" s="15"/>
      <c r="F166" s="15"/>
      <c r="G166" s="15"/>
      <c r="H166" s="15"/>
      <c r="I166" s="15"/>
      <c r="J166" s="15"/>
      <c r="K166" s="15"/>
      <c r="L166" s="5"/>
    </row>
    <row r="167" spans="1:12" x14ac:dyDescent="0.2">
      <c r="A167" s="21" t="s">
        <v>135</v>
      </c>
      <c r="B167" s="16">
        <v>1</v>
      </c>
      <c r="C167" t="s">
        <v>288</v>
      </c>
      <c r="D167" s="16"/>
      <c r="E167" s="16" t="s">
        <v>2</v>
      </c>
      <c r="F167" s="16" t="s">
        <v>2</v>
      </c>
      <c r="G167" s="16" t="s">
        <v>2</v>
      </c>
      <c r="H167" s="16" t="s">
        <v>2</v>
      </c>
      <c r="I167" s="16" t="s">
        <v>2</v>
      </c>
      <c r="J167" s="16" t="s">
        <v>2</v>
      </c>
      <c r="K167" s="16"/>
      <c r="L167" s="6"/>
    </row>
    <row r="168" spans="1:12" x14ac:dyDescent="0.2">
      <c r="A168" s="1" t="s">
        <v>14</v>
      </c>
      <c r="B168" s="2">
        <v>1</v>
      </c>
      <c r="C168" t="s">
        <v>288</v>
      </c>
      <c r="D168" s="2" t="s">
        <v>15</v>
      </c>
      <c r="E168" s="2"/>
      <c r="F168" s="2"/>
      <c r="G168" s="2"/>
      <c r="H168" s="2"/>
      <c r="I168" s="2"/>
      <c r="J168" s="2"/>
      <c r="K168" s="2" t="s">
        <v>205</v>
      </c>
      <c r="L168" s="5"/>
    </row>
    <row r="169" spans="1:12" x14ac:dyDescent="0.2">
      <c r="A169" s="21" t="s">
        <v>97</v>
      </c>
      <c r="B169" s="16">
        <v>1</v>
      </c>
      <c r="C169" t="s">
        <v>288</v>
      </c>
      <c r="D169" s="16"/>
      <c r="E169" s="16">
        <v>50</v>
      </c>
      <c r="F169" s="16">
        <v>0</v>
      </c>
      <c r="G169" s="16">
        <v>0</v>
      </c>
      <c r="H169" s="16">
        <v>50</v>
      </c>
      <c r="I169" s="16" t="s">
        <v>210</v>
      </c>
      <c r="J169" s="16" t="s">
        <v>211</v>
      </c>
      <c r="K169" s="16" t="s">
        <v>212</v>
      </c>
      <c r="L169" s="6"/>
    </row>
    <row r="170" spans="1:12" x14ac:dyDescent="0.2">
      <c r="A170" s="1" t="s">
        <v>113</v>
      </c>
      <c r="B170" s="2">
        <v>0</v>
      </c>
      <c r="C170" t="s">
        <v>288</v>
      </c>
      <c r="D170" s="2" t="s">
        <v>2</v>
      </c>
      <c r="E170" s="2"/>
      <c r="F170" s="2"/>
      <c r="G170" s="2"/>
      <c r="H170" s="2"/>
      <c r="I170" s="2"/>
      <c r="J170" s="2"/>
      <c r="K170" s="2" t="s">
        <v>2</v>
      </c>
      <c r="L170" s="5"/>
    </row>
    <row r="171" spans="1:12" x14ac:dyDescent="0.2">
      <c r="A171" s="3" t="s">
        <v>4</v>
      </c>
      <c r="B171" s="4">
        <v>1</v>
      </c>
      <c r="C171" t="s">
        <v>288</v>
      </c>
      <c r="D171" s="4" t="s">
        <v>5</v>
      </c>
      <c r="E171" s="4"/>
      <c r="F171" s="4"/>
      <c r="G171" s="4"/>
      <c r="H171" s="4"/>
      <c r="I171" s="4"/>
      <c r="J171" s="4"/>
      <c r="K171" s="4" t="s">
        <v>205</v>
      </c>
      <c r="L171" s="6"/>
    </row>
    <row r="172" spans="1:12" x14ac:dyDescent="0.2">
      <c r="A172" s="1" t="s">
        <v>115</v>
      </c>
      <c r="B172" s="2">
        <v>1</v>
      </c>
      <c r="C172" t="s">
        <v>288</v>
      </c>
      <c r="D172" s="2" t="s">
        <v>116</v>
      </c>
      <c r="E172" s="2"/>
      <c r="F172" s="2"/>
      <c r="G172" s="2"/>
      <c r="H172" s="2"/>
      <c r="I172" s="2"/>
      <c r="J172" s="2"/>
      <c r="K172" s="2" t="s">
        <v>205</v>
      </c>
      <c r="L172" s="5"/>
    </row>
    <row r="173" spans="1:12" x14ac:dyDescent="0.2">
      <c r="A173" s="3" t="s">
        <v>191</v>
      </c>
      <c r="B173" s="4">
        <v>1</v>
      </c>
      <c r="C173" t="s">
        <v>288</v>
      </c>
      <c r="D173" s="4" t="s">
        <v>192</v>
      </c>
      <c r="E173" s="4"/>
      <c r="F173" s="4"/>
      <c r="G173" s="4"/>
      <c r="H173" s="4"/>
      <c r="I173" s="4"/>
      <c r="J173" s="4"/>
      <c r="K173" s="4" t="s">
        <v>205</v>
      </c>
      <c r="L173" s="6"/>
    </row>
    <row r="174" spans="1:12" x14ac:dyDescent="0.2">
      <c r="A174" s="20" t="s">
        <v>11</v>
      </c>
      <c r="B174" s="15">
        <v>1</v>
      </c>
      <c r="C174" t="s">
        <v>288</v>
      </c>
      <c r="D174" s="15"/>
      <c r="E174" s="15"/>
      <c r="F174" s="15"/>
      <c r="G174" s="15"/>
      <c r="H174" s="15"/>
      <c r="I174" s="15"/>
      <c r="J174" s="15"/>
      <c r="K174" s="15"/>
      <c r="L174" s="5"/>
    </row>
    <row r="175" spans="1:12" x14ac:dyDescent="0.2">
      <c r="A175" s="3" t="s">
        <v>119</v>
      </c>
      <c r="B175" s="4">
        <v>1</v>
      </c>
      <c r="C175" t="s">
        <v>288</v>
      </c>
      <c r="D175" s="4" t="s">
        <v>120</v>
      </c>
      <c r="E175" s="4"/>
      <c r="F175" s="4"/>
      <c r="G175" s="4"/>
      <c r="H175" s="4"/>
      <c r="I175" s="4"/>
      <c r="J175" s="4"/>
      <c r="K175" s="4" t="s">
        <v>205</v>
      </c>
      <c r="L175" s="6"/>
    </row>
    <row r="176" spans="1:12" x14ac:dyDescent="0.2">
      <c r="A176" s="1" t="s">
        <v>163</v>
      </c>
      <c r="B176" s="2">
        <v>1</v>
      </c>
      <c r="C176" t="s">
        <v>288</v>
      </c>
      <c r="D176" s="2" t="s">
        <v>165</v>
      </c>
      <c r="E176" s="2"/>
      <c r="F176" s="2"/>
      <c r="G176" s="2"/>
      <c r="H176" s="2"/>
      <c r="I176" s="2"/>
      <c r="J176" s="2"/>
      <c r="K176" s="2" t="s">
        <v>205</v>
      </c>
      <c r="L176" s="5"/>
    </row>
    <row r="177" spans="1:12" x14ac:dyDescent="0.2">
      <c r="A177" s="3" t="s">
        <v>136</v>
      </c>
      <c r="B177" s="4">
        <v>1</v>
      </c>
      <c r="C177" t="s">
        <v>288</v>
      </c>
      <c r="D177" s="4" t="s">
        <v>138</v>
      </c>
      <c r="E177" s="4"/>
      <c r="F177" s="4"/>
      <c r="G177" s="4"/>
      <c r="H177" s="4"/>
      <c r="I177" s="4"/>
      <c r="J177" s="4"/>
      <c r="K177" s="4" t="s">
        <v>205</v>
      </c>
      <c r="L177" s="6"/>
    </row>
    <row r="178" spans="1:12" x14ac:dyDescent="0.2">
      <c r="A178" s="20" t="s">
        <v>199</v>
      </c>
      <c r="B178" s="15">
        <v>1</v>
      </c>
      <c r="C178" t="s">
        <v>288</v>
      </c>
      <c r="D178" s="15"/>
      <c r="E178" s="15"/>
      <c r="F178" s="15"/>
      <c r="G178" s="15"/>
      <c r="H178" s="15">
        <v>420</v>
      </c>
      <c r="I178" s="15" t="s">
        <v>215</v>
      </c>
      <c r="J178" s="15" t="s">
        <v>216</v>
      </c>
      <c r="K178" s="15"/>
      <c r="L178" s="5"/>
    </row>
    <row r="179" spans="1:12" x14ac:dyDescent="0.2">
      <c r="A179" s="3" t="s">
        <v>81</v>
      </c>
      <c r="B179" s="4">
        <v>1</v>
      </c>
      <c r="C179" t="s">
        <v>288</v>
      </c>
      <c r="D179" s="4" t="s">
        <v>83</v>
      </c>
      <c r="E179" s="4"/>
      <c r="F179" s="4"/>
      <c r="G179" s="4"/>
      <c r="H179" s="4"/>
      <c r="I179" s="4"/>
      <c r="J179" s="4"/>
      <c r="K179" s="4" t="s">
        <v>205</v>
      </c>
      <c r="L179" s="6"/>
    </row>
    <row r="180" spans="1:12" x14ac:dyDescent="0.2">
      <c r="A180" s="1" t="s">
        <v>98</v>
      </c>
      <c r="B180" s="2">
        <v>1</v>
      </c>
      <c r="C180" t="s">
        <v>288</v>
      </c>
      <c r="D180" s="2" t="s">
        <v>99</v>
      </c>
      <c r="E180" s="2"/>
      <c r="F180" s="2"/>
      <c r="G180" s="2"/>
      <c r="H180" s="2"/>
      <c r="I180" s="2"/>
      <c r="J180" s="2"/>
      <c r="K180" s="2" t="s">
        <v>205</v>
      </c>
      <c r="L180" s="5"/>
    </row>
    <row r="181" spans="1:12" x14ac:dyDescent="0.2">
      <c r="A181" s="21" t="s">
        <v>31</v>
      </c>
      <c r="B181" s="16">
        <v>1</v>
      </c>
      <c r="C181" t="s">
        <v>288</v>
      </c>
      <c r="D181" s="16"/>
      <c r="E181" s="16"/>
      <c r="F181" s="16"/>
      <c r="G181" s="16"/>
      <c r="H181" s="16">
        <v>1447</v>
      </c>
      <c r="I181" s="16" t="s">
        <v>221</v>
      </c>
      <c r="J181" s="16" t="s">
        <v>222</v>
      </c>
      <c r="K181" s="16"/>
      <c r="L181" s="6"/>
    </row>
    <row r="182" spans="1:12" x14ac:dyDescent="0.2">
      <c r="A182" s="1" t="s">
        <v>66</v>
      </c>
      <c r="B182" s="2">
        <v>0</v>
      </c>
      <c r="C182" t="s">
        <v>288</v>
      </c>
      <c r="D182" s="2" t="s">
        <v>2</v>
      </c>
      <c r="E182" s="2"/>
      <c r="F182" s="2"/>
      <c r="G182" s="2"/>
      <c r="H182" s="2"/>
      <c r="I182" s="2"/>
      <c r="J182" s="2"/>
      <c r="K182" s="2" t="s">
        <v>2</v>
      </c>
      <c r="L182" s="5"/>
    </row>
    <row r="183" spans="1:12" x14ac:dyDescent="0.2">
      <c r="A183" s="3" t="s">
        <v>45</v>
      </c>
      <c r="B183" s="4">
        <v>1</v>
      </c>
      <c r="C183" t="s">
        <v>288</v>
      </c>
      <c r="D183" s="4" t="s">
        <v>46</v>
      </c>
      <c r="E183" s="4"/>
      <c r="F183" s="4"/>
      <c r="G183" s="4"/>
      <c r="H183" s="4"/>
      <c r="I183" s="4"/>
      <c r="J183" s="4"/>
      <c r="K183" s="4" t="s">
        <v>205</v>
      </c>
      <c r="L183" s="6"/>
    </row>
    <row r="184" spans="1:12" x14ac:dyDescent="0.2">
      <c r="A184" s="1" t="s">
        <v>20</v>
      </c>
      <c r="B184" s="2">
        <v>1</v>
      </c>
      <c r="C184" t="s">
        <v>288</v>
      </c>
      <c r="D184" s="2" t="s">
        <v>21</v>
      </c>
      <c r="E184" s="2"/>
      <c r="F184" s="2"/>
      <c r="G184" s="2"/>
      <c r="H184" s="2"/>
      <c r="I184" s="2"/>
      <c r="J184" s="2"/>
      <c r="K184" s="2" t="s">
        <v>205</v>
      </c>
      <c r="L184" s="5"/>
    </row>
    <row r="185" spans="1:12" x14ac:dyDescent="0.2">
      <c r="A185" s="3" t="s">
        <v>144</v>
      </c>
      <c r="B185" s="4">
        <v>1</v>
      </c>
      <c r="C185" t="s">
        <v>288</v>
      </c>
      <c r="D185" s="4" t="s">
        <v>145</v>
      </c>
      <c r="E185" s="4"/>
      <c r="F185" s="4"/>
      <c r="G185" s="4"/>
      <c r="H185" s="4"/>
      <c r="I185" s="4"/>
      <c r="J185" s="4"/>
      <c r="K185" s="4" t="s">
        <v>205</v>
      </c>
      <c r="L185" s="6"/>
    </row>
    <row r="186" spans="1:12" x14ac:dyDescent="0.2">
      <c r="A186" s="1" t="s">
        <v>178</v>
      </c>
      <c r="B186" s="2">
        <v>1</v>
      </c>
      <c r="C186" t="s">
        <v>288</v>
      </c>
      <c r="D186" s="2" t="s">
        <v>179</v>
      </c>
      <c r="E186" s="2"/>
      <c r="F186" s="2"/>
      <c r="G186" s="2"/>
      <c r="H186" s="2"/>
      <c r="I186" s="2"/>
      <c r="J186" s="2"/>
      <c r="K186" s="2" t="s">
        <v>205</v>
      </c>
      <c r="L186" s="5"/>
    </row>
    <row r="187" spans="1:12" x14ac:dyDescent="0.2">
      <c r="A187" s="3" t="s">
        <v>108</v>
      </c>
      <c r="B187" s="4">
        <v>1</v>
      </c>
      <c r="C187" t="s">
        <v>288</v>
      </c>
      <c r="D187" s="4" t="s">
        <v>109</v>
      </c>
      <c r="E187" s="4"/>
      <c r="F187" s="4"/>
      <c r="G187" s="4"/>
      <c r="H187" s="4"/>
      <c r="I187" s="4"/>
      <c r="J187" s="4"/>
      <c r="K187" s="4" t="s">
        <v>205</v>
      </c>
      <c r="L187" s="6"/>
    </row>
    <row r="188" spans="1:12" x14ac:dyDescent="0.2">
      <c r="A188" s="20" t="s">
        <v>30</v>
      </c>
      <c r="B188" s="15">
        <v>1</v>
      </c>
      <c r="C188" t="s">
        <v>288</v>
      </c>
      <c r="D188" s="15"/>
      <c r="E188" s="15"/>
      <c r="F188" s="15"/>
      <c r="G188" s="15"/>
      <c r="H188" s="15">
        <v>1493</v>
      </c>
      <c r="I188" s="15" t="s">
        <v>225</v>
      </c>
      <c r="J188" s="15" t="s">
        <v>226</v>
      </c>
      <c r="K188" s="15"/>
      <c r="L188" s="5"/>
    </row>
    <row r="189" spans="1:12" x14ac:dyDescent="0.2">
      <c r="A189" s="3" t="s">
        <v>128</v>
      </c>
      <c r="B189" s="4">
        <v>1</v>
      </c>
      <c r="C189" t="s">
        <v>288</v>
      </c>
      <c r="D189" s="4" t="s">
        <v>129</v>
      </c>
      <c r="E189" s="4"/>
      <c r="F189" s="4"/>
      <c r="G189" s="4"/>
      <c r="H189" s="4"/>
      <c r="I189" s="4"/>
      <c r="J189" s="4"/>
      <c r="K189" s="4" t="s">
        <v>205</v>
      </c>
      <c r="L189" s="6"/>
    </row>
    <row r="190" spans="1:12" x14ac:dyDescent="0.2">
      <c r="A190" s="1" t="s">
        <v>148</v>
      </c>
      <c r="B190" s="2">
        <v>1</v>
      </c>
      <c r="C190" t="s">
        <v>288</v>
      </c>
      <c r="D190" s="2" t="s">
        <v>149</v>
      </c>
      <c r="E190" s="2"/>
      <c r="F190" s="2"/>
      <c r="G190" s="2"/>
      <c r="H190" s="2"/>
      <c r="I190" s="2"/>
      <c r="J190" s="2"/>
      <c r="K190" s="2" t="s">
        <v>205</v>
      </c>
      <c r="L190" s="5"/>
    </row>
    <row r="191" spans="1:12" x14ac:dyDescent="0.2">
      <c r="A191" s="21" t="s">
        <v>29</v>
      </c>
      <c r="B191" s="16">
        <v>1</v>
      </c>
      <c r="C191" t="s">
        <v>288</v>
      </c>
      <c r="D191" s="16"/>
      <c r="E191" s="16"/>
      <c r="F191" s="16"/>
      <c r="G191" s="16"/>
      <c r="H191" s="16">
        <v>1561</v>
      </c>
      <c r="I191" s="16" t="s">
        <v>228</v>
      </c>
      <c r="J191" s="16" t="s">
        <v>229</v>
      </c>
      <c r="K191" s="16"/>
      <c r="L191" s="6"/>
    </row>
    <row r="192" spans="1:12" x14ac:dyDescent="0.2">
      <c r="A192" s="1" t="s">
        <v>106</v>
      </c>
      <c r="B192" s="2">
        <v>1</v>
      </c>
      <c r="C192" t="s">
        <v>288</v>
      </c>
      <c r="D192" s="2" t="s">
        <v>107</v>
      </c>
      <c r="E192" s="2"/>
      <c r="F192" s="2"/>
      <c r="G192" s="2"/>
      <c r="H192" s="2"/>
      <c r="I192" s="2"/>
      <c r="J192" s="2"/>
      <c r="K192" s="2" t="s">
        <v>205</v>
      </c>
      <c r="L192" s="5"/>
    </row>
    <row r="193" spans="1:12" x14ac:dyDescent="0.2">
      <c r="A193" s="3" t="s">
        <v>9</v>
      </c>
      <c r="B193" s="4">
        <v>0</v>
      </c>
      <c r="C193" t="s">
        <v>288</v>
      </c>
      <c r="D193" s="4" t="s">
        <v>2</v>
      </c>
      <c r="E193" s="4"/>
      <c r="F193" s="4"/>
      <c r="G193" s="4"/>
      <c r="H193" s="4"/>
      <c r="I193" s="4"/>
      <c r="J193" s="4"/>
      <c r="K193" s="4" t="s">
        <v>2</v>
      </c>
      <c r="L193" s="6"/>
    </row>
    <row r="194" spans="1:12" x14ac:dyDescent="0.2">
      <c r="A194" s="1" t="s">
        <v>52</v>
      </c>
      <c r="B194" s="2">
        <v>1</v>
      </c>
      <c r="C194" t="s">
        <v>288</v>
      </c>
      <c r="D194" s="2" t="s">
        <v>54</v>
      </c>
      <c r="E194" s="2"/>
      <c r="F194" s="2"/>
      <c r="G194" s="2"/>
      <c r="H194" s="2"/>
      <c r="I194" s="2"/>
      <c r="J194" s="2"/>
      <c r="K194" s="2" t="s">
        <v>205</v>
      </c>
      <c r="L194" s="5"/>
    </row>
    <row r="195" spans="1:12" x14ac:dyDescent="0.2">
      <c r="A195" s="3" t="s">
        <v>55</v>
      </c>
      <c r="B195" s="4">
        <v>1</v>
      </c>
      <c r="C195" t="s">
        <v>288</v>
      </c>
      <c r="D195" s="4" t="s">
        <v>57</v>
      </c>
      <c r="E195" s="4"/>
      <c r="F195" s="4"/>
      <c r="G195" s="4"/>
      <c r="H195" s="4"/>
      <c r="I195" s="4"/>
      <c r="J195" s="4"/>
      <c r="K195" s="4" t="s">
        <v>205</v>
      </c>
      <c r="L195" s="6"/>
    </row>
    <row r="196" spans="1:12" x14ac:dyDescent="0.2">
      <c r="A196" s="1" t="s">
        <v>172</v>
      </c>
      <c r="B196" s="2">
        <v>1</v>
      </c>
      <c r="C196" t="s">
        <v>288</v>
      </c>
      <c r="D196" s="2" t="s">
        <v>173</v>
      </c>
      <c r="E196" s="2"/>
      <c r="F196" s="2"/>
      <c r="G196" s="2"/>
      <c r="H196" s="2"/>
      <c r="I196" s="2"/>
      <c r="J196" s="2"/>
      <c r="K196" s="2" t="s">
        <v>205</v>
      </c>
      <c r="L196" s="5"/>
    </row>
    <row r="197" spans="1:12" x14ac:dyDescent="0.2">
      <c r="A197" s="21" t="s">
        <v>101</v>
      </c>
      <c r="B197" s="16">
        <v>1</v>
      </c>
      <c r="C197" t="s">
        <v>288</v>
      </c>
      <c r="D197" s="16"/>
      <c r="E197" s="16"/>
      <c r="F197" s="16"/>
      <c r="G197" s="16"/>
      <c r="H197" s="16">
        <v>10</v>
      </c>
      <c r="I197" s="16" t="s">
        <v>236</v>
      </c>
      <c r="J197" s="18" t="s">
        <v>239</v>
      </c>
      <c r="K197" s="16"/>
      <c r="L197" s="6" t="s">
        <v>243</v>
      </c>
    </row>
    <row r="198" spans="1:12" x14ac:dyDescent="0.2">
      <c r="A198" s="20" t="s">
        <v>101</v>
      </c>
      <c r="B198" s="15">
        <v>1</v>
      </c>
      <c r="C198" t="s">
        <v>288</v>
      </c>
      <c r="D198" s="15"/>
      <c r="E198" s="15"/>
      <c r="F198" s="15"/>
      <c r="G198" s="15"/>
      <c r="H198" s="15">
        <v>10</v>
      </c>
      <c r="I198" s="15" t="s">
        <v>237</v>
      </c>
      <c r="J198" s="19" t="s">
        <v>240</v>
      </c>
      <c r="K198" s="15"/>
      <c r="L198" s="5" t="s">
        <v>243</v>
      </c>
    </row>
    <row r="199" spans="1:12" x14ac:dyDescent="0.2">
      <c r="A199" s="21" t="s">
        <v>101</v>
      </c>
      <c r="B199" s="16">
        <v>1</v>
      </c>
      <c r="C199" t="s">
        <v>288</v>
      </c>
      <c r="D199" s="16"/>
      <c r="E199" s="16"/>
      <c r="F199" s="16"/>
      <c r="G199" s="16"/>
      <c r="H199" s="16">
        <v>10</v>
      </c>
      <c r="I199" s="16" t="s">
        <v>238</v>
      </c>
      <c r="J199" s="18" t="s">
        <v>241</v>
      </c>
      <c r="K199" s="16"/>
      <c r="L199" s="6" t="s">
        <v>243</v>
      </c>
    </row>
    <row r="200" spans="1:12" x14ac:dyDescent="0.2">
      <c r="A200" s="1" t="s">
        <v>36</v>
      </c>
      <c r="B200" s="2">
        <v>1</v>
      </c>
      <c r="C200" t="s">
        <v>288</v>
      </c>
      <c r="D200" s="2" t="s">
        <v>38</v>
      </c>
      <c r="E200" s="2"/>
      <c r="F200" s="2"/>
      <c r="G200" s="2"/>
      <c r="H200" s="2"/>
      <c r="I200" s="2"/>
      <c r="J200" s="2"/>
      <c r="K200" s="2" t="s">
        <v>205</v>
      </c>
      <c r="L200" s="5"/>
    </row>
    <row r="201" spans="1:12" x14ac:dyDescent="0.2">
      <c r="A201" s="21" t="s">
        <v>100</v>
      </c>
      <c r="B201" s="16">
        <v>1</v>
      </c>
      <c r="C201" t="s">
        <v>288</v>
      </c>
      <c r="D201" s="16"/>
      <c r="E201" s="16"/>
      <c r="F201" s="16"/>
      <c r="G201" s="16"/>
      <c r="H201" s="16">
        <v>13</v>
      </c>
      <c r="I201" s="16" t="s">
        <v>246</v>
      </c>
      <c r="J201" s="16" t="s">
        <v>241</v>
      </c>
      <c r="K201" s="16"/>
      <c r="L201" s="6"/>
    </row>
    <row r="202" spans="1:12" x14ac:dyDescent="0.2">
      <c r="A202" s="20" t="s">
        <v>130</v>
      </c>
      <c r="B202" s="15">
        <v>1</v>
      </c>
      <c r="C202" t="s">
        <v>288</v>
      </c>
      <c r="D202" s="15"/>
      <c r="E202" s="15"/>
      <c r="F202" s="15"/>
      <c r="G202" s="15"/>
      <c r="H202" s="15"/>
      <c r="I202" s="15"/>
      <c r="J202" s="15"/>
      <c r="K202" s="15"/>
      <c r="L202" s="5"/>
    </row>
    <row r="203" spans="1:12" x14ac:dyDescent="0.2">
      <c r="A203" s="21" t="s">
        <v>12</v>
      </c>
      <c r="B203" s="16">
        <v>1</v>
      </c>
      <c r="C203" t="s">
        <v>288</v>
      </c>
      <c r="D203" s="16"/>
      <c r="E203" s="16"/>
      <c r="F203" s="16"/>
      <c r="G203" s="16"/>
      <c r="H203" s="16"/>
      <c r="I203" s="16"/>
      <c r="J203" s="16"/>
      <c r="K203" s="16"/>
      <c r="L203" s="6"/>
    </row>
    <row r="204" spans="1:12" x14ac:dyDescent="0.2">
      <c r="A204" s="1" t="s">
        <v>146</v>
      </c>
      <c r="B204" s="2">
        <v>0</v>
      </c>
      <c r="C204" t="s">
        <v>288</v>
      </c>
      <c r="D204" s="2" t="s">
        <v>2</v>
      </c>
      <c r="E204" s="2"/>
      <c r="F204" s="2"/>
      <c r="G204" s="2"/>
      <c r="H204" s="2"/>
      <c r="I204" s="2"/>
      <c r="J204" s="2"/>
      <c r="K204" s="2" t="s">
        <v>2</v>
      </c>
      <c r="L204" s="5"/>
    </row>
    <row r="205" spans="1:12" x14ac:dyDescent="0.2">
      <c r="A205" s="3" t="s">
        <v>176</v>
      </c>
      <c r="B205" s="4">
        <v>1</v>
      </c>
      <c r="C205" t="s">
        <v>288</v>
      </c>
      <c r="D205" s="4" t="s">
        <v>177</v>
      </c>
      <c r="E205" s="4"/>
      <c r="F205" s="4"/>
      <c r="G205" s="4"/>
      <c r="H205" s="4"/>
      <c r="I205" s="4"/>
      <c r="J205" s="4"/>
      <c r="K205" s="4" t="s">
        <v>205</v>
      </c>
      <c r="L205" s="6"/>
    </row>
    <row r="206" spans="1:12" x14ac:dyDescent="0.2">
      <c r="A206" s="1" t="s">
        <v>174</v>
      </c>
      <c r="B206" s="2">
        <v>1</v>
      </c>
      <c r="C206" t="s">
        <v>288</v>
      </c>
      <c r="D206" s="2" t="s">
        <v>175</v>
      </c>
      <c r="E206" s="2"/>
      <c r="F206" s="2"/>
      <c r="G206" s="2"/>
      <c r="H206" s="2"/>
      <c r="I206" s="2"/>
      <c r="J206" s="2"/>
      <c r="K206" s="2" t="s">
        <v>205</v>
      </c>
      <c r="L206" s="5"/>
    </row>
    <row r="207" spans="1:12" x14ac:dyDescent="0.2">
      <c r="A207" s="3" t="s">
        <v>70</v>
      </c>
      <c r="B207" s="4">
        <v>0</v>
      </c>
      <c r="C207" t="s">
        <v>288</v>
      </c>
      <c r="D207" s="4" t="s">
        <v>2</v>
      </c>
      <c r="E207" s="4"/>
      <c r="F207" s="4"/>
      <c r="G207" s="4"/>
      <c r="H207" s="4"/>
      <c r="I207" s="4"/>
      <c r="J207" s="4"/>
      <c r="K207" s="4" t="s">
        <v>2</v>
      </c>
      <c r="L207" s="6"/>
    </row>
    <row r="208" spans="1:12" x14ac:dyDescent="0.2">
      <c r="A208" s="1" t="s">
        <v>189</v>
      </c>
      <c r="B208" s="2">
        <v>1</v>
      </c>
      <c r="C208" t="s">
        <v>288</v>
      </c>
      <c r="D208" s="2" t="s">
        <v>190</v>
      </c>
      <c r="E208" s="2"/>
      <c r="F208" s="2"/>
      <c r="G208" s="2"/>
      <c r="H208" s="2"/>
      <c r="I208" s="2"/>
      <c r="J208" s="2"/>
      <c r="K208" s="2" t="s">
        <v>205</v>
      </c>
      <c r="L208" s="5"/>
    </row>
    <row r="209" spans="1:12" x14ac:dyDescent="0.2">
      <c r="A209" s="21" t="s">
        <v>123</v>
      </c>
      <c r="B209" s="16">
        <v>1</v>
      </c>
      <c r="C209" t="s">
        <v>288</v>
      </c>
      <c r="D209" s="16"/>
      <c r="E209" s="16"/>
      <c r="F209" s="16"/>
      <c r="G209" s="16"/>
      <c r="H209" s="16"/>
      <c r="I209" s="16"/>
      <c r="J209" s="16"/>
      <c r="K209" s="16"/>
      <c r="L209" s="6"/>
    </row>
    <row r="210" spans="1:12" x14ac:dyDescent="0.2">
      <c r="A210" s="20" t="s">
        <v>51</v>
      </c>
      <c r="B210" s="15">
        <v>1</v>
      </c>
      <c r="C210" t="s">
        <v>288</v>
      </c>
      <c r="D210" s="15"/>
      <c r="E210" s="15"/>
      <c r="F210" s="15"/>
      <c r="G210" s="15"/>
      <c r="H210" s="15"/>
      <c r="I210" s="15"/>
      <c r="J210" s="15"/>
      <c r="K210" s="15"/>
      <c r="L210" s="5"/>
    </row>
    <row r="211" spans="1:12" x14ac:dyDescent="0.2">
      <c r="A211" s="3" t="s">
        <v>102</v>
      </c>
      <c r="B211" s="4">
        <v>1</v>
      </c>
      <c r="C211" t="s">
        <v>288</v>
      </c>
      <c r="D211" s="4" t="s">
        <v>103</v>
      </c>
      <c r="E211" s="4"/>
      <c r="F211" s="4"/>
      <c r="G211" s="4"/>
      <c r="H211" s="4"/>
      <c r="I211" s="4"/>
      <c r="J211" s="4"/>
      <c r="K211" s="4" t="s">
        <v>205</v>
      </c>
      <c r="L211" s="6"/>
    </row>
    <row r="212" spans="1:12" x14ac:dyDescent="0.2">
      <c r="A212" s="1" t="s">
        <v>121</v>
      </c>
      <c r="B212" s="2">
        <v>0</v>
      </c>
      <c r="C212" t="s">
        <v>288</v>
      </c>
      <c r="D212" s="2" t="s">
        <v>2</v>
      </c>
      <c r="E212" s="2"/>
      <c r="F212" s="2"/>
      <c r="G212" s="2"/>
      <c r="H212" s="2"/>
      <c r="I212" s="2"/>
      <c r="J212" s="2"/>
      <c r="K212" s="2" t="s">
        <v>2</v>
      </c>
      <c r="L212" s="5"/>
    </row>
    <row r="213" spans="1:12" x14ac:dyDescent="0.2">
      <c r="A213" s="3" t="s">
        <v>158</v>
      </c>
      <c r="B213" s="4">
        <v>1</v>
      </c>
      <c r="C213" t="s">
        <v>288</v>
      </c>
      <c r="D213" s="4" t="s">
        <v>159</v>
      </c>
      <c r="E213" s="4"/>
      <c r="F213" s="4"/>
      <c r="G213" s="4"/>
      <c r="H213" s="4"/>
      <c r="I213" s="4"/>
      <c r="J213" s="4"/>
      <c r="K213" s="4" t="s">
        <v>205</v>
      </c>
      <c r="L213" s="6"/>
    </row>
    <row r="214" spans="1:12" x14ac:dyDescent="0.2">
      <c r="A214" s="20" t="s">
        <v>186</v>
      </c>
      <c r="B214" s="15">
        <v>1</v>
      </c>
      <c r="C214" t="s">
        <v>288</v>
      </c>
      <c r="D214" s="15"/>
      <c r="E214" s="15"/>
      <c r="F214" s="15"/>
      <c r="G214" s="15"/>
      <c r="H214" s="15"/>
      <c r="I214" s="15"/>
      <c r="J214" s="15"/>
      <c r="K214" s="15"/>
      <c r="L214" s="5"/>
    </row>
    <row r="215" spans="1:12" x14ac:dyDescent="0.2">
      <c r="A215" s="21" t="s">
        <v>41</v>
      </c>
      <c r="B215" s="16">
        <v>1</v>
      </c>
      <c r="C215" t="s">
        <v>288</v>
      </c>
      <c r="D215" s="16"/>
      <c r="E215" s="16"/>
      <c r="F215" s="16"/>
      <c r="G215" s="16"/>
      <c r="H215" s="16"/>
      <c r="I215" s="16"/>
      <c r="J215" s="16"/>
      <c r="K215" s="16"/>
      <c r="L215" s="6"/>
    </row>
    <row r="216" spans="1:12" x14ac:dyDescent="0.2">
      <c r="A216" s="20" t="s">
        <v>65</v>
      </c>
      <c r="B216" s="15">
        <v>1</v>
      </c>
      <c r="C216" t="s">
        <v>288</v>
      </c>
      <c r="D216" s="15"/>
      <c r="E216" s="15"/>
      <c r="F216" s="15"/>
      <c r="G216" s="15"/>
      <c r="H216" s="15"/>
      <c r="I216" s="15"/>
      <c r="J216" s="15"/>
      <c r="K216" s="15"/>
      <c r="L216" s="5"/>
    </row>
    <row r="217" spans="1:12" x14ac:dyDescent="0.2">
      <c r="A217" s="3" t="s">
        <v>77</v>
      </c>
      <c r="B217" s="4">
        <v>1</v>
      </c>
      <c r="C217" t="s">
        <v>288</v>
      </c>
      <c r="D217" s="4" t="s">
        <v>78</v>
      </c>
      <c r="E217" s="4"/>
      <c r="F217" s="4"/>
      <c r="G217" s="4"/>
      <c r="H217" s="4"/>
      <c r="I217" s="4"/>
      <c r="J217" s="4"/>
      <c r="K217" s="4" t="s">
        <v>205</v>
      </c>
      <c r="L217" s="6"/>
    </row>
    <row r="218" spans="1:12" x14ac:dyDescent="0.2">
      <c r="A218" s="1" t="s">
        <v>79</v>
      </c>
      <c r="B218" s="2">
        <v>1</v>
      </c>
      <c r="C218" t="s">
        <v>288</v>
      </c>
      <c r="D218" s="2" t="s">
        <v>80</v>
      </c>
      <c r="E218" s="2"/>
      <c r="F218" s="2"/>
      <c r="G218" s="2"/>
      <c r="H218" s="2"/>
      <c r="I218" s="2"/>
      <c r="J218" s="2"/>
      <c r="K218" s="2" t="s">
        <v>205</v>
      </c>
      <c r="L218" s="5"/>
    </row>
    <row r="219" spans="1:12" x14ac:dyDescent="0.2">
      <c r="A219" s="3" t="s">
        <v>43</v>
      </c>
      <c r="B219" s="4">
        <v>1</v>
      </c>
      <c r="C219" t="s">
        <v>288</v>
      </c>
      <c r="D219" s="4" t="s">
        <v>44</v>
      </c>
      <c r="E219" s="4"/>
      <c r="F219" s="4"/>
      <c r="G219" s="4"/>
      <c r="H219" s="4"/>
      <c r="I219" s="4"/>
      <c r="J219" s="4"/>
      <c r="K219" s="4" t="s">
        <v>205</v>
      </c>
      <c r="L219" s="6"/>
    </row>
    <row r="220" spans="1:12" x14ac:dyDescent="0.2">
      <c r="A220" s="20" t="s">
        <v>112</v>
      </c>
      <c r="B220" s="15">
        <v>1</v>
      </c>
      <c r="C220" t="s">
        <v>288</v>
      </c>
      <c r="D220" s="15"/>
      <c r="E220" s="15"/>
      <c r="F220" s="15"/>
      <c r="G220" s="15"/>
      <c r="H220" s="15"/>
      <c r="I220" s="15"/>
      <c r="J220" s="15"/>
      <c r="K220" s="15"/>
      <c r="L220" s="5"/>
    </row>
    <row r="221" spans="1:12" x14ac:dyDescent="0.2">
      <c r="A221" s="21" t="s">
        <v>23</v>
      </c>
      <c r="B221" s="16">
        <v>1</v>
      </c>
      <c r="C221" t="s">
        <v>288</v>
      </c>
      <c r="D221" s="16"/>
      <c r="E221" s="16"/>
      <c r="F221" s="16"/>
      <c r="G221" s="16"/>
      <c r="H221" s="16"/>
      <c r="I221" s="16"/>
      <c r="J221" s="16"/>
      <c r="K221" s="16"/>
      <c r="L221" s="6"/>
    </row>
    <row r="222" spans="1:12" x14ac:dyDescent="0.2">
      <c r="A222" s="20" t="s">
        <v>13</v>
      </c>
      <c r="B222" s="15">
        <v>1</v>
      </c>
      <c r="C222" t="s">
        <v>288</v>
      </c>
      <c r="D222" s="15"/>
      <c r="E222" s="15"/>
      <c r="F222" s="15"/>
      <c r="G222" s="15"/>
      <c r="H222" s="15"/>
      <c r="I222" s="15"/>
      <c r="J222" s="15"/>
      <c r="K222" s="15"/>
      <c r="L222" s="5"/>
    </row>
    <row r="223" spans="1:12" x14ac:dyDescent="0.2">
      <c r="A223" s="21" t="s">
        <v>32</v>
      </c>
      <c r="B223" s="16">
        <v>1</v>
      </c>
      <c r="C223" t="s">
        <v>288</v>
      </c>
      <c r="D223" s="16"/>
      <c r="E223" s="16"/>
      <c r="F223" s="16"/>
      <c r="G223" s="16"/>
      <c r="H223" s="16"/>
      <c r="I223" s="16"/>
      <c r="J223" s="16"/>
      <c r="K223" s="16"/>
      <c r="L223" s="6"/>
    </row>
    <row r="224" spans="1:12" x14ac:dyDescent="0.2">
      <c r="A224" s="1" t="s">
        <v>139</v>
      </c>
      <c r="B224" s="2">
        <v>1</v>
      </c>
      <c r="C224" t="s">
        <v>288</v>
      </c>
      <c r="D224" s="2" t="s">
        <v>140</v>
      </c>
      <c r="E224" s="2"/>
      <c r="F224" s="2"/>
      <c r="G224" s="2"/>
      <c r="H224" s="2"/>
      <c r="I224" s="2"/>
      <c r="J224" s="2"/>
      <c r="K224" s="2" t="s">
        <v>205</v>
      </c>
      <c r="L224" s="5"/>
    </row>
    <row r="225" spans="1:12" x14ac:dyDescent="0.2">
      <c r="A225" s="3" t="s">
        <v>124</v>
      </c>
      <c r="B225" s="4">
        <v>0</v>
      </c>
      <c r="C225" t="s">
        <v>288</v>
      </c>
      <c r="D225" s="4" t="s">
        <v>2</v>
      </c>
      <c r="E225" s="4"/>
      <c r="F225" s="4"/>
      <c r="G225" s="4"/>
      <c r="H225" s="4"/>
      <c r="I225" s="4"/>
      <c r="J225" s="4"/>
      <c r="K225" s="4" t="s">
        <v>2</v>
      </c>
      <c r="L225" s="6"/>
    </row>
    <row r="226" spans="1:12" x14ac:dyDescent="0.2">
      <c r="A226" s="1" t="s">
        <v>132</v>
      </c>
      <c r="B226" s="2">
        <v>1</v>
      </c>
      <c r="C226" t="s">
        <v>288</v>
      </c>
      <c r="D226" s="2" t="s">
        <v>134</v>
      </c>
      <c r="E226" s="2"/>
      <c r="F226" s="2"/>
      <c r="G226" s="2"/>
      <c r="H226" s="2"/>
      <c r="I226" s="2"/>
      <c r="J226" s="2"/>
      <c r="K226" s="2" t="s">
        <v>205</v>
      </c>
      <c r="L226" s="5"/>
    </row>
    <row r="227" spans="1:12" x14ac:dyDescent="0.2">
      <c r="A227" s="3" t="s">
        <v>110</v>
      </c>
      <c r="B227" s="4">
        <v>1</v>
      </c>
      <c r="C227" t="s">
        <v>288</v>
      </c>
      <c r="D227" s="4" t="s">
        <v>111</v>
      </c>
      <c r="E227" s="4"/>
      <c r="F227" s="4"/>
      <c r="G227" s="4"/>
      <c r="H227" s="4"/>
      <c r="I227" s="4"/>
      <c r="J227" s="4"/>
      <c r="K227" s="4" t="s">
        <v>205</v>
      </c>
      <c r="L227" s="6"/>
    </row>
    <row r="228" spans="1:12" x14ac:dyDescent="0.2">
      <c r="A228" s="1" t="s">
        <v>182</v>
      </c>
      <c r="B228" s="2">
        <v>1</v>
      </c>
      <c r="C228" t="s">
        <v>288</v>
      </c>
      <c r="D228" s="2" t="s">
        <v>183</v>
      </c>
      <c r="E228" s="2"/>
      <c r="F228" s="2"/>
      <c r="G228" s="2"/>
      <c r="H228" s="2"/>
      <c r="I228" s="2"/>
      <c r="J228" s="2"/>
      <c r="K228" s="2" t="s">
        <v>205</v>
      </c>
      <c r="L228" s="5"/>
    </row>
    <row r="229" spans="1:12" x14ac:dyDescent="0.2">
      <c r="A229" s="3" t="s">
        <v>184</v>
      </c>
      <c r="B229" s="4">
        <v>1</v>
      </c>
      <c r="C229" t="s">
        <v>288</v>
      </c>
      <c r="D229" s="4" t="s">
        <v>185</v>
      </c>
      <c r="E229" s="4"/>
      <c r="F229" s="4"/>
      <c r="G229" s="4"/>
      <c r="H229" s="4"/>
      <c r="I229" s="4"/>
      <c r="J229" s="4"/>
      <c r="K229" s="4" t="s">
        <v>205</v>
      </c>
      <c r="L229" s="6"/>
    </row>
  </sheetData>
  <phoneticPr fontId="18" type="noConversion"/>
  <conditionalFormatting sqref="B116:B196 B199:B2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7:B1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15 O116:O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6:P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K10" r:id="rId1" tooltip="Persistent link using digital object identifier" xr:uid="{00000000-0004-0000-0200-000000000000}"/>
    <hyperlink ref="K124" r:id="rId2" tooltip="Persistent link using digital object identifier" xr:uid="{00000000-0004-0000-02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Kendall</dc:creator>
  <cp:lastModifiedBy>Liam Kendall</cp:lastModifiedBy>
  <dcterms:created xsi:type="dcterms:W3CDTF">2023-11-17T12:23:23Z</dcterms:created>
  <dcterms:modified xsi:type="dcterms:W3CDTF">2023-12-05T15:28:39Z</dcterms:modified>
</cp:coreProperties>
</file>