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/Desktop/UW/ECM/alhic228_4-detailstudy/github/data/water_iso/"/>
    </mc:Choice>
  </mc:AlternateContent>
  <xr:revisionPtr revIDLastSave="0" documentId="13_ncr:1_{2655491F-D2BA-EB4F-9E46-F61ADEC96B8F}" xr6:coauthVersionLast="47" xr6:coauthVersionMax="47" xr10:uidLastSave="{00000000-0000-0000-0000-000000000000}"/>
  <bookViews>
    <workbookView xWindow="-800" yWindow="-21100" windowWidth="27640" windowHeight="16940" xr2:uid="{579819F6-CB99-1447-AC9B-6A4A8904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D26" i="1"/>
  <c r="B26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D2" i="1"/>
  <c r="C2" i="1"/>
  <c r="B2" i="1"/>
</calcChain>
</file>

<file path=xl/sharedStrings.xml><?xml version="1.0" encoding="utf-8"?>
<sst xmlns="http://schemas.openxmlformats.org/spreadsheetml/2006/main" count="85" uniqueCount="85">
  <si>
    <t>ID</t>
  </si>
  <si>
    <t>dD</t>
  </si>
  <si>
    <t>d18O</t>
  </si>
  <si>
    <t>d17O</t>
  </si>
  <si>
    <t>dxs</t>
  </si>
  <si>
    <t>top_depth</t>
  </si>
  <si>
    <t>bottom_depth</t>
  </si>
  <si>
    <t>mid_depth</t>
  </si>
  <si>
    <t>top_depth_relative</t>
  </si>
  <si>
    <t>bottom_depth_relative</t>
  </si>
  <si>
    <t>mid_depth_relative</t>
  </si>
  <si>
    <t>d</t>
  </si>
  <si>
    <t>LISO1</t>
  </si>
  <si>
    <t>LISO2</t>
  </si>
  <si>
    <t>LISO3</t>
  </si>
  <si>
    <t>LISO4</t>
  </si>
  <si>
    <t>LISO5</t>
  </si>
  <si>
    <t>LISO6</t>
  </si>
  <si>
    <t>LISO7</t>
  </si>
  <si>
    <t>LISO8</t>
  </si>
  <si>
    <t>LISO9</t>
  </si>
  <si>
    <t>LISO10</t>
  </si>
  <si>
    <t>LISO11</t>
  </si>
  <si>
    <t>LISO12</t>
  </si>
  <si>
    <t>LISO13</t>
  </si>
  <si>
    <t>LISO14</t>
  </si>
  <si>
    <t>LISO15</t>
  </si>
  <si>
    <t>LISO16</t>
  </si>
  <si>
    <t>LISO17</t>
  </si>
  <si>
    <t>LISO18</t>
  </si>
  <si>
    <t>LISO19</t>
  </si>
  <si>
    <t>LISO20</t>
  </si>
  <si>
    <t>LISO21</t>
  </si>
  <si>
    <t>LISO22</t>
  </si>
  <si>
    <t>LISO23</t>
  </si>
  <si>
    <t>LISO24</t>
  </si>
  <si>
    <t>RISO1</t>
  </si>
  <si>
    <t>RISO2</t>
  </si>
  <si>
    <t>RISO3</t>
  </si>
  <si>
    <t>RISO4</t>
  </si>
  <si>
    <t>RISO5</t>
  </si>
  <si>
    <t>RISO6</t>
  </si>
  <si>
    <t>RISO7</t>
  </si>
  <si>
    <t>RISO8</t>
  </si>
  <si>
    <t>RISO9</t>
  </si>
  <si>
    <t>RISO10</t>
  </si>
  <si>
    <t>RISO11</t>
  </si>
  <si>
    <t>RISO12</t>
  </si>
  <si>
    <t>RISO13</t>
  </si>
  <si>
    <t>RISO14</t>
  </si>
  <si>
    <t>RISO15</t>
  </si>
  <si>
    <t>RISO16</t>
  </si>
  <si>
    <t>RISO17</t>
  </si>
  <si>
    <t>RISO18</t>
  </si>
  <si>
    <t>RISO19</t>
  </si>
  <si>
    <t>RISO20</t>
  </si>
  <si>
    <t>RISO21</t>
  </si>
  <si>
    <t>CISO1</t>
  </si>
  <si>
    <t>CISO2</t>
  </si>
  <si>
    <t>CISO3</t>
  </si>
  <si>
    <t>CISO4</t>
  </si>
  <si>
    <t>CISO5</t>
  </si>
  <si>
    <t>CISO6</t>
  </si>
  <si>
    <t>CISO7</t>
  </si>
  <si>
    <t>CISO8</t>
  </si>
  <si>
    <t>CISO9</t>
  </si>
  <si>
    <t>CISO10</t>
  </si>
  <si>
    <t>CISO11</t>
  </si>
  <si>
    <t>CISO12</t>
  </si>
  <si>
    <t>CISO13</t>
  </si>
  <si>
    <t>CISO14</t>
  </si>
  <si>
    <t>CISO15</t>
  </si>
  <si>
    <t>CISO16</t>
  </si>
  <si>
    <t>CISO17</t>
  </si>
  <si>
    <t>CISO18</t>
  </si>
  <si>
    <t>CISO19</t>
  </si>
  <si>
    <t>CISO20</t>
  </si>
  <si>
    <t>CISO21</t>
  </si>
  <si>
    <t>CISO22</t>
  </si>
  <si>
    <t>CISO23</t>
  </si>
  <si>
    <t>CISO24</t>
  </si>
  <si>
    <t>CISO25</t>
  </si>
  <si>
    <t>CISO26</t>
  </si>
  <si>
    <t>CISO27</t>
  </si>
  <si>
    <t>CISO28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</si>
</sst>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5929-8088-494C-B399-C758F1B5C0AC}">
  <dimension ref="A1:K74"/>
  <sheetViews>
    <sheetView tabSelected="1" workbookViewId="0">
      <selection activeCell="E7" sqref="E7"/>
    </sheetView>
  </sheetViews>
  <sheetFormatPr baseColWidth="10" defaultRowHeight="16" x14ac:dyDescent="0.2"/>
  <cols>
    <col min="3" max="3" width="13.6640625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3</v>
      </c>
      <c r="G1" t="s">
        <v>2</v>
      </c>
      <c r="H1" t="s">
        <v>4</v>
      </c>
      <c r="I1" t="s">
        <v>8</v>
      </c>
      <c r="J1" t="s">
        <v>9</v>
      </c>
      <c r="K1" t="s">
        <v>10</v>
      </c>
    </row>
    <row r="2" spans="1:11" x14ac:dyDescent="0.2">
      <c r="A2" t="s">
        <v>12</v>
      </c>
      <c r="B2">
        <f>155.065+I2/100</f>
        <v>155.065</v>
      </c>
      <c r="C2">
        <f>155.065+J2/100</f>
        <v>155.07499999999999</v>
      </c>
      <c r="D2">
        <f>155.065+K2/100</f>
        <v>155.07</v>
      </c>
      <c r="E2">
        <v>-296.18</v>
      </c>
      <c r="F2">
        <v>-19.7</v>
      </c>
      <c r="G2">
        <v>-37.03</v>
      </c>
      <c r="H2">
        <v>7.0000000000000007E-2</v>
      </c>
      <c r="I2" s="1">
        <v>0</v>
      </c>
      <c r="J2" s="1">
        <v>1</v>
      </c>
      <c r="K2" s="1">
        <v>0.5</v>
      </c>
    </row>
    <row r="3" spans="1:11" x14ac:dyDescent="0.2">
      <c r="A3" t="s">
        <v>13</v>
      </c>
      <c r="B3">
        <f t="shared" ref="B3:B25" si="0">155.065+I3/100</f>
        <v>155.0761</v>
      </c>
      <c r="C3">
        <f t="shared" ref="C3:C25" si="1">155.065+J3/100</f>
        <v>155.08609999999999</v>
      </c>
      <c r="D3">
        <f t="shared" ref="D3:D25" si="2">155.065+K3/100</f>
        <v>155.08109999999999</v>
      </c>
      <c r="E3">
        <v>-295.74</v>
      </c>
      <c r="F3">
        <v>-19.690000000000001</v>
      </c>
      <c r="G3">
        <v>-36.96</v>
      </c>
      <c r="H3">
        <v>-0.05</v>
      </c>
      <c r="I3" s="1">
        <v>1.1100000000000001</v>
      </c>
      <c r="J3" s="1">
        <v>2.11</v>
      </c>
      <c r="K3" s="1">
        <v>1.61</v>
      </c>
    </row>
    <row r="4" spans="1:11" x14ac:dyDescent="0.2">
      <c r="A4" t="s">
        <v>14</v>
      </c>
      <c r="B4">
        <f t="shared" si="0"/>
        <v>155.0873</v>
      </c>
      <c r="C4">
        <f t="shared" si="1"/>
        <v>155.09729999999999</v>
      </c>
      <c r="D4">
        <f t="shared" si="2"/>
        <v>155.09229999999999</v>
      </c>
      <c r="E4">
        <v>-295.99</v>
      </c>
      <c r="F4">
        <v>-19.72</v>
      </c>
      <c r="G4">
        <v>-37.049999999999997</v>
      </c>
      <c r="H4">
        <v>0.4</v>
      </c>
      <c r="I4" s="1">
        <v>2.23</v>
      </c>
      <c r="J4" s="1">
        <v>3.23</v>
      </c>
      <c r="K4" s="1">
        <v>2.73</v>
      </c>
    </row>
    <row r="5" spans="1:11" x14ac:dyDescent="0.2">
      <c r="A5" t="s">
        <v>15</v>
      </c>
      <c r="B5">
        <f t="shared" si="0"/>
        <v>155.0984</v>
      </c>
      <c r="C5">
        <f t="shared" si="1"/>
        <v>155.10839999999999</v>
      </c>
      <c r="D5">
        <f t="shared" si="2"/>
        <v>155.10339999999999</v>
      </c>
      <c r="E5">
        <v>-296.24</v>
      </c>
      <c r="F5">
        <v>-19.8</v>
      </c>
      <c r="G5">
        <v>-37.22</v>
      </c>
      <c r="H5">
        <v>1.49</v>
      </c>
      <c r="I5" s="1">
        <v>3.34</v>
      </c>
      <c r="J5" s="1">
        <v>4.34</v>
      </c>
      <c r="K5" s="1">
        <v>3.84</v>
      </c>
    </row>
    <row r="6" spans="1:11" x14ac:dyDescent="0.2">
      <c r="A6" t="s">
        <v>16</v>
      </c>
      <c r="B6">
        <f t="shared" si="0"/>
        <v>155.1095</v>
      </c>
      <c r="C6">
        <f t="shared" si="1"/>
        <v>155.11949999999999</v>
      </c>
      <c r="D6">
        <f t="shared" si="2"/>
        <v>155.11449999999999</v>
      </c>
      <c r="E6">
        <v>-296.55</v>
      </c>
      <c r="F6">
        <v>-19.899999999999999</v>
      </c>
      <c r="G6">
        <v>-37.4</v>
      </c>
      <c r="H6">
        <v>2.62</v>
      </c>
      <c r="I6" s="1">
        <v>4.45</v>
      </c>
      <c r="J6" s="1">
        <v>5.45</v>
      </c>
      <c r="K6" s="1">
        <v>4.95</v>
      </c>
    </row>
    <row r="7" spans="1:11" x14ac:dyDescent="0.2">
      <c r="A7" t="s">
        <v>17</v>
      </c>
      <c r="B7">
        <f t="shared" si="0"/>
        <v>155.1207</v>
      </c>
      <c r="C7">
        <f t="shared" si="1"/>
        <v>155.13069999999999</v>
      </c>
      <c r="D7">
        <f t="shared" si="2"/>
        <v>155.12569999999999</v>
      </c>
      <c r="E7">
        <v>-296.07</v>
      </c>
      <c r="F7">
        <v>-19.809999999999999</v>
      </c>
      <c r="G7">
        <v>-37.229999999999997</v>
      </c>
      <c r="H7">
        <v>1.8</v>
      </c>
      <c r="I7" s="1">
        <v>5.57</v>
      </c>
      <c r="J7" s="1">
        <v>6.57</v>
      </c>
      <c r="K7" s="1">
        <v>6.07</v>
      </c>
    </row>
    <row r="8" spans="1:11" x14ac:dyDescent="0.2">
      <c r="A8" t="s">
        <v>18</v>
      </c>
      <c r="B8">
        <f t="shared" si="0"/>
        <v>155.1318</v>
      </c>
      <c r="C8">
        <f t="shared" si="1"/>
        <v>155.14179999999999</v>
      </c>
      <c r="D8">
        <f t="shared" si="2"/>
        <v>155.13679999999999</v>
      </c>
      <c r="E8">
        <v>-295.07</v>
      </c>
      <c r="F8">
        <v>-19.62</v>
      </c>
      <c r="G8">
        <v>-36.86</v>
      </c>
      <c r="H8">
        <v>-0.2</v>
      </c>
      <c r="I8" s="1">
        <v>6.68</v>
      </c>
      <c r="J8" s="1">
        <v>7.68</v>
      </c>
      <c r="K8" s="1">
        <v>7.18</v>
      </c>
    </row>
    <row r="9" spans="1:11" x14ac:dyDescent="0.2">
      <c r="A9" t="s">
        <v>19</v>
      </c>
      <c r="B9">
        <f t="shared" si="0"/>
        <v>155.1429</v>
      </c>
      <c r="C9">
        <f t="shared" si="1"/>
        <v>155.15289999999999</v>
      </c>
      <c r="D9">
        <f t="shared" si="2"/>
        <v>155.14789999999999</v>
      </c>
      <c r="E9">
        <v>-294.05</v>
      </c>
      <c r="F9">
        <v>-19.600000000000001</v>
      </c>
      <c r="G9">
        <v>-36.81</v>
      </c>
      <c r="H9">
        <v>0.4</v>
      </c>
      <c r="I9" s="1">
        <v>7.79</v>
      </c>
      <c r="J9" s="1">
        <v>8.7899999999999991</v>
      </c>
      <c r="K9" s="1">
        <v>8.2899999999999991</v>
      </c>
    </row>
    <row r="10" spans="1:11" x14ac:dyDescent="0.2">
      <c r="A10" t="s">
        <v>20</v>
      </c>
      <c r="B10">
        <f t="shared" si="0"/>
        <v>155.154</v>
      </c>
      <c r="C10">
        <f t="shared" si="1"/>
        <v>155.16399999999999</v>
      </c>
      <c r="D10">
        <f t="shared" si="2"/>
        <v>155.15899999999999</v>
      </c>
      <c r="E10">
        <v>-293.89999999999998</v>
      </c>
      <c r="F10">
        <v>-19.760000000000002</v>
      </c>
      <c r="G10">
        <v>-37.22</v>
      </c>
      <c r="H10">
        <v>3.85</v>
      </c>
      <c r="I10" s="1">
        <v>8.9</v>
      </c>
      <c r="J10" s="1">
        <v>9.9</v>
      </c>
      <c r="K10" s="1">
        <v>9.4</v>
      </c>
    </row>
    <row r="11" spans="1:11" x14ac:dyDescent="0.2">
      <c r="A11" t="s">
        <v>21</v>
      </c>
      <c r="B11">
        <f t="shared" si="0"/>
        <v>155.1652</v>
      </c>
      <c r="C11">
        <f t="shared" si="1"/>
        <v>155.17519999999999</v>
      </c>
      <c r="D11">
        <f t="shared" si="2"/>
        <v>155.17019999999999</v>
      </c>
      <c r="E11">
        <v>-293.23</v>
      </c>
      <c r="F11">
        <v>-19.5</v>
      </c>
      <c r="G11">
        <v>-36.71</v>
      </c>
      <c r="H11">
        <v>0.41</v>
      </c>
      <c r="I11" s="1">
        <v>10.02</v>
      </c>
      <c r="J11" s="1">
        <v>11.02</v>
      </c>
      <c r="K11" s="1">
        <v>10.52</v>
      </c>
    </row>
    <row r="12" spans="1:11" x14ac:dyDescent="0.2">
      <c r="A12" t="s">
        <v>22</v>
      </c>
      <c r="B12">
        <f t="shared" si="0"/>
        <v>155.1763</v>
      </c>
      <c r="C12">
        <f t="shared" si="1"/>
        <v>155.18629999999999</v>
      </c>
      <c r="D12">
        <f t="shared" si="2"/>
        <v>155.18129999999999</v>
      </c>
      <c r="E12">
        <v>-292.74</v>
      </c>
      <c r="F12">
        <v>-19.47</v>
      </c>
      <c r="G12">
        <v>-36.64</v>
      </c>
      <c r="H12">
        <v>0.37</v>
      </c>
      <c r="I12" s="1">
        <v>11.13</v>
      </c>
      <c r="J12" s="1">
        <v>12.13</v>
      </c>
      <c r="K12" s="1">
        <v>11.63</v>
      </c>
    </row>
    <row r="13" spans="1:11" x14ac:dyDescent="0.2">
      <c r="A13" t="s">
        <v>23</v>
      </c>
      <c r="B13">
        <f t="shared" si="0"/>
        <v>155.1874</v>
      </c>
      <c r="C13">
        <f t="shared" si="1"/>
        <v>155.19739999999999</v>
      </c>
      <c r="D13">
        <f t="shared" si="2"/>
        <v>155.19239999999999</v>
      </c>
      <c r="E13">
        <v>-292.31</v>
      </c>
      <c r="F13">
        <v>-19.47</v>
      </c>
      <c r="G13">
        <v>-36.6</v>
      </c>
      <c r="H13">
        <v>0.51</v>
      </c>
      <c r="I13" s="1">
        <v>12.24</v>
      </c>
      <c r="J13" s="1">
        <v>13.24</v>
      </c>
      <c r="K13" s="1">
        <v>12.74</v>
      </c>
    </row>
    <row r="14" spans="1:11" x14ac:dyDescent="0.2">
      <c r="A14" t="s">
        <v>24</v>
      </c>
      <c r="B14">
        <f t="shared" si="0"/>
        <v>155.1986</v>
      </c>
      <c r="C14">
        <f t="shared" si="1"/>
        <v>155.20859999999999</v>
      </c>
      <c r="D14">
        <f t="shared" si="2"/>
        <v>155.20359999999999</v>
      </c>
      <c r="E14">
        <v>-292</v>
      </c>
      <c r="F14">
        <v>-19.48</v>
      </c>
      <c r="G14">
        <v>-36.630000000000003</v>
      </c>
      <c r="H14">
        <v>1.01</v>
      </c>
      <c r="I14" s="1">
        <v>13.36</v>
      </c>
      <c r="J14" s="1">
        <v>14.36</v>
      </c>
      <c r="K14" s="1">
        <v>13.86</v>
      </c>
    </row>
    <row r="15" spans="1:11" x14ac:dyDescent="0.2">
      <c r="A15" t="s">
        <v>25</v>
      </c>
      <c r="B15">
        <f t="shared" si="0"/>
        <v>155.2097</v>
      </c>
      <c r="C15">
        <f t="shared" si="1"/>
        <v>155.21969999999999</v>
      </c>
      <c r="D15">
        <f t="shared" si="2"/>
        <v>155.21469999999999</v>
      </c>
      <c r="E15">
        <v>-291.5</v>
      </c>
      <c r="F15">
        <v>-19.46</v>
      </c>
      <c r="G15">
        <v>-36.56</v>
      </c>
      <c r="H15">
        <v>1</v>
      </c>
      <c r="I15" s="1">
        <v>14.47</v>
      </c>
      <c r="J15" s="1">
        <v>15.47</v>
      </c>
      <c r="K15" s="1">
        <v>14.97</v>
      </c>
    </row>
    <row r="16" spans="1:11" x14ac:dyDescent="0.2">
      <c r="A16" t="s">
        <v>26</v>
      </c>
      <c r="B16">
        <f t="shared" si="0"/>
        <v>155.2208</v>
      </c>
      <c r="C16">
        <f t="shared" si="1"/>
        <v>155.23079999999999</v>
      </c>
      <c r="D16">
        <f t="shared" si="2"/>
        <v>155.22579999999999</v>
      </c>
      <c r="E16">
        <v>-291.57</v>
      </c>
      <c r="F16">
        <v>-19.43</v>
      </c>
      <c r="G16">
        <v>-36.54</v>
      </c>
      <c r="H16">
        <v>0.76</v>
      </c>
      <c r="I16" s="1">
        <v>15.58</v>
      </c>
      <c r="J16" s="1">
        <v>16.579999999999998</v>
      </c>
      <c r="K16" s="1">
        <v>16.079999999999998</v>
      </c>
    </row>
    <row r="17" spans="1:11" x14ac:dyDescent="0.2">
      <c r="A17" t="s">
        <v>27</v>
      </c>
      <c r="B17">
        <f t="shared" si="0"/>
        <v>155.232</v>
      </c>
      <c r="C17">
        <f t="shared" si="1"/>
        <v>155.24199999999999</v>
      </c>
      <c r="D17">
        <f t="shared" si="2"/>
        <v>155.23699999999999</v>
      </c>
      <c r="E17">
        <v>-291.52999999999997</v>
      </c>
      <c r="F17">
        <v>-19.47</v>
      </c>
      <c r="G17">
        <v>-36.56</v>
      </c>
      <c r="H17">
        <v>0.94</v>
      </c>
      <c r="I17" s="1">
        <v>16.7</v>
      </c>
      <c r="J17" s="1">
        <v>17.7</v>
      </c>
      <c r="K17" s="1">
        <v>17.2</v>
      </c>
    </row>
    <row r="18" spans="1:11" x14ac:dyDescent="0.2">
      <c r="A18" t="s">
        <v>28</v>
      </c>
      <c r="B18">
        <f t="shared" si="0"/>
        <v>155.2431</v>
      </c>
      <c r="C18">
        <f t="shared" si="1"/>
        <v>155.25309999999999</v>
      </c>
      <c r="D18">
        <f t="shared" si="2"/>
        <v>155.24809999999999</v>
      </c>
      <c r="E18">
        <v>-291.63</v>
      </c>
      <c r="F18">
        <v>-19.489999999999998</v>
      </c>
      <c r="G18">
        <v>-36.64</v>
      </c>
      <c r="H18">
        <v>1.46</v>
      </c>
      <c r="I18" s="1">
        <v>17.809999999999999</v>
      </c>
      <c r="J18" s="1">
        <v>18.809999999999999</v>
      </c>
      <c r="K18" s="1">
        <v>18.309999999999999</v>
      </c>
    </row>
    <row r="19" spans="1:11" x14ac:dyDescent="0.2">
      <c r="A19" t="s">
        <v>29</v>
      </c>
      <c r="B19">
        <f t="shared" si="0"/>
        <v>155.2542</v>
      </c>
      <c r="C19">
        <f t="shared" si="1"/>
        <v>155.26419999999999</v>
      </c>
      <c r="D19">
        <f t="shared" si="2"/>
        <v>155.25919999999999</v>
      </c>
      <c r="E19">
        <v>-291.66000000000003</v>
      </c>
      <c r="F19">
        <v>-19.46</v>
      </c>
      <c r="G19">
        <v>-36.549999999999997</v>
      </c>
      <c r="H19">
        <v>0.75</v>
      </c>
      <c r="I19" s="1">
        <v>18.920000000000002</v>
      </c>
      <c r="J19" s="1">
        <v>19.920000000000002</v>
      </c>
      <c r="K19" s="1">
        <v>19.420000000000002</v>
      </c>
    </row>
    <row r="20" spans="1:11" x14ac:dyDescent="0.2">
      <c r="A20" t="s">
        <v>30</v>
      </c>
      <c r="B20">
        <f t="shared" si="0"/>
        <v>155.2653</v>
      </c>
      <c r="C20">
        <f t="shared" si="1"/>
        <v>155.27529999999999</v>
      </c>
      <c r="D20">
        <f t="shared" si="2"/>
        <v>155.27029999999999</v>
      </c>
      <c r="E20">
        <v>-291.20999999999998</v>
      </c>
      <c r="F20">
        <v>-19.41</v>
      </c>
      <c r="G20">
        <v>-36.479999999999997</v>
      </c>
      <c r="H20">
        <v>0.59</v>
      </c>
      <c r="I20" s="1">
        <v>20.03</v>
      </c>
      <c r="J20" s="1">
        <v>21.03</v>
      </c>
      <c r="K20" s="1">
        <v>20.53</v>
      </c>
    </row>
    <row r="21" spans="1:11" x14ac:dyDescent="0.2">
      <c r="A21" t="s">
        <v>31</v>
      </c>
      <c r="B21">
        <f t="shared" si="0"/>
        <v>155.2765</v>
      </c>
      <c r="C21">
        <f t="shared" si="1"/>
        <v>155.28649999999999</v>
      </c>
      <c r="D21">
        <f t="shared" si="2"/>
        <v>155.28149999999999</v>
      </c>
      <c r="E21">
        <v>-290.92</v>
      </c>
      <c r="F21">
        <v>-19.420000000000002</v>
      </c>
      <c r="G21">
        <v>-36.49</v>
      </c>
      <c r="H21">
        <v>1</v>
      </c>
      <c r="I21" s="1">
        <v>21.15</v>
      </c>
      <c r="J21" s="1">
        <v>22.15</v>
      </c>
      <c r="K21" s="1">
        <v>21.65</v>
      </c>
    </row>
    <row r="22" spans="1:11" x14ac:dyDescent="0.2">
      <c r="A22" t="s">
        <v>32</v>
      </c>
      <c r="B22">
        <f t="shared" si="0"/>
        <v>155.2876</v>
      </c>
      <c r="C22">
        <f t="shared" si="1"/>
        <v>155.29759999999999</v>
      </c>
      <c r="D22">
        <f t="shared" si="2"/>
        <v>155.29259999999999</v>
      </c>
      <c r="E22">
        <v>-291.08</v>
      </c>
      <c r="F22">
        <v>-19.489999999999998</v>
      </c>
      <c r="G22">
        <v>-36.619999999999997</v>
      </c>
      <c r="H22">
        <v>1.86</v>
      </c>
      <c r="I22" s="1">
        <v>22.26</v>
      </c>
      <c r="J22" s="1">
        <v>23.26</v>
      </c>
      <c r="K22" s="1">
        <v>22.76</v>
      </c>
    </row>
    <row r="23" spans="1:11" x14ac:dyDescent="0.2">
      <c r="A23" t="s">
        <v>33</v>
      </c>
      <c r="B23">
        <f t="shared" si="0"/>
        <v>155.2987</v>
      </c>
      <c r="C23">
        <f t="shared" si="1"/>
        <v>155.30869999999999</v>
      </c>
      <c r="D23">
        <f t="shared" si="2"/>
        <v>155.30369999999999</v>
      </c>
      <c r="E23">
        <v>-292</v>
      </c>
      <c r="F23">
        <v>-19.53</v>
      </c>
      <c r="G23">
        <v>-36.74</v>
      </c>
      <c r="H23">
        <v>1.9</v>
      </c>
      <c r="I23" s="1">
        <v>23.37</v>
      </c>
      <c r="J23" s="1">
        <v>24.37</v>
      </c>
      <c r="K23" s="1">
        <v>23.87</v>
      </c>
    </row>
    <row r="24" spans="1:11" x14ac:dyDescent="0.2">
      <c r="A24" t="s">
        <v>34</v>
      </c>
      <c r="B24">
        <f t="shared" si="0"/>
        <v>155.3099</v>
      </c>
      <c r="C24">
        <f t="shared" si="1"/>
        <v>155.31989999999999</v>
      </c>
      <c r="D24">
        <f t="shared" si="2"/>
        <v>155.31489999999999</v>
      </c>
      <c r="E24">
        <v>-293.97000000000003</v>
      </c>
      <c r="F24">
        <v>-19.63</v>
      </c>
      <c r="G24">
        <v>-36.869999999999997</v>
      </c>
      <c r="H24">
        <v>0.96</v>
      </c>
      <c r="I24" s="1">
        <v>24.49</v>
      </c>
      <c r="J24" s="1">
        <v>25.49</v>
      </c>
      <c r="K24" s="1">
        <v>24.99</v>
      </c>
    </row>
    <row r="25" spans="1:11" x14ac:dyDescent="0.2">
      <c r="A25" t="s">
        <v>35</v>
      </c>
      <c r="B25">
        <f t="shared" si="0"/>
        <v>155.321</v>
      </c>
      <c r="C25">
        <f t="shared" si="1"/>
        <v>155.33799999999999</v>
      </c>
      <c r="D25">
        <f t="shared" si="2"/>
        <v>155.3295</v>
      </c>
      <c r="E25">
        <v>-294.24</v>
      </c>
      <c r="F25">
        <v>-19.63</v>
      </c>
      <c r="G25">
        <v>-36.880000000000003</v>
      </c>
      <c r="H25">
        <v>0.83</v>
      </c>
      <c r="I25" s="1">
        <v>25.6</v>
      </c>
      <c r="J25" s="1">
        <v>27.3</v>
      </c>
      <c r="K25" s="1">
        <v>26.45</v>
      </c>
    </row>
    <row r="26" spans="1:11" x14ac:dyDescent="0.2">
      <c r="A26" t="s">
        <v>36</v>
      </c>
      <c r="B26">
        <f>155.065+(I26+1.3)/100</f>
        <v>155.078</v>
      </c>
      <c r="C26">
        <f>155.065+(J26+1.3)/100</f>
        <v>155.08799999999999</v>
      </c>
      <c r="D26">
        <f>155.065+(K26+1.3)/100</f>
        <v>155.083</v>
      </c>
      <c r="E26">
        <v>-291.11</v>
      </c>
      <c r="F26">
        <v>-19.420000000000002</v>
      </c>
      <c r="G26">
        <v>-36.479999999999997</v>
      </c>
      <c r="H26">
        <v>0.77</v>
      </c>
      <c r="I26" s="1">
        <v>0</v>
      </c>
      <c r="J26" s="1">
        <v>1</v>
      </c>
      <c r="K26" s="1">
        <v>0.5</v>
      </c>
    </row>
    <row r="27" spans="1:11" x14ac:dyDescent="0.2">
      <c r="A27" t="s">
        <v>37</v>
      </c>
      <c r="B27">
        <f t="shared" ref="B27:B46" si="3">155.065+(I27+1.3)/100</f>
        <v>155.0891</v>
      </c>
      <c r="C27">
        <f t="shared" ref="C27:C46" si="4">155.065+(J27+1.3)/100</f>
        <v>155.09909999999999</v>
      </c>
      <c r="D27">
        <f t="shared" ref="D27:D46" si="5">155.065+(K27+1.3)/100</f>
        <v>155.0941</v>
      </c>
      <c r="E27">
        <v>-291.67</v>
      </c>
      <c r="F27">
        <v>-19.420000000000002</v>
      </c>
      <c r="G27">
        <v>-36.49</v>
      </c>
      <c r="H27">
        <v>0.26</v>
      </c>
      <c r="I27" s="1">
        <v>1.1100000000000001</v>
      </c>
      <c r="J27" s="1">
        <v>2.11</v>
      </c>
      <c r="K27" s="1">
        <v>1.61</v>
      </c>
    </row>
    <row r="28" spans="1:11" x14ac:dyDescent="0.2">
      <c r="A28" t="s">
        <v>38</v>
      </c>
      <c r="B28">
        <f t="shared" si="3"/>
        <v>155.1001</v>
      </c>
      <c r="C28">
        <f t="shared" si="4"/>
        <v>155.11009999999999</v>
      </c>
      <c r="D28">
        <f t="shared" si="5"/>
        <v>155.10509999999999</v>
      </c>
      <c r="E28">
        <v>-291.60000000000002</v>
      </c>
      <c r="F28">
        <v>-19.46</v>
      </c>
      <c r="G28">
        <v>-36.58</v>
      </c>
      <c r="H28">
        <v>1.01</v>
      </c>
      <c r="I28" s="1">
        <v>2.21</v>
      </c>
      <c r="J28" s="1">
        <v>3.21</v>
      </c>
      <c r="K28" s="1">
        <v>2.71</v>
      </c>
    </row>
    <row r="29" spans="1:11" x14ac:dyDescent="0.2">
      <c r="A29" t="s">
        <v>39</v>
      </c>
      <c r="B29">
        <f t="shared" si="3"/>
        <v>155.1112</v>
      </c>
      <c r="C29">
        <f t="shared" si="4"/>
        <v>155.12119999999999</v>
      </c>
      <c r="D29">
        <f t="shared" si="5"/>
        <v>155.11619999999999</v>
      </c>
      <c r="E29">
        <v>-291.25</v>
      </c>
      <c r="F29">
        <v>-19.420000000000002</v>
      </c>
      <c r="G29">
        <v>-36.549999999999997</v>
      </c>
      <c r="H29">
        <v>1.1499999999999999</v>
      </c>
      <c r="I29" s="1">
        <v>3.32</v>
      </c>
      <c r="J29" s="1">
        <v>4.32</v>
      </c>
      <c r="K29" s="1">
        <v>3.82</v>
      </c>
    </row>
    <row r="30" spans="1:11" x14ac:dyDescent="0.2">
      <c r="A30" t="s">
        <v>40</v>
      </c>
      <c r="B30">
        <f t="shared" si="3"/>
        <v>155.12219999999999</v>
      </c>
      <c r="C30">
        <f t="shared" si="4"/>
        <v>155.13220000000001</v>
      </c>
      <c r="D30">
        <f t="shared" si="5"/>
        <v>155.12719999999999</v>
      </c>
      <c r="E30">
        <v>-291.13</v>
      </c>
      <c r="F30">
        <v>-19.45</v>
      </c>
      <c r="G30">
        <v>-36.549999999999997</v>
      </c>
      <c r="H30">
        <v>1.28</v>
      </c>
      <c r="I30" s="1">
        <v>4.42</v>
      </c>
      <c r="J30" s="1">
        <v>5.42</v>
      </c>
      <c r="K30" s="1">
        <v>4.92</v>
      </c>
    </row>
    <row r="31" spans="1:11" x14ac:dyDescent="0.2">
      <c r="A31" t="s">
        <v>41</v>
      </c>
      <c r="B31">
        <f t="shared" si="3"/>
        <v>155.13329999999999</v>
      </c>
      <c r="C31">
        <f t="shared" si="4"/>
        <v>155.14330000000001</v>
      </c>
      <c r="D31">
        <f t="shared" si="5"/>
        <v>155.13829999999999</v>
      </c>
      <c r="E31">
        <v>-290.97000000000003</v>
      </c>
      <c r="F31">
        <v>-19.440000000000001</v>
      </c>
      <c r="G31">
        <v>-36.5</v>
      </c>
      <c r="H31">
        <v>1.02</v>
      </c>
      <c r="I31" s="1">
        <v>5.53</v>
      </c>
      <c r="J31" s="1">
        <v>6.53</v>
      </c>
      <c r="K31" s="1">
        <v>6.03</v>
      </c>
    </row>
    <row r="32" spans="1:11" x14ac:dyDescent="0.2">
      <c r="A32" t="s">
        <v>42</v>
      </c>
      <c r="B32">
        <f t="shared" si="3"/>
        <v>155.14429999999999</v>
      </c>
      <c r="C32">
        <f t="shared" si="4"/>
        <v>155.15430000000001</v>
      </c>
      <c r="D32">
        <f t="shared" si="5"/>
        <v>155.14930000000001</v>
      </c>
      <c r="E32">
        <v>-291.77</v>
      </c>
      <c r="F32">
        <v>-19.41</v>
      </c>
      <c r="G32">
        <v>-36.46</v>
      </c>
      <c r="H32">
        <v>-7.0000000000000007E-2</v>
      </c>
      <c r="I32" s="1">
        <v>6.63</v>
      </c>
      <c r="J32" s="1">
        <v>7.63</v>
      </c>
      <c r="K32" s="1">
        <v>7.13</v>
      </c>
    </row>
    <row r="33" spans="1:11" x14ac:dyDescent="0.2">
      <c r="A33" t="s">
        <v>43</v>
      </c>
      <c r="B33">
        <f t="shared" si="3"/>
        <v>155.15539999999999</v>
      </c>
      <c r="C33">
        <f t="shared" si="4"/>
        <v>155.16540000000001</v>
      </c>
      <c r="D33">
        <f t="shared" si="5"/>
        <v>155.16040000000001</v>
      </c>
      <c r="E33">
        <v>-291.29000000000002</v>
      </c>
      <c r="F33">
        <v>-19.37</v>
      </c>
      <c r="G33">
        <v>-36.42</v>
      </c>
      <c r="H33">
        <v>0.04</v>
      </c>
      <c r="I33" s="1">
        <v>7.74</v>
      </c>
      <c r="J33" s="1">
        <v>8.74</v>
      </c>
      <c r="K33" s="1">
        <v>8.24</v>
      </c>
    </row>
    <row r="34" spans="1:11" x14ac:dyDescent="0.2">
      <c r="A34" t="s">
        <v>44</v>
      </c>
      <c r="B34">
        <f t="shared" si="3"/>
        <v>155.16640000000001</v>
      </c>
      <c r="C34">
        <f t="shared" si="4"/>
        <v>155.1764</v>
      </c>
      <c r="D34">
        <f t="shared" si="5"/>
        <v>155.17140000000001</v>
      </c>
      <c r="E34">
        <v>-291.16000000000003</v>
      </c>
      <c r="F34">
        <v>-19.36</v>
      </c>
      <c r="G34">
        <v>-36.42</v>
      </c>
      <c r="H34">
        <v>0.21</v>
      </c>
      <c r="I34" s="1">
        <v>8.84</v>
      </c>
      <c r="J34" s="1">
        <v>9.84</v>
      </c>
      <c r="K34" s="1">
        <v>9.34</v>
      </c>
    </row>
    <row r="35" spans="1:11" x14ac:dyDescent="0.2">
      <c r="A35" t="s">
        <v>45</v>
      </c>
      <c r="B35">
        <f t="shared" si="3"/>
        <v>155.17750000000001</v>
      </c>
      <c r="C35">
        <f t="shared" si="4"/>
        <v>155.1875</v>
      </c>
      <c r="D35">
        <f t="shared" si="5"/>
        <v>155.1825</v>
      </c>
      <c r="E35">
        <v>-291.08999999999997</v>
      </c>
      <c r="F35">
        <v>-19.38</v>
      </c>
      <c r="G35">
        <v>-36.4</v>
      </c>
      <c r="H35">
        <v>0.11</v>
      </c>
      <c r="I35" s="1">
        <v>9.9499999999999993</v>
      </c>
      <c r="J35" s="1">
        <v>10.95</v>
      </c>
      <c r="K35" s="1">
        <v>10.45</v>
      </c>
    </row>
    <row r="36" spans="1:11" x14ac:dyDescent="0.2">
      <c r="A36" t="s">
        <v>46</v>
      </c>
      <c r="B36">
        <f t="shared" si="3"/>
        <v>155.1885</v>
      </c>
      <c r="C36">
        <f t="shared" si="4"/>
        <v>155.1985</v>
      </c>
      <c r="D36">
        <f t="shared" si="5"/>
        <v>155.1935</v>
      </c>
      <c r="E36">
        <v>-290.52999999999997</v>
      </c>
      <c r="F36">
        <v>-19.329999999999998</v>
      </c>
      <c r="G36">
        <v>-36.31</v>
      </c>
      <c r="H36">
        <v>-0.01</v>
      </c>
      <c r="I36" s="1">
        <v>11.05</v>
      </c>
      <c r="J36" s="1">
        <v>12.05</v>
      </c>
      <c r="K36" s="1">
        <v>11.55</v>
      </c>
    </row>
    <row r="37" spans="1:11" x14ac:dyDescent="0.2">
      <c r="A37" t="s">
        <v>47</v>
      </c>
      <c r="B37">
        <f t="shared" si="3"/>
        <v>155.1996</v>
      </c>
      <c r="C37">
        <f t="shared" si="4"/>
        <v>155.20959999999999</v>
      </c>
      <c r="D37">
        <f t="shared" si="5"/>
        <v>155.2046</v>
      </c>
      <c r="E37">
        <v>-290.19</v>
      </c>
      <c r="F37">
        <v>-19.32</v>
      </c>
      <c r="G37">
        <v>-36.29</v>
      </c>
      <c r="H37">
        <v>0.15</v>
      </c>
      <c r="I37" s="1">
        <v>12.16</v>
      </c>
      <c r="J37" s="1">
        <v>13.16</v>
      </c>
      <c r="K37" s="1">
        <v>12.66</v>
      </c>
    </row>
    <row r="38" spans="1:11" x14ac:dyDescent="0.2">
      <c r="A38" t="s">
        <v>48</v>
      </c>
      <c r="B38">
        <f t="shared" si="3"/>
        <v>155.2106</v>
      </c>
      <c r="C38">
        <f t="shared" si="4"/>
        <v>155.22059999999999</v>
      </c>
      <c r="D38">
        <f t="shared" si="5"/>
        <v>155.21559999999999</v>
      </c>
      <c r="E38">
        <v>-290.24</v>
      </c>
      <c r="F38">
        <v>-19.37</v>
      </c>
      <c r="G38">
        <v>-36.340000000000003</v>
      </c>
      <c r="H38">
        <v>0.49</v>
      </c>
      <c r="I38" s="1">
        <v>13.26</v>
      </c>
      <c r="J38" s="1">
        <v>14.26</v>
      </c>
      <c r="K38" s="1">
        <v>13.76</v>
      </c>
    </row>
    <row r="39" spans="1:11" x14ac:dyDescent="0.2">
      <c r="A39" t="s">
        <v>49</v>
      </c>
      <c r="B39">
        <f t="shared" si="3"/>
        <v>155.2217</v>
      </c>
      <c r="C39">
        <f t="shared" si="4"/>
        <v>155.23169999999999</v>
      </c>
      <c r="D39">
        <f t="shared" si="5"/>
        <v>155.22669999999999</v>
      </c>
      <c r="E39">
        <v>-291.3</v>
      </c>
      <c r="F39">
        <v>-19.38</v>
      </c>
      <c r="G39">
        <v>-36.44</v>
      </c>
      <c r="H39">
        <v>0.21</v>
      </c>
      <c r="I39" s="1">
        <v>14.37</v>
      </c>
      <c r="J39" s="1">
        <v>15.37</v>
      </c>
      <c r="K39" s="1">
        <v>14.87</v>
      </c>
    </row>
    <row r="40" spans="1:11" x14ac:dyDescent="0.2">
      <c r="A40" t="s">
        <v>50</v>
      </c>
      <c r="B40">
        <f t="shared" si="3"/>
        <v>155.23269999999999</v>
      </c>
      <c r="C40">
        <f t="shared" si="4"/>
        <v>155.24269999999999</v>
      </c>
      <c r="D40">
        <f t="shared" si="5"/>
        <v>155.23769999999999</v>
      </c>
      <c r="E40">
        <v>-292.87</v>
      </c>
      <c r="F40" t="s">
        <v>11</v>
      </c>
      <c r="G40">
        <v>-36.64</v>
      </c>
      <c r="H40">
        <v>0.21</v>
      </c>
      <c r="I40" s="1">
        <v>15.47</v>
      </c>
      <c r="J40" s="1">
        <v>16.47</v>
      </c>
      <c r="K40" s="1">
        <v>15.97</v>
      </c>
    </row>
    <row r="41" spans="1:11" x14ac:dyDescent="0.2">
      <c r="A41" t="s">
        <v>51</v>
      </c>
      <c r="B41">
        <f t="shared" si="3"/>
        <v>155.24379999999999</v>
      </c>
      <c r="C41">
        <f t="shared" si="4"/>
        <v>155.25379999999998</v>
      </c>
      <c r="D41">
        <f t="shared" si="5"/>
        <v>155.24879999999999</v>
      </c>
      <c r="E41">
        <v>-294.63</v>
      </c>
      <c r="F41">
        <v>-19.64</v>
      </c>
      <c r="G41">
        <v>-36.89</v>
      </c>
      <c r="H41">
        <v>0.48</v>
      </c>
      <c r="I41" s="1">
        <v>16.579999999999998</v>
      </c>
      <c r="J41" s="1">
        <v>17.579999999999998</v>
      </c>
      <c r="K41" s="1">
        <v>17.079999999999998</v>
      </c>
    </row>
    <row r="42" spans="1:11" x14ac:dyDescent="0.2">
      <c r="A42" t="s">
        <v>52</v>
      </c>
      <c r="B42">
        <f t="shared" si="3"/>
        <v>155.25479999999999</v>
      </c>
      <c r="C42">
        <f t="shared" si="4"/>
        <v>155.26480000000001</v>
      </c>
      <c r="D42">
        <f t="shared" si="5"/>
        <v>155.25979999999998</v>
      </c>
      <c r="E42">
        <v>-295.45</v>
      </c>
      <c r="F42">
        <v>-19.73</v>
      </c>
      <c r="G42">
        <v>-37.03</v>
      </c>
      <c r="H42">
        <v>0.82</v>
      </c>
      <c r="I42" s="1">
        <v>17.68</v>
      </c>
      <c r="J42" s="1">
        <v>18.68</v>
      </c>
      <c r="K42" s="1">
        <v>18.18</v>
      </c>
    </row>
    <row r="43" spans="1:11" x14ac:dyDescent="0.2">
      <c r="A43" t="s">
        <v>53</v>
      </c>
      <c r="B43">
        <f t="shared" si="3"/>
        <v>155.26589999999999</v>
      </c>
      <c r="C43">
        <f t="shared" si="4"/>
        <v>155.27590000000001</v>
      </c>
      <c r="D43">
        <f t="shared" si="5"/>
        <v>155.27090000000001</v>
      </c>
      <c r="E43">
        <v>-296.16000000000003</v>
      </c>
      <c r="F43">
        <v>-19.8</v>
      </c>
      <c r="G43">
        <v>-37.17</v>
      </c>
      <c r="H43">
        <v>1.18</v>
      </c>
      <c r="I43" s="1">
        <v>18.79</v>
      </c>
      <c r="J43" s="1">
        <v>19.79</v>
      </c>
      <c r="K43" s="1">
        <v>19.29</v>
      </c>
    </row>
    <row r="44" spans="1:11" x14ac:dyDescent="0.2">
      <c r="A44" t="s">
        <v>54</v>
      </c>
      <c r="B44">
        <f t="shared" si="3"/>
        <v>155.27690000000001</v>
      </c>
      <c r="C44">
        <f t="shared" si="4"/>
        <v>155.2869</v>
      </c>
      <c r="D44">
        <f t="shared" si="5"/>
        <v>155.28190000000001</v>
      </c>
      <c r="E44">
        <v>-296.13</v>
      </c>
      <c r="F44">
        <v>-19.75</v>
      </c>
      <c r="G44">
        <v>-37.07</v>
      </c>
      <c r="H44">
        <v>0.41</v>
      </c>
      <c r="I44" s="1">
        <v>19.89</v>
      </c>
      <c r="J44" s="1">
        <v>20.89</v>
      </c>
      <c r="K44" s="1">
        <v>20.39</v>
      </c>
    </row>
    <row r="45" spans="1:11" x14ac:dyDescent="0.2">
      <c r="A45" t="s">
        <v>55</v>
      </c>
      <c r="B45">
        <f t="shared" si="3"/>
        <v>155.28800000000001</v>
      </c>
      <c r="C45">
        <f t="shared" si="4"/>
        <v>155.298</v>
      </c>
      <c r="D45">
        <f t="shared" si="5"/>
        <v>155.29300000000001</v>
      </c>
      <c r="E45">
        <v>-295.7</v>
      </c>
      <c r="F45">
        <v>-19.7</v>
      </c>
      <c r="G45">
        <v>-37</v>
      </c>
      <c r="H45">
        <v>0.28000000000000003</v>
      </c>
      <c r="I45" s="1">
        <v>21</v>
      </c>
      <c r="J45" s="1">
        <v>22</v>
      </c>
      <c r="K45" s="1">
        <v>21.5</v>
      </c>
    </row>
    <row r="46" spans="1:11" x14ac:dyDescent="0.2">
      <c r="A46" t="s">
        <v>56</v>
      </c>
      <c r="B46">
        <f t="shared" si="3"/>
        <v>155.29900000000001</v>
      </c>
      <c r="C46">
        <f t="shared" si="4"/>
        <v>155.316</v>
      </c>
      <c r="D46">
        <f t="shared" si="5"/>
        <v>155.3075</v>
      </c>
      <c r="E46">
        <v>-294.75</v>
      </c>
      <c r="F46">
        <v>-19.61</v>
      </c>
      <c r="G46">
        <v>-36.86</v>
      </c>
      <c r="H46">
        <v>0.14000000000000001</v>
      </c>
      <c r="I46" s="1">
        <v>22.1</v>
      </c>
      <c r="J46" s="1">
        <v>23.8</v>
      </c>
      <c r="K46" s="1">
        <v>22.95</v>
      </c>
    </row>
    <row r="47" spans="1:11" x14ac:dyDescent="0.2">
      <c r="A47" t="s">
        <v>57</v>
      </c>
      <c r="B47">
        <v>0</v>
      </c>
      <c r="C47">
        <v>0</v>
      </c>
      <c r="D47" s="2">
        <v>155.07</v>
      </c>
      <c r="E47" s="2">
        <v>-290.58</v>
      </c>
      <c r="F47">
        <v>0</v>
      </c>
      <c r="G47" s="2">
        <v>-36.57</v>
      </c>
      <c r="H47" s="2">
        <v>2.0099999999999998</v>
      </c>
      <c r="I47">
        <v>0</v>
      </c>
      <c r="J47">
        <v>0</v>
      </c>
      <c r="K47">
        <v>0</v>
      </c>
    </row>
    <row r="48" spans="1:11" x14ac:dyDescent="0.2">
      <c r="A48" t="s">
        <v>58</v>
      </c>
      <c r="B48">
        <v>0</v>
      </c>
      <c r="C48">
        <v>0</v>
      </c>
      <c r="D48" s="2">
        <v>155.08000000000001</v>
      </c>
      <c r="E48" s="2">
        <v>-290.97000000000003</v>
      </c>
      <c r="F48">
        <v>0</v>
      </c>
      <c r="G48" s="2">
        <v>-36.56</v>
      </c>
      <c r="H48" s="2">
        <v>1.49</v>
      </c>
      <c r="I48">
        <v>0</v>
      </c>
      <c r="J48">
        <v>0</v>
      </c>
      <c r="K48">
        <v>0</v>
      </c>
    </row>
    <row r="49" spans="1:11" x14ac:dyDescent="0.2">
      <c r="A49" t="s">
        <v>59</v>
      </c>
      <c r="B49">
        <v>0</v>
      </c>
      <c r="C49">
        <v>0</v>
      </c>
      <c r="D49" s="2">
        <v>155.09</v>
      </c>
      <c r="E49" s="2">
        <v>-290.94</v>
      </c>
      <c r="F49">
        <v>0</v>
      </c>
      <c r="G49" s="2">
        <v>-36.58</v>
      </c>
      <c r="H49" s="2">
        <v>1.68</v>
      </c>
      <c r="I49">
        <v>0</v>
      </c>
      <c r="J49">
        <v>0</v>
      </c>
      <c r="K49">
        <v>0</v>
      </c>
    </row>
    <row r="50" spans="1:11" x14ac:dyDescent="0.2">
      <c r="A50" t="s">
        <v>60</v>
      </c>
      <c r="B50">
        <v>0</v>
      </c>
      <c r="C50">
        <v>0</v>
      </c>
      <c r="D50" s="2">
        <v>155.1</v>
      </c>
      <c r="E50" s="2">
        <v>-291.05</v>
      </c>
      <c r="F50">
        <v>0</v>
      </c>
      <c r="G50" s="2">
        <v>-36.6</v>
      </c>
      <c r="H50" s="2">
        <v>1.76</v>
      </c>
      <c r="I50">
        <v>0</v>
      </c>
      <c r="J50">
        <v>0</v>
      </c>
      <c r="K50">
        <v>0</v>
      </c>
    </row>
    <row r="51" spans="1:11" x14ac:dyDescent="0.2">
      <c r="A51" t="s">
        <v>61</v>
      </c>
      <c r="B51">
        <v>0</v>
      </c>
      <c r="C51">
        <v>0</v>
      </c>
      <c r="D51" s="2">
        <v>155.11000000000001</v>
      </c>
      <c r="E51" s="2">
        <v>-291.06</v>
      </c>
      <c r="F51">
        <v>0</v>
      </c>
      <c r="G51" s="2">
        <v>-36.6</v>
      </c>
      <c r="H51" s="2">
        <v>1.75</v>
      </c>
      <c r="I51">
        <v>0</v>
      </c>
      <c r="J51">
        <v>0</v>
      </c>
      <c r="K51">
        <v>0</v>
      </c>
    </row>
    <row r="52" spans="1:11" x14ac:dyDescent="0.2">
      <c r="A52" t="s">
        <v>62</v>
      </c>
      <c r="B52">
        <v>0</v>
      </c>
      <c r="C52">
        <v>0</v>
      </c>
      <c r="D52" s="2">
        <v>155.12</v>
      </c>
      <c r="E52" s="2">
        <v>-291.33</v>
      </c>
      <c r="F52">
        <v>0</v>
      </c>
      <c r="G52" s="2">
        <v>-36.61</v>
      </c>
      <c r="H52" s="2">
        <v>1.57</v>
      </c>
      <c r="I52">
        <v>0</v>
      </c>
      <c r="J52">
        <v>0</v>
      </c>
      <c r="K52">
        <v>0</v>
      </c>
    </row>
    <row r="53" spans="1:11" x14ac:dyDescent="0.2">
      <c r="A53" t="s">
        <v>63</v>
      </c>
      <c r="B53">
        <v>0</v>
      </c>
      <c r="C53">
        <v>0</v>
      </c>
      <c r="D53" s="2">
        <v>155.13</v>
      </c>
      <c r="E53" s="2">
        <v>-291.58</v>
      </c>
      <c r="F53">
        <v>0</v>
      </c>
      <c r="G53" s="2">
        <v>-36.58</v>
      </c>
      <c r="H53" s="2">
        <v>1.07</v>
      </c>
      <c r="I53">
        <v>0</v>
      </c>
      <c r="J53">
        <v>0</v>
      </c>
      <c r="K53">
        <v>0</v>
      </c>
    </row>
    <row r="54" spans="1:11" x14ac:dyDescent="0.2">
      <c r="A54" t="s">
        <v>64</v>
      </c>
      <c r="B54">
        <v>0</v>
      </c>
      <c r="C54">
        <v>0</v>
      </c>
      <c r="D54" s="2">
        <v>155.13999999999999</v>
      </c>
      <c r="E54" s="2">
        <v>-291.17</v>
      </c>
      <c r="F54">
        <v>0</v>
      </c>
      <c r="G54" s="2">
        <v>-36.590000000000003</v>
      </c>
      <c r="H54" s="2">
        <v>1.54</v>
      </c>
      <c r="I54">
        <v>0</v>
      </c>
      <c r="J54">
        <v>0</v>
      </c>
      <c r="K54">
        <v>0</v>
      </c>
    </row>
    <row r="55" spans="1:11" x14ac:dyDescent="0.2">
      <c r="A55" t="s">
        <v>65</v>
      </c>
      <c r="B55">
        <v>0</v>
      </c>
      <c r="C55">
        <v>0</v>
      </c>
      <c r="D55" s="2">
        <v>155.15</v>
      </c>
      <c r="E55" s="2">
        <v>-291.12</v>
      </c>
      <c r="F55">
        <v>0</v>
      </c>
      <c r="G55" s="2">
        <v>-36.57</v>
      </c>
      <c r="H55" s="2">
        <v>1.46</v>
      </c>
      <c r="I55">
        <v>0</v>
      </c>
      <c r="J55">
        <v>0</v>
      </c>
      <c r="K55">
        <v>0</v>
      </c>
    </row>
    <row r="56" spans="1:11" x14ac:dyDescent="0.2">
      <c r="A56" t="s">
        <v>66</v>
      </c>
      <c r="B56">
        <v>0</v>
      </c>
      <c r="C56">
        <v>0</v>
      </c>
      <c r="D56" s="2">
        <v>155.16</v>
      </c>
      <c r="E56" s="2">
        <v>-290.66000000000003</v>
      </c>
      <c r="F56">
        <v>0</v>
      </c>
      <c r="G56" s="2">
        <v>-36.51</v>
      </c>
      <c r="H56" s="2">
        <v>1.46</v>
      </c>
      <c r="I56">
        <v>0</v>
      </c>
      <c r="J56">
        <v>0</v>
      </c>
      <c r="K56">
        <v>0</v>
      </c>
    </row>
    <row r="57" spans="1:11" x14ac:dyDescent="0.2">
      <c r="A57" t="s">
        <v>67</v>
      </c>
      <c r="B57">
        <v>0</v>
      </c>
      <c r="C57">
        <v>0</v>
      </c>
      <c r="D57" s="2">
        <v>155.16999999999999</v>
      </c>
      <c r="E57" s="2">
        <v>-290.39999999999998</v>
      </c>
      <c r="F57">
        <v>0</v>
      </c>
      <c r="G57" s="2">
        <v>-36.450000000000003</v>
      </c>
      <c r="H57" s="2">
        <v>1.1599999999999999</v>
      </c>
      <c r="I57">
        <v>0</v>
      </c>
      <c r="J57">
        <v>0</v>
      </c>
      <c r="K57">
        <v>0</v>
      </c>
    </row>
    <row r="58" spans="1:11" x14ac:dyDescent="0.2">
      <c r="A58" t="s">
        <v>68</v>
      </c>
      <c r="B58">
        <v>0</v>
      </c>
      <c r="C58">
        <v>0</v>
      </c>
      <c r="D58" s="2">
        <v>155.18</v>
      </c>
      <c r="E58" s="2">
        <v>-290.22000000000003</v>
      </c>
      <c r="F58">
        <v>0</v>
      </c>
      <c r="G58" s="2">
        <v>-36.409999999999997</v>
      </c>
      <c r="H58" s="2">
        <v>1.03</v>
      </c>
      <c r="I58">
        <v>0</v>
      </c>
      <c r="J58">
        <v>0</v>
      </c>
      <c r="K58">
        <v>0</v>
      </c>
    </row>
    <row r="59" spans="1:11" x14ac:dyDescent="0.2">
      <c r="A59" t="s">
        <v>69</v>
      </c>
      <c r="B59">
        <v>0</v>
      </c>
      <c r="C59">
        <v>0</v>
      </c>
      <c r="D59" s="2">
        <v>155.19</v>
      </c>
      <c r="E59" s="2">
        <v>-291.75</v>
      </c>
      <c r="F59">
        <v>0</v>
      </c>
      <c r="G59" s="2">
        <v>-36.619999999999997</v>
      </c>
      <c r="H59" s="2">
        <v>1.19</v>
      </c>
      <c r="I59">
        <v>0</v>
      </c>
      <c r="J59">
        <v>0</v>
      </c>
      <c r="K59">
        <v>0</v>
      </c>
    </row>
    <row r="60" spans="1:11" x14ac:dyDescent="0.2">
      <c r="A60" t="s">
        <v>70</v>
      </c>
      <c r="B60">
        <v>0</v>
      </c>
      <c r="C60">
        <v>0</v>
      </c>
      <c r="D60" s="2">
        <v>155.19999999999999</v>
      </c>
      <c r="E60" s="2">
        <v>-293.52</v>
      </c>
      <c r="F60">
        <v>0</v>
      </c>
      <c r="G60" s="2">
        <v>-36.83</v>
      </c>
      <c r="H60" s="2">
        <v>1.1299999999999999</v>
      </c>
      <c r="I60">
        <v>0</v>
      </c>
      <c r="J60">
        <v>0</v>
      </c>
      <c r="K60">
        <v>0</v>
      </c>
    </row>
    <row r="61" spans="1:11" x14ac:dyDescent="0.2">
      <c r="A61" t="s">
        <v>71</v>
      </c>
      <c r="B61">
        <v>0</v>
      </c>
      <c r="C61">
        <v>0</v>
      </c>
      <c r="D61" s="2">
        <v>155.21</v>
      </c>
      <c r="E61" s="2">
        <v>-295.11</v>
      </c>
      <c r="F61">
        <v>0</v>
      </c>
      <c r="G61" s="2">
        <v>-37.03</v>
      </c>
      <c r="H61" s="2">
        <v>1.1499999999999999</v>
      </c>
      <c r="I61">
        <v>0</v>
      </c>
      <c r="J61">
        <v>0</v>
      </c>
      <c r="K61">
        <v>0</v>
      </c>
    </row>
    <row r="62" spans="1:11" x14ac:dyDescent="0.2">
      <c r="A62" t="s">
        <v>72</v>
      </c>
      <c r="B62">
        <v>0</v>
      </c>
      <c r="C62">
        <v>0</v>
      </c>
      <c r="D62" s="2">
        <v>155.22</v>
      </c>
      <c r="E62" s="2">
        <v>-296.37</v>
      </c>
      <c r="F62">
        <v>0</v>
      </c>
      <c r="G62" s="2">
        <v>-37.17</v>
      </c>
      <c r="H62" s="2">
        <v>0.99</v>
      </c>
      <c r="I62">
        <v>0</v>
      </c>
      <c r="J62">
        <v>0</v>
      </c>
      <c r="K62">
        <v>0</v>
      </c>
    </row>
    <row r="63" spans="1:11" x14ac:dyDescent="0.2">
      <c r="A63" t="s">
        <v>73</v>
      </c>
      <c r="B63">
        <v>0</v>
      </c>
      <c r="C63">
        <v>0</v>
      </c>
      <c r="D63" s="2">
        <v>155.22999999999999</v>
      </c>
      <c r="E63" s="2">
        <v>-299.77</v>
      </c>
      <c r="F63">
        <v>0</v>
      </c>
      <c r="G63" s="2">
        <v>-37.33</v>
      </c>
      <c r="H63" s="2">
        <v>-1.1000000000000001</v>
      </c>
      <c r="I63">
        <v>0</v>
      </c>
      <c r="J63">
        <v>0</v>
      </c>
      <c r="K63">
        <v>0</v>
      </c>
    </row>
    <row r="64" spans="1:11" x14ac:dyDescent="0.2">
      <c r="A64" t="s">
        <v>74</v>
      </c>
      <c r="B64">
        <v>0</v>
      </c>
      <c r="C64">
        <v>0</v>
      </c>
      <c r="D64" s="2">
        <v>155.24</v>
      </c>
      <c r="E64" s="2">
        <v>-296.68</v>
      </c>
      <c r="F64">
        <v>0</v>
      </c>
      <c r="G64" s="2">
        <v>-37.229999999999997</v>
      </c>
      <c r="H64" s="2">
        <v>1.2</v>
      </c>
      <c r="I64">
        <v>0</v>
      </c>
      <c r="J64">
        <v>0</v>
      </c>
      <c r="K64">
        <v>0</v>
      </c>
    </row>
    <row r="65" spans="1:11" x14ac:dyDescent="0.2">
      <c r="A65" t="s">
        <v>75</v>
      </c>
      <c r="B65">
        <v>0</v>
      </c>
      <c r="C65">
        <v>0</v>
      </c>
      <c r="D65" s="2">
        <v>155.25</v>
      </c>
      <c r="E65" s="2">
        <v>-296.16000000000003</v>
      </c>
      <c r="F65">
        <v>0</v>
      </c>
      <c r="G65" s="2">
        <v>-37.18</v>
      </c>
      <c r="H65" s="2">
        <v>1.25</v>
      </c>
      <c r="I65">
        <v>0</v>
      </c>
      <c r="J65">
        <v>0</v>
      </c>
      <c r="K65">
        <v>0</v>
      </c>
    </row>
    <row r="66" spans="1:11" x14ac:dyDescent="0.2">
      <c r="A66" t="s">
        <v>76</v>
      </c>
      <c r="B66">
        <v>0</v>
      </c>
      <c r="C66">
        <v>0</v>
      </c>
      <c r="D66" s="2">
        <v>155.26</v>
      </c>
      <c r="E66" s="2">
        <v>-295.64999999999998</v>
      </c>
      <c r="F66">
        <v>0</v>
      </c>
      <c r="G66" s="2">
        <v>-37.08</v>
      </c>
      <c r="H66" s="2">
        <v>1.01</v>
      </c>
      <c r="I66">
        <v>0</v>
      </c>
      <c r="J66">
        <v>0</v>
      </c>
      <c r="K66">
        <v>0</v>
      </c>
    </row>
    <row r="67" spans="1:11" x14ac:dyDescent="0.2">
      <c r="A67" t="s">
        <v>77</v>
      </c>
      <c r="B67">
        <v>0</v>
      </c>
      <c r="C67">
        <v>0</v>
      </c>
      <c r="D67" s="2">
        <v>155.27000000000001</v>
      </c>
      <c r="E67" s="2">
        <v>-294.95999999999998</v>
      </c>
      <c r="F67">
        <v>0</v>
      </c>
      <c r="G67" s="2">
        <v>-37.01</v>
      </c>
      <c r="H67" s="2">
        <v>1.08</v>
      </c>
      <c r="I67">
        <v>0</v>
      </c>
      <c r="J67">
        <v>0</v>
      </c>
      <c r="K67">
        <v>0</v>
      </c>
    </row>
    <row r="68" spans="1:11" x14ac:dyDescent="0.2">
      <c r="A68" t="s">
        <v>78</v>
      </c>
      <c r="B68">
        <v>0</v>
      </c>
      <c r="C68">
        <v>0</v>
      </c>
      <c r="D68" s="2">
        <v>155.28</v>
      </c>
      <c r="E68" s="2">
        <v>-294.42</v>
      </c>
      <c r="F68">
        <v>0</v>
      </c>
      <c r="G68" s="2">
        <v>-36.979999999999997</v>
      </c>
      <c r="H68" s="2">
        <v>1.42</v>
      </c>
      <c r="I68">
        <v>0</v>
      </c>
      <c r="J68">
        <v>0</v>
      </c>
      <c r="K68">
        <v>0</v>
      </c>
    </row>
    <row r="69" spans="1:11" x14ac:dyDescent="0.2">
      <c r="A69" t="s">
        <v>79</v>
      </c>
      <c r="B69">
        <v>0</v>
      </c>
      <c r="C69">
        <v>0</v>
      </c>
      <c r="D69" s="2">
        <v>155.29</v>
      </c>
      <c r="E69" s="2">
        <v>-293.47000000000003</v>
      </c>
      <c r="F69">
        <v>0</v>
      </c>
      <c r="G69" s="2">
        <v>-36.89</v>
      </c>
      <c r="H69" s="2">
        <v>1.69</v>
      </c>
      <c r="I69">
        <v>0</v>
      </c>
      <c r="J69">
        <v>0</v>
      </c>
      <c r="K69">
        <v>0</v>
      </c>
    </row>
    <row r="70" spans="1:11" x14ac:dyDescent="0.2">
      <c r="A70" t="s">
        <v>80</v>
      </c>
      <c r="B70">
        <v>0</v>
      </c>
      <c r="C70">
        <v>0</v>
      </c>
      <c r="D70" s="2">
        <v>155.30000000000001</v>
      </c>
      <c r="E70" s="2">
        <v>-293.29000000000002</v>
      </c>
      <c r="F70">
        <v>0</v>
      </c>
      <c r="G70" s="2">
        <v>-36.799999999999997</v>
      </c>
      <c r="H70" s="2">
        <v>1.1499999999999999</v>
      </c>
      <c r="I70">
        <v>0</v>
      </c>
      <c r="J70">
        <v>0</v>
      </c>
      <c r="K70">
        <v>0</v>
      </c>
    </row>
    <row r="71" spans="1:11" x14ac:dyDescent="0.2">
      <c r="A71" t="s">
        <v>81</v>
      </c>
      <c r="B71">
        <v>0</v>
      </c>
      <c r="C71">
        <v>0</v>
      </c>
      <c r="D71" s="2">
        <v>155.31</v>
      </c>
      <c r="E71" s="2">
        <v>-293.02999999999997</v>
      </c>
      <c r="F71">
        <v>0</v>
      </c>
      <c r="G71" s="2">
        <v>-36.799999999999997</v>
      </c>
      <c r="H71" s="2">
        <v>1.4</v>
      </c>
      <c r="I71">
        <v>0</v>
      </c>
      <c r="J71">
        <v>0</v>
      </c>
      <c r="K71">
        <v>0</v>
      </c>
    </row>
    <row r="72" spans="1:11" x14ac:dyDescent="0.2">
      <c r="A72" t="s">
        <v>82</v>
      </c>
      <c r="B72">
        <v>0</v>
      </c>
      <c r="C72">
        <v>0</v>
      </c>
      <c r="D72" s="2">
        <v>155.32</v>
      </c>
      <c r="E72" s="2">
        <v>-292.69</v>
      </c>
      <c r="F72">
        <v>0</v>
      </c>
      <c r="G72" s="2">
        <v>-36.74</v>
      </c>
      <c r="H72" s="2">
        <v>1.26</v>
      </c>
      <c r="I72">
        <v>0</v>
      </c>
      <c r="J72">
        <v>0</v>
      </c>
      <c r="K72">
        <v>0</v>
      </c>
    </row>
    <row r="73" spans="1:11" x14ac:dyDescent="0.2">
      <c r="A73" t="s">
        <v>83</v>
      </c>
      <c r="B73">
        <v>0</v>
      </c>
      <c r="C73">
        <v>0</v>
      </c>
      <c r="D73" s="2">
        <v>155.33000000000001</v>
      </c>
      <c r="E73" s="2">
        <v>-292.57</v>
      </c>
      <c r="F73">
        <v>0</v>
      </c>
      <c r="G73" s="2">
        <v>-36.729999999999997</v>
      </c>
      <c r="H73" s="2">
        <v>1.27</v>
      </c>
      <c r="I73">
        <v>0</v>
      </c>
      <c r="J73">
        <v>0</v>
      </c>
      <c r="K73">
        <v>0</v>
      </c>
    </row>
    <row r="74" spans="1:11" x14ac:dyDescent="0.2">
      <c r="A74" t="s">
        <v>84</v>
      </c>
      <c r="B74">
        <v>0</v>
      </c>
      <c r="C74">
        <v>0</v>
      </c>
      <c r="D74" s="2">
        <v>155.34</v>
      </c>
      <c r="E74" s="2">
        <v>-291.58999999999997</v>
      </c>
      <c r="F74">
        <v>0</v>
      </c>
      <c r="G74" s="2">
        <v>-36.64</v>
      </c>
      <c r="H74" s="2">
        <v>1.57</v>
      </c>
      <c r="I74">
        <v>0</v>
      </c>
      <c r="J74">
        <v>0</v>
      </c>
      <c r="K74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Kirkpatrick</dc:creator>
  <cp:lastModifiedBy>Liam Kirkpatrick</cp:lastModifiedBy>
  <dcterms:created xsi:type="dcterms:W3CDTF">2023-10-26T17:51:15Z</dcterms:created>
  <dcterms:modified xsi:type="dcterms:W3CDTF">2024-04-04T01:49:54Z</dcterms:modified>
</cp:coreProperties>
</file>