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am/Desktop/UW/ECM/alhic1901_deep_layering/github/data/water_iso/"/>
    </mc:Choice>
  </mc:AlternateContent>
  <xr:revisionPtr revIDLastSave="0" documentId="13_ncr:1_{27455D0A-0137-584F-9BC7-35F4751FD8C1}" xr6:coauthVersionLast="47" xr6:coauthVersionMax="47" xr10:uidLastSave="{00000000-0000-0000-0000-000000000000}"/>
  <bookViews>
    <workbookView xWindow="-15200" yWindow="-21620" windowWidth="26840" windowHeight="15940" xr2:uid="{957DCEBA-3732-5949-A769-67FC92AE3B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6" i="1" l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75" i="1"/>
  <c r="C47" i="1"/>
  <c r="D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<sst xmlns="http://schemas.openxmlformats.org/spreadsheetml/2006/main" count="228" uniqueCount="13">
  <si>
    <t>Stick</t>
  </si>
  <si>
    <t>top_depth</t>
  </si>
  <si>
    <t>bottom_depth</t>
  </si>
  <si>
    <t>mid_depth</t>
  </si>
  <si>
    <t>dD</t>
  </si>
  <si>
    <t>d17O</t>
  </si>
  <si>
    <t>d18O</t>
  </si>
  <si>
    <t>l_iso</t>
  </si>
  <si>
    <t>r_iso</t>
  </si>
  <si>
    <t>c_iso</t>
  </si>
  <si>
    <t>section</t>
  </si>
  <si>
    <t>228_4</t>
  </si>
  <si>
    <t>230_4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</si>
</sst>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03B01-A9CE-D045-BFF2-F738BF7F5C9B}">
  <dimension ref="A1:I111"/>
  <sheetViews>
    <sheetView tabSelected="1" workbookViewId="0">
      <selection activeCell="L10" sqref="L10"/>
    </sheetView>
  </sheetViews>
  <sheetFormatPr baseColWidth="10" defaultRowHeight="16" x14ac:dyDescent="0.2"/>
  <sheetData>
    <row r="1" spans="1:9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2">
      <c r="A2" t="s">
        <v>11</v>
      </c>
      <c r="B2" t="s">
        <v>7</v>
      </c>
      <c r="C2">
        <f>155.065+J2/100</f>
        <v>155.065</v>
      </c>
      <c r="D2">
        <f>155.065+K2/100</f>
        <v>155.065</v>
      </c>
      <c r="E2">
        <f>155.065+L2/100</f>
        <v>155.065</v>
      </c>
      <c r="F2">
        <v>-296.18</v>
      </c>
      <c r="G2">
        <v>-19.7</v>
      </c>
      <c r="H2">
        <v>-37.03</v>
      </c>
      <c r="I2">
        <v>7.0000000000000007E-2</v>
      </c>
    </row>
    <row r="3" spans="1:9" x14ac:dyDescent="0.2">
      <c r="A3" t="s">
        <v>11</v>
      </c>
      <c r="B3" t="s">
        <v>7</v>
      </c>
      <c r="C3">
        <f t="shared" ref="C3:E25" si="0">155.065+J3/100</f>
        <v>155.065</v>
      </c>
      <c r="D3">
        <f t="shared" si="0"/>
        <v>155.065</v>
      </c>
      <c r="E3">
        <f t="shared" si="0"/>
        <v>155.065</v>
      </c>
      <c r="F3">
        <v>-295.74</v>
      </c>
      <c r="G3">
        <v>-19.690000000000001</v>
      </c>
      <c r="H3">
        <v>-36.96</v>
      </c>
      <c r="I3">
        <v>-0.05</v>
      </c>
    </row>
    <row r="4" spans="1:9" x14ac:dyDescent="0.2">
      <c r="A4" t="s">
        <v>11</v>
      </c>
      <c r="B4" t="s">
        <v>7</v>
      </c>
      <c r="C4">
        <f t="shared" si="0"/>
        <v>155.065</v>
      </c>
      <c r="D4">
        <f t="shared" si="0"/>
        <v>155.065</v>
      </c>
      <c r="E4">
        <f t="shared" si="0"/>
        <v>155.065</v>
      </c>
      <c r="F4">
        <v>-295.99</v>
      </c>
      <c r="G4">
        <v>-19.72</v>
      </c>
      <c r="H4">
        <v>-37.049999999999997</v>
      </c>
      <c r="I4">
        <v>0.4</v>
      </c>
    </row>
    <row r="5" spans="1:9" x14ac:dyDescent="0.2">
      <c r="A5" t="s">
        <v>11</v>
      </c>
      <c r="B5" t="s">
        <v>7</v>
      </c>
      <c r="C5">
        <f t="shared" si="0"/>
        <v>155.065</v>
      </c>
      <c r="D5">
        <f t="shared" si="0"/>
        <v>155.065</v>
      </c>
      <c r="E5">
        <f t="shared" si="0"/>
        <v>155.065</v>
      </c>
      <c r="F5">
        <v>-296.24</v>
      </c>
      <c r="G5">
        <v>-19.8</v>
      </c>
      <c r="H5">
        <v>-37.22</v>
      </c>
      <c r="I5">
        <v>1.49</v>
      </c>
    </row>
    <row r="6" spans="1:9" x14ac:dyDescent="0.2">
      <c r="A6" t="s">
        <v>11</v>
      </c>
      <c r="B6" t="s">
        <v>7</v>
      </c>
      <c r="C6">
        <f t="shared" si="0"/>
        <v>155.065</v>
      </c>
      <c r="D6">
        <f t="shared" si="0"/>
        <v>155.065</v>
      </c>
      <c r="E6">
        <f t="shared" si="0"/>
        <v>155.065</v>
      </c>
      <c r="F6">
        <v>-296.55</v>
      </c>
      <c r="G6">
        <v>-19.899999999999999</v>
      </c>
      <c r="H6">
        <v>-37.4</v>
      </c>
      <c r="I6">
        <v>2.62</v>
      </c>
    </row>
    <row r="7" spans="1:9" x14ac:dyDescent="0.2">
      <c r="A7" t="s">
        <v>11</v>
      </c>
      <c r="B7" t="s">
        <v>7</v>
      </c>
      <c r="C7">
        <f t="shared" si="0"/>
        <v>155.065</v>
      </c>
      <c r="D7">
        <f t="shared" si="0"/>
        <v>155.065</v>
      </c>
      <c r="E7">
        <f t="shared" si="0"/>
        <v>155.065</v>
      </c>
      <c r="F7">
        <v>-296.07</v>
      </c>
      <c r="G7">
        <v>-19.809999999999999</v>
      </c>
      <c r="H7">
        <v>-37.229999999999997</v>
      </c>
      <c r="I7">
        <v>1.8</v>
      </c>
    </row>
    <row r="8" spans="1:9" x14ac:dyDescent="0.2">
      <c r="A8" t="s">
        <v>11</v>
      </c>
      <c r="B8" t="s">
        <v>7</v>
      </c>
      <c r="C8">
        <f t="shared" si="0"/>
        <v>155.065</v>
      </c>
      <c r="D8">
        <f t="shared" si="0"/>
        <v>155.065</v>
      </c>
      <c r="E8">
        <f t="shared" si="0"/>
        <v>155.065</v>
      </c>
      <c r="F8">
        <v>-295.07</v>
      </c>
      <c r="G8">
        <v>-19.62</v>
      </c>
      <c r="H8">
        <v>-36.86</v>
      </c>
      <c r="I8">
        <v>-0.2</v>
      </c>
    </row>
    <row r="9" spans="1:9" x14ac:dyDescent="0.2">
      <c r="A9" t="s">
        <v>11</v>
      </c>
      <c r="B9" t="s">
        <v>7</v>
      </c>
      <c r="C9">
        <f t="shared" si="0"/>
        <v>155.065</v>
      </c>
      <c r="D9">
        <f t="shared" si="0"/>
        <v>155.065</v>
      </c>
      <c r="E9">
        <f t="shared" si="0"/>
        <v>155.065</v>
      </c>
      <c r="F9">
        <v>-294.05</v>
      </c>
      <c r="G9">
        <v>-19.600000000000001</v>
      </c>
      <c r="H9">
        <v>-36.81</v>
      </c>
      <c r="I9">
        <v>0.4</v>
      </c>
    </row>
    <row r="10" spans="1:9" x14ac:dyDescent="0.2">
      <c r="A10" t="s">
        <v>11</v>
      </c>
      <c r="B10" t="s">
        <v>7</v>
      </c>
      <c r="C10">
        <f t="shared" si="0"/>
        <v>155.065</v>
      </c>
      <c r="D10">
        <f t="shared" si="0"/>
        <v>155.065</v>
      </c>
      <c r="E10">
        <f t="shared" si="0"/>
        <v>155.065</v>
      </c>
      <c r="F10">
        <v>-293.89999999999998</v>
      </c>
      <c r="G10">
        <v>-19.760000000000002</v>
      </c>
      <c r="I10">
        <v>3.85</v>
      </c>
    </row>
    <row r="11" spans="1:9" x14ac:dyDescent="0.2">
      <c r="A11" t="s">
        <v>11</v>
      </c>
      <c r="B11" t="s">
        <v>7</v>
      </c>
      <c r="C11">
        <f t="shared" si="0"/>
        <v>155.065</v>
      </c>
      <c r="D11">
        <f t="shared" si="0"/>
        <v>155.065</v>
      </c>
      <c r="E11">
        <f t="shared" si="0"/>
        <v>155.065</v>
      </c>
      <c r="F11">
        <v>-293.23</v>
      </c>
      <c r="G11">
        <v>-19.5</v>
      </c>
      <c r="H11">
        <v>-36.71</v>
      </c>
      <c r="I11">
        <v>0.41</v>
      </c>
    </row>
    <row r="12" spans="1:9" x14ac:dyDescent="0.2">
      <c r="A12" t="s">
        <v>11</v>
      </c>
      <c r="B12" t="s">
        <v>7</v>
      </c>
      <c r="C12">
        <f t="shared" si="0"/>
        <v>155.065</v>
      </c>
      <c r="D12">
        <f t="shared" si="0"/>
        <v>155.065</v>
      </c>
      <c r="E12">
        <f t="shared" si="0"/>
        <v>155.065</v>
      </c>
      <c r="F12">
        <v>-292.74</v>
      </c>
      <c r="G12">
        <v>-19.47</v>
      </c>
      <c r="H12">
        <v>-36.64</v>
      </c>
      <c r="I12">
        <v>0.37</v>
      </c>
    </row>
    <row r="13" spans="1:9" x14ac:dyDescent="0.2">
      <c r="A13" t="s">
        <v>11</v>
      </c>
      <c r="B13" t="s">
        <v>7</v>
      </c>
      <c r="C13">
        <f t="shared" si="0"/>
        <v>155.065</v>
      </c>
      <c r="D13">
        <f t="shared" si="0"/>
        <v>155.065</v>
      </c>
      <c r="E13">
        <f t="shared" si="0"/>
        <v>155.065</v>
      </c>
      <c r="F13">
        <v>-292.31</v>
      </c>
      <c r="G13">
        <v>-19.47</v>
      </c>
      <c r="H13">
        <v>-36.6</v>
      </c>
      <c r="I13">
        <v>0.51</v>
      </c>
    </row>
    <row r="14" spans="1:9" x14ac:dyDescent="0.2">
      <c r="A14" t="s">
        <v>11</v>
      </c>
      <c r="B14" t="s">
        <v>7</v>
      </c>
      <c r="C14">
        <f t="shared" si="0"/>
        <v>155.065</v>
      </c>
      <c r="D14">
        <f t="shared" si="0"/>
        <v>155.065</v>
      </c>
      <c r="E14">
        <f t="shared" si="0"/>
        <v>155.065</v>
      </c>
      <c r="F14">
        <v>-292</v>
      </c>
      <c r="G14">
        <v>-19.48</v>
      </c>
      <c r="H14">
        <v>-36.630000000000003</v>
      </c>
      <c r="I14">
        <v>1.01</v>
      </c>
    </row>
    <row r="15" spans="1:9" x14ac:dyDescent="0.2">
      <c r="A15" t="s">
        <v>11</v>
      </c>
      <c r="B15" t="s">
        <v>7</v>
      </c>
      <c r="C15">
        <f t="shared" si="0"/>
        <v>155.065</v>
      </c>
      <c r="D15">
        <f t="shared" si="0"/>
        <v>155.065</v>
      </c>
      <c r="E15">
        <f t="shared" si="0"/>
        <v>155.065</v>
      </c>
      <c r="F15">
        <v>-291.5</v>
      </c>
      <c r="G15">
        <v>-19.46</v>
      </c>
      <c r="H15">
        <v>-36.56</v>
      </c>
      <c r="I15">
        <v>1</v>
      </c>
    </row>
    <row r="16" spans="1:9" x14ac:dyDescent="0.2">
      <c r="A16" t="s">
        <v>11</v>
      </c>
      <c r="B16" t="s">
        <v>7</v>
      </c>
      <c r="C16">
        <f t="shared" si="0"/>
        <v>155.065</v>
      </c>
      <c r="D16">
        <f t="shared" si="0"/>
        <v>155.065</v>
      </c>
      <c r="E16">
        <f t="shared" si="0"/>
        <v>155.065</v>
      </c>
      <c r="F16">
        <v>-291.57</v>
      </c>
      <c r="G16">
        <v>-19.43</v>
      </c>
      <c r="H16">
        <v>-36.54</v>
      </c>
      <c r="I16">
        <v>0.76</v>
      </c>
    </row>
    <row r="17" spans="1:9" x14ac:dyDescent="0.2">
      <c r="A17" t="s">
        <v>11</v>
      </c>
      <c r="B17" t="s">
        <v>7</v>
      </c>
      <c r="C17">
        <f t="shared" si="0"/>
        <v>155.065</v>
      </c>
      <c r="D17">
        <f t="shared" si="0"/>
        <v>155.065</v>
      </c>
      <c r="E17">
        <f t="shared" si="0"/>
        <v>155.065</v>
      </c>
      <c r="F17">
        <v>-291.52999999999997</v>
      </c>
      <c r="G17">
        <v>-19.47</v>
      </c>
      <c r="H17">
        <v>-36.56</v>
      </c>
      <c r="I17">
        <v>0.94</v>
      </c>
    </row>
    <row r="18" spans="1:9" x14ac:dyDescent="0.2">
      <c r="A18" t="s">
        <v>11</v>
      </c>
      <c r="B18" t="s">
        <v>7</v>
      </c>
      <c r="C18">
        <f t="shared" si="0"/>
        <v>155.065</v>
      </c>
      <c r="D18">
        <f t="shared" si="0"/>
        <v>155.065</v>
      </c>
      <c r="E18">
        <f t="shared" si="0"/>
        <v>155.065</v>
      </c>
      <c r="F18">
        <v>-291.63</v>
      </c>
      <c r="G18">
        <v>-19.489999999999998</v>
      </c>
      <c r="H18">
        <v>-36.64</v>
      </c>
      <c r="I18">
        <v>1.46</v>
      </c>
    </row>
    <row r="19" spans="1:9" x14ac:dyDescent="0.2">
      <c r="A19" t="s">
        <v>11</v>
      </c>
      <c r="B19" t="s">
        <v>7</v>
      </c>
      <c r="C19">
        <f t="shared" si="0"/>
        <v>155.065</v>
      </c>
      <c r="D19">
        <f t="shared" si="0"/>
        <v>155.065</v>
      </c>
      <c r="E19">
        <f t="shared" si="0"/>
        <v>155.065</v>
      </c>
      <c r="F19">
        <v>-291.66000000000003</v>
      </c>
      <c r="G19">
        <v>-19.46</v>
      </c>
      <c r="H19">
        <v>-36.549999999999997</v>
      </c>
      <c r="I19">
        <v>0.75</v>
      </c>
    </row>
    <row r="20" spans="1:9" x14ac:dyDescent="0.2">
      <c r="A20" t="s">
        <v>11</v>
      </c>
      <c r="B20" t="s">
        <v>7</v>
      </c>
      <c r="C20">
        <f t="shared" si="0"/>
        <v>155.065</v>
      </c>
      <c r="D20">
        <f t="shared" si="0"/>
        <v>155.065</v>
      </c>
      <c r="E20">
        <f t="shared" si="0"/>
        <v>155.065</v>
      </c>
      <c r="F20">
        <v>-291.20999999999998</v>
      </c>
      <c r="G20">
        <v>-19.41</v>
      </c>
      <c r="H20">
        <v>-36.479999999999997</v>
      </c>
      <c r="I20">
        <v>0.59</v>
      </c>
    </row>
    <row r="21" spans="1:9" x14ac:dyDescent="0.2">
      <c r="A21" t="s">
        <v>11</v>
      </c>
      <c r="B21" t="s">
        <v>7</v>
      </c>
      <c r="C21">
        <f t="shared" si="0"/>
        <v>155.065</v>
      </c>
      <c r="D21">
        <f t="shared" si="0"/>
        <v>155.065</v>
      </c>
      <c r="E21">
        <f t="shared" si="0"/>
        <v>155.065</v>
      </c>
      <c r="F21">
        <v>-290.92</v>
      </c>
      <c r="G21">
        <v>-19.420000000000002</v>
      </c>
      <c r="H21">
        <v>-36.49</v>
      </c>
      <c r="I21">
        <v>1</v>
      </c>
    </row>
    <row r="22" spans="1:9" x14ac:dyDescent="0.2">
      <c r="A22" t="s">
        <v>11</v>
      </c>
      <c r="B22" t="s">
        <v>7</v>
      </c>
      <c r="C22">
        <f t="shared" si="0"/>
        <v>155.065</v>
      </c>
      <c r="D22">
        <f t="shared" si="0"/>
        <v>155.065</v>
      </c>
      <c r="E22">
        <f t="shared" si="0"/>
        <v>155.065</v>
      </c>
      <c r="F22">
        <v>-291.08</v>
      </c>
      <c r="G22">
        <v>-19.489999999999998</v>
      </c>
      <c r="H22">
        <v>-36.619999999999997</v>
      </c>
      <c r="I22">
        <v>1.86</v>
      </c>
    </row>
    <row r="23" spans="1:9" x14ac:dyDescent="0.2">
      <c r="A23" t="s">
        <v>11</v>
      </c>
      <c r="B23" t="s">
        <v>7</v>
      </c>
      <c r="C23">
        <f t="shared" si="0"/>
        <v>155.065</v>
      </c>
      <c r="D23">
        <f t="shared" si="0"/>
        <v>155.065</v>
      </c>
      <c r="E23">
        <f t="shared" si="0"/>
        <v>155.065</v>
      </c>
      <c r="F23">
        <v>-292</v>
      </c>
      <c r="G23">
        <v>-19.53</v>
      </c>
      <c r="H23">
        <v>-36.74</v>
      </c>
      <c r="I23">
        <v>1.9</v>
      </c>
    </row>
    <row r="24" spans="1:9" x14ac:dyDescent="0.2">
      <c r="A24" t="s">
        <v>11</v>
      </c>
      <c r="B24" t="s">
        <v>7</v>
      </c>
      <c r="C24">
        <f t="shared" si="0"/>
        <v>155.065</v>
      </c>
      <c r="D24">
        <f t="shared" si="0"/>
        <v>155.065</v>
      </c>
      <c r="E24">
        <f t="shared" si="0"/>
        <v>155.065</v>
      </c>
      <c r="F24">
        <v>-293.97000000000003</v>
      </c>
      <c r="G24">
        <v>-19.63</v>
      </c>
      <c r="H24">
        <v>-36.869999999999997</v>
      </c>
      <c r="I24">
        <v>0.96</v>
      </c>
    </row>
    <row r="25" spans="1:9" x14ac:dyDescent="0.2">
      <c r="A25" t="s">
        <v>11</v>
      </c>
      <c r="B25" t="s">
        <v>7</v>
      </c>
      <c r="C25">
        <f t="shared" si="0"/>
        <v>155.065</v>
      </c>
      <c r="D25">
        <f t="shared" si="0"/>
        <v>155.065</v>
      </c>
      <c r="E25">
        <f t="shared" si="0"/>
        <v>155.065</v>
      </c>
      <c r="F25">
        <v>-294.24</v>
      </c>
      <c r="G25">
        <v>-19.63</v>
      </c>
      <c r="H25">
        <v>-36.880000000000003</v>
      </c>
      <c r="I25">
        <v>0.83</v>
      </c>
    </row>
    <row r="26" spans="1:9" x14ac:dyDescent="0.2">
      <c r="A26" t="s">
        <v>11</v>
      </c>
      <c r="B26" t="s">
        <v>8</v>
      </c>
      <c r="C26">
        <f>155.065+(J26+1.3)/100</f>
        <v>155.078</v>
      </c>
      <c r="D26">
        <f>155.065+(K26+1.3)/100</f>
        <v>155.078</v>
      </c>
      <c r="E26">
        <f>155.065+(L26+1.3)/100</f>
        <v>155.078</v>
      </c>
      <c r="F26">
        <v>-291.11</v>
      </c>
      <c r="G26">
        <v>-19.420000000000002</v>
      </c>
      <c r="H26">
        <v>-36.479999999999997</v>
      </c>
      <c r="I26">
        <v>0.77</v>
      </c>
    </row>
    <row r="27" spans="1:9" x14ac:dyDescent="0.2">
      <c r="A27" t="s">
        <v>11</v>
      </c>
      <c r="B27" t="s">
        <v>8</v>
      </c>
      <c r="C27">
        <f t="shared" ref="C27:E46" si="1">155.065+(J27+1.3)/100</f>
        <v>155.078</v>
      </c>
      <c r="D27">
        <f t="shared" si="1"/>
        <v>155.078</v>
      </c>
      <c r="E27">
        <f t="shared" si="1"/>
        <v>155.078</v>
      </c>
      <c r="F27">
        <v>-291.67</v>
      </c>
      <c r="G27">
        <v>-19.420000000000002</v>
      </c>
      <c r="H27">
        <v>-36.49</v>
      </c>
      <c r="I27">
        <v>0.26</v>
      </c>
    </row>
    <row r="28" spans="1:9" x14ac:dyDescent="0.2">
      <c r="A28" t="s">
        <v>11</v>
      </c>
      <c r="B28" t="s">
        <v>8</v>
      </c>
      <c r="C28">
        <f t="shared" si="1"/>
        <v>155.078</v>
      </c>
      <c r="D28">
        <f t="shared" si="1"/>
        <v>155.078</v>
      </c>
      <c r="E28">
        <f t="shared" si="1"/>
        <v>155.078</v>
      </c>
      <c r="F28">
        <v>-291.60000000000002</v>
      </c>
      <c r="G28">
        <v>-19.46</v>
      </c>
      <c r="H28">
        <v>-36.58</v>
      </c>
      <c r="I28">
        <v>1.01</v>
      </c>
    </row>
    <row r="29" spans="1:9" x14ac:dyDescent="0.2">
      <c r="A29" t="s">
        <v>11</v>
      </c>
      <c r="B29" t="s">
        <v>8</v>
      </c>
      <c r="C29">
        <f t="shared" si="1"/>
        <v>155.078</v>
      </c>
      <c r="D29">
        <f t="shared" si="1"/>
        <v>155.078</v>
      </c>
      <c r="E29">
        <f t="shared" si="1"/>
        <v>155.078</v>
      </c>
      <c r="F29">
        <v>-291.25</v>
      </c>
      <c r="G29">
        <v>-19.420000000000002</v>
      </c>
      <c r="H29">
        <v>-36.549999999999997</v>
      </c>
      <c r="I29">
        <v>1.1499999999999999</v>
      </c>
    </row>
    <row r="30" spans="1:9" x14ac:dyDescent="0.2">
      <c r="A30" t="s">
        <v>11</v>
      </c>
      <c r="B30" t="s">
        <v>8</v>
      </c>
      <c r="C30">
        <f t="shared" si="1"/>
        <v>155.078</v>
      </c>
      <c r="D30">
        <f t="shared" si="1"/>
        <v>155.078</v>
      </c>
      <c r="E30">
        <f t="shared" si="1"/>
        <v>155.078</v>
      </c>
      <c r="F30">
        <v>-291.13</v>
      </c>
      <c r="G30">
        <v>-19.45</v>
      </c>
      <c r="H30">
        <v>-36.549999999999997</v>
      </c>
      <c r="I30">
        <v>1.28</v>
      </c>
    </row>
    <row r="31" spans="1:9" x14ac:dyDescent="0.2">
      <c r="A31" t="s">
        <v>11</v>
      </c>
      <c r="B31" t="s">
        <v>8</v>
      </c>
      <c r="C31">
        <f t="shared" si="1"/>
        <v>155.078</v>
      </c>
      <c r="D31">
        <f t="shared" si="1"/>
        <v>155.078</v>
      </c>
      <c r="E31">
        <f t="shared" si="1"/>
        <v>155.078</v>
      </c>
      <c r="F31">
        <v>-290.97000000000003</v>
      </c>
      <c r="G31">
        <v>-19.440000000000001</v>
      </c>
      <c r="H31">
        <v>-36.5</v>
      </c>
      <c r="I31">
        <v>1.02</v>
      </c>
    </row>
    <row r="32" spans="1:9" x14ac:dyDescent="0.2">
      <c r="A32" t="s">
        <v>11</v>
      </c>
      <c r="B32" t="s">
        <v>8</v>
      </c>
      <c r="C32">
        <f t="shared" si="1"/>
        <v>155.078</v>
      </c>
      <c r="D32">
        <f t="shared" si="1"/>
        <v>155.078</v>
      </c>
      <c r="E32">
        <f t="shared" si="1"/>
        <v>155.078</v>
      </c>
      <c r="F32">
        <v>-291.77</v>
      </c>
      <c r="G32">
        <v>-19.41</v>
      </c>
      <c r="H32">
        <v>-36.46</v>
      </c>
      <c r="I32">
        <v>-7.0000000000000007E-2</v>
      </c>
    </row>
    <row r="33" spans="1:9" x14ac:dyDescent="0.2">
      <c r="A33" t="s">
        <v>11</v>
      </c>
      <c r="B33" t="s">
        <v>8</v>
      </c>
      <c r="C33">
        <f t="shared" si="1"/>
        <v>155.078</v>
      </c>
      <c r="D33">
        <f t="shared" si="1"/>
        <v>155.078</v>
      </c>
      <c r="E33">
        <f t="shared" si="1"/>
        <v>155.078</v>
      </c>
      <c r="F33">
        <v>-291.29000000000002</v>
      </c>
      <c r="G33">
        <v>-19.37</v>
      </c>
      <c r="H33">
        <v>-36.42</v>
      </c>
      <c r="I33">
        <v>0.04</v>
      </c>
    </row>
    <row r="34" spans="1:9" x14ac:dyDescent="0.2">
      <c r="A34" t="s">
        <v>11</v>
      </c>
      <c r="B34" t="s">
        <v>8</v>
      </c>
      <c r="C34">
        <f t="shared" si="1"/>
        <v>155.078</v>
      </c>
      <c r="D34">
        <f t="shared" si="1"/>
        <v>155.078</v>
      </c>
      <c r="E34">
        <f t="shared" si="1"/>
        <v>155.078</v>
      </c>
      <c r="F34">
        <v>-291.16000000000003</v>
      </c>
      <c r="G34">
        <v>-19.36</v>
      </c>
      <c r="H34">
        <v>-36.42</v>
      </c>
      <c r="I34">
        <v>0.21</v>
      </c>
    </row>
    <row r="35" spans="1:9" x14ac:dyDescent="0.2">
      <c r="A35" t="s">
        <v>11</v>
      </c>
      <c r="B35" t="s">
        <v>8</v>
      </c>
      <c r="C35">
        <f t="shared" si="1"/>
        <v>155.078</v>
      </c>
      <c r="D35">
        <f t="shared" si="1"/>
        <v>155.078</v>
      </c>
      <c r="E35">
        <f t="shared" si="1"/>
        <v>155.078</v>
      </c>
      <c r="F35">
        <v>-291.08999999999997</v>
      </c>
      <c r="G35">
        <v>-19.38</v>
      </c>
      <c r="H35">
        <v>-36.4</v>
      </c>
      <c r="I35">
        <v>0.11</v>
      </c>
    </row>
    <row r="36" spans="1:9" x14ac:dyDescent="0.2">
      <c r="A36" t="s">
        <v>11</v>
      </c>
      <c r="B36" t="s">
        <v>8</v>
      </c>
      <c r="C36">
        <f t="shared" si="1"/>
        <v>155.078</v>
      </c>
      <c r="D36">
        <f t="shared" si="1"/>
        <v>155.078</v>
      </c>
      <c r="E36">
        <f t="shared" si="1"/>
        <v>155.078</v>
      </c>
      <c r="F36">
        <v>-290.52999999999997</v>
      </c>
      <c r="G36">
        <v>-19.329999999999998</v>
      </c>
      <c r="H36">
        <v>-36.31</v>
      </c>
      <c r="I36">
        <v>-0.01</v>
      </c>
    </row>
    <row r="37" spans="1:9" x14ac:dyDescent="0.2">
      <c r="A37" t="s">
        <v>11</v>
      </c>
      <c r="B37" t="s">
        <v>8</v>
      </c>
      <c r="C37">
        <f t="shared" si="1"/>
        <v>155.078</v>
      </c>
      <c r="D37">
        <f t="shared" si="1"/>
        <v>155.078</v>
      </c>
      <c r="E37">
        <f t="shared" si="1"/>
        <v>155.078</v>
      </c>
      <c r="F37">
        <v>-290.19</v>
      </c>
      <c r="G37">
        <v>-19.32</v>
      </c>
      <c r="H37">
        <v>-36.29</v>
      </c>
      <c r="I37">
        <v>0.15</v>
      </c>
    </row>
    <row r="38" spans="1:9" x14ac:dyDescent="0.2">
      <c r="A38" t="s">
        <v>11</v>
      </c>
      <c r="B38" t="s">
        <v>8</v>
      </c>
      <c r="C38">
        <f t="shared" si="1"/>
        <v>155.078</v>
      </c>
      <c r="D38">
        <f t="shared" si="1"/>
        <v>155.078</v>
      </c>
      <c r="E38">
        <f t="shared" si="1"/>
        <v>155.078</v>
      </c>
      <c r="F38">
        <v>-290.24</v>
      </c>
      <c r="G38">
        <v>-19.37</v>
      </c>
      <c r="H38">
        <v>-36.340000000000003</v>
      </c>
      <c r="I38">
        <v>0.49</v>
      </c>
    </row>
    <row r="39" spans="1:9" x14ac:dyDescent="0.2">
      <c r="A39" t="s">
        <v>11</v>
      </c>
      <c r="B39" t="s">
        <v>8</v>
      </c>
      <c r="C39">
        <f t="shared" si="1"/>
        <v>155.078</v>
      </c>
      <c r="D39">
        <f t="shared" si="1"/>
        <v>155.078</v>
      </c>
      <c r="E39">
        <f t="shared" si="1"/>
        <v>155.078</v>
      </c>
      <c r="F39">
        <v>-291.3</v>
      </c>
      <c r="G39">
        <v>-19.38</v>
      </c>
      <c r="H39">
        <v>-36.44</v>
      </c>
      <c r="I39">
        <v>0.21</v>
      </c>
    </row>
    <row r="40" spans="1:9" x14ac:dyDescent="0.2">
      <c r="A40" t="s">
        <v>11</v>
      </c>
      <c r="B40" t="s">
        <v>8</v>
      </c>
      <c r="C40">
        <f t="shared" si="1"/>
        <v>155.078</v>
      </c>
      <c r="D40">
        <f t="shared" si="1"/>
        <v>155.078</v>
      </c>
      <c r="E40">
        <f t="shared" si="1"/>
        <v>155.078</v>
      </c>
      <c r="F40">
        <v>-292.87</v>
      </c>
      <c r="H40">
        <v>-36.64</v>
      </c>
      <c r="I40">
        <v>0.21</v>
      </c>
    </row>
    <row r="41" spans="1:9" x14ac:dyDescent="0.2">
      <c r="A41" t="s">
        <v>11</v>
      </c>
      <c r="B41" t="s">
        <v>8</v>
      </c>
      <c r="C41">
        <f t="shared" si="1"/>
        <v>155.078</v>
      </c>
      <c r="D41">
        <f t="shared" si="1"/>
        <v>155.078</v>
      </c>
      <c r="E41">
        <f t="shared" si="1"/>
        <v>155.078</v>
      </c>
      <c r="F41">
        <v>-294.63</v>
      </c>
      <c r="G41">
        <v>-19.64</v>
      </c>
      <c r="H41">
        <v>-36.89</v>
      </c>
      <c r="I41">
        <v>0.48</v>
      </c>
    </row>
    <row r="42" spans="1:9" x14ac:dyDescent="0.2">
      <c r="A42" t="s">
        <v>11</v>
      </c>
      <c r="B42" t="s">
        <v>8</v>
      </c>
      <c r="C42">
        <f t="shared" si="1"/>
        <v>155.078</v>
      </c>
      <c r="D42">
        <f t="shared" si="1"/>
        <v>155.078</v>
      </c>
      <c r="E42">
        <f t="shared" si="1"/>
        <v>155.078</v>
      </c>
      <c r="F42">
        <v>-295.45</v>
      </c>
      <c r="G42">
        <v>-19.73</v>
      </c>
      <c r="H42">
        <v>-37.03</v>
      </c>
      <c r="I42">
        <v>0.82</v>
      </c>
    </row>
    <row r="43" spans="1:9" x14ac:dyDescent="0.2">
      <c r="A43" t="s">
        <v>11</v>
      </c>
      <c r="B43" t="s">
        <v>8</v>
      </c>
      <c r="C43">
        <f t="shared" si="1"/>
        <v>155.078</v>
      </c>
      <c r="D43">
        <f t="shared" si="1"/>
        <v>155.078</v>
      </c>
      <c r="E43">
        <f t="shared" si="1"/>
        <v>155.078</v>
      </c>
      <c r="F43">
        <v>-296.16000000000003</v>
      </c>
      <c r="G43">
        <v>-19.8</v>
      </c>
      <c r="H43">
        <v>-37.17</v>
      </c>
      <c r="I43">
        <v>1.18</v>
      </c>
    </row>
    <row r="44" spans="1:9" x14ac:dyDescent="0.2">
      <c r="A44" t="s">
        <v>11</v>
      </c>
      <c r="B44" t="s">
        <v>8</v>
      </c>
      <c r="C44">
        <f t="shared" si="1"/>
        <v>155.078</v>
      </c>
      <c r="D44">
        <f t="shared" si="1"/>
        <v>155.078</v>
      </c>
      <c r="E44">
        <f t="shared" si="1"/>
        <v>155.078</v>
      </c>
      <c r="F44">
        <v>-296.13</v>
      </c>
      <c r="G44">
        <v>-19.75</v>
      </c>
      <c r="H44">
        <v>-37.07</v>
      </c>
      <c r="I44">
        <v>0.41</v>
      </c>
    </row>
    <row r="45" spans="1:9" x14ac:dyDescent="0.2">
      <c r="A45" t="s">
        <v>11</v>
      </c>
      <c r="B45" t="s">
        <v>8</v>
      </c>
      <c r="C45">
        <f t="shared" si="1"/>
        <v>155.078</v>
      </c>
      <c r="D45">
        <f t="shared" si="1"/>
        <v>155.078</v>
      </c>
      <c r="E45">
        <f t="shared" si="1"/>
        <v>155.078</v>
      </c>
      <c r="F45">
        <v>-295.7</v>
      </c>
      <c r="G45">
        <v>-19.7</v>
      </c>
      <c r="H45">
        <v>-37</v>
      </c>
      <c r="I45">
        <v>0.28000000000000003</v>
      </c>
    </row>
    <row r="46" spans="1:9" x14ac:dyDescent="0.2">
      <c r="A46" t="s">
        <v>11</v>
      </c>
      <c r="B46" t="s">
        <v>8</v>
      </c>
      <c r="C46">
        <f t="shared" si="1"/>
        <v>155.078</v>
      </c>
      <c r="D46">
        <f t="shared" si="1"/>
        <v>155.078</v>
      </c>
      <c r="E46">
        <f t="shared" si="1"/>
        <v>155.078</v>
      </c>
      <c r="F46">
        <v>-294.75</v>
      </c>
      <c r="G46">
        <v>-19.61</v>
      </c>
      <c r="H46">
        <v>-36.86</v>
      </c>
      <c r="I46">
        <v>0.14000000000000001</v>
      </c>
    </row>
    <row r="47" spans="1:9" x14ac:dyDescent="0.2">
      <c r="A47" t="s">
        <v>11</v>
      </c>
      <c r="B47" t="s">
        <v>9</v>
      </c>
      <c r="C47">
        <f>E47+0.005</f>
        <v>155.07499999999999</v>
      </c>
      <c r="D47">
        <f>E47-0.005</f>
        <v>155.065</v>
      </c>
      <c r="E47" s="1">
        <v>155.07</v>
      </c>
      <c r="F47" s="1">
        <v>-290.58</v>
      </c>
      <c r="H47" s="1">
        <v>-36.57</v>
      </c>
      <c r="I47" s="1">
        <v>2.0099999999999998</v>
      </c>
    </row>
    <row r="48" spans="1:9" x14ac:dyDescent="0.2">
      <c r="A48" t="s">
        <v>11</v>
      </c>
      <c r="B48" t="s">
        <v>9</v>
      </c>
      <c r="E48" s="1">
        <v>155.08000000000001</v>
      </c>
      <c r="F48" s="1">
        <v>-290.97000000000003</v>
      </c>
      <c r="H48" s="1">
        <v>-36.56</v>
      </c>
      <c r="I48" s="1">
        <v>1.49</v>
      </c>
    </row>
    <row r="49" spans="1:9" x14ac:dyDescent="0.2">
      <c r="A49" t="s">
        <v>11</v>
      </c>
      <c r="B49" t="s">
        <v>9</v>
      </c>
      <c r="E49" s="1">
        <v>155.09</v>
      </c>
      <c r="F49" s="1">
        <v>-290.94</v>
      </c>
      <c r="H49" s="1">
        <v>-36.58</v>
      </c>
      <c r="I49" s="1">
        <v>1.68</v>
      </c>
    </row>
    <row r="50" spans="1:9" x14ac:dyDescent="0.2">
      <c r="A50" t="s">
        <v>11</v>
      </c>
      <c r="B50" t="s">
        <v>9</v>
      </c>
      <c r="E50" s="1">
        <v>155.1</v>
      </c>
      <c r="F50" s="1">
        <v>-291.05</v>
      </c>
      <c r="H50" s="1">
        <v>-36.6</v>
      </c>
      <c r="I50" s="1">
        <v>1.76</v>
      </c>
    </row>
    <row r="51" spans="1:9" x14ac:dyDescent="0.2">
      <c r="A51" t="s">
        <v>11</v>
      </c>
      <c r="B51" t="s">
        <v>9</v>
      </c>
      <c r="E51" s="1">
        <v>155.11000000000001</v>
      </c>
      <c r="F51" s="1">
        <v>-291.06</v>
      </c>
      <c r="H51" s="1">
        <v>-36.6</v>
      </c>
      <c r="I51" s="1">
        <v>1.75</v>
      </c>
    </row>
    <row r="52" spans="1:9" x14ac:dyDescent="0.2">
      <c r="A52" t="s">
        <v>11</v>
      </c>
      <c r="B52" t="s">
        <v>9</v>
      </c>
      <c r="E52" s="1">
        <v>155.12</v>
      </c>
      <c r="F52" s="1">
        <v>-291.33</v>
      </c>
      <c r="H52" s="1">
        <v>-36.61</v>
      </c>
      <c r="I52" s="1">
        <v>1.57</v>
      </c>
    </row>
    <row r="53" spans="1:9" x14ac:dyDescent="0.2">
      <c r="A53" t="s">
        <v>11</v>
      </c>
      <c r="B53" t="s">
        <v>9</v>
      </c>
      <c r="E53" s="1">
        <v>155.13</v>
      </c>
      <c r="F53" s="1">
        <v>-291.58</v>
      </c>
      <c r="H53" s="1">
        <v>-36.58</v>
      </c>
      <c r="I53" s="1">
        <v>1.07</v>
      </c>
    </row>
    <row r="54" spans="1:9" x14ac:dyDescent="0.2">
      <c r="A54" t="s">
        <v>11</v>
      </c>
      <c r="B54" t="s">
        <v>9</v>
      </c>
      <c r="E54" s="1">
        <v>155.13999999999999</v>
      </c>
      <c r="F54" s="1">
        <v>-291.17</v>
      </c>
      <c r="H54" s="1">
        <v>-36.590000000000003</v>
      </c>
      <c r="I54" s="1">
        <v>1.54</v>
      </c>
    </row>
    <row r="55" spans="1:9" x14ac:dyDescent="0.2">
      <c r="A55" t="s">
        <v>11</v>
      </c>
      <c r="B55" t="s">
        <v>9</v>
      </c>
      <c r="E55" s="1">
        <v>155.15</v>
      </c>
      <c r="F55" s="1">
        <v>-291.12</v>
      </c>
      <c r="H55" s="1">
        <v>-36.57</v>
      </c>
      <c r="I55" s="1">
        <v>1.46</v>
      </c>
    </row>
    <row r="56" spans="1:9" x14ac:dyDescent="0.2">
      <c r="A56" t="s">
        <v>11</v>
      </c>
      <c r="B56" t="s">
        <v>9</v>
      </c>
      <c r="E56" s="1">
        <v>155.16</v>
      </c>
      <c r="F56" s="1">
        <v>-290.66000000000003</v>
      </c>
      <c r="H56" s="1">
        <v>-36.51</v>
      </c>
      <c r="I56" s="1">
        <v>1.46</v>
      </c>
    </row>
    <row r="57" spans="1:9" x14ac:dyDescent="0.2">
      <c r="A57" t="s">
        <v>11</v>
      </c>
      <c r="B57" t="s">
        <v>9</v>
      </c>
      <c r="E57" s="1">
        <v>155.16999999999999</v>
      </c>
      <c r="F57" s="1">
        <v>-290.39999999999998</v>
      </c>
      <c r="H57" s="1">
        <v>-36.450000000000003</v>
      </c>
      <c r="I57" s="1">
        <v>1.1599999999999999</v>
      </c>
    </row>
    <row r="58" spans="1:9" x14ac:dyDescent="0.2">
      <c r="A58" t="s">
        <v>11</v>
      </c>
      <c r="B58" t="s">
        <v>9</v>
      </c>
      <c r="E58" s="1">
        <v>155.18</v>
      </c>
      <c r="F58" s="1">
        <v>-290.22000000000003</v>
      </c>
      <c r="H58" s="1">
        <v>-36.409999999999997</v>
      </c>
      <c r="I58" s="1">
        <v>1.03</v>
      </c>
    </row>
    <row r="59" spans="1:9" x14ac:dyDescent="0.2">
      <c r="A59" t="s">
        <v>11</v>
      </c>
      <c r="B59" t="s">
        <v>9</v>
      </c>
      <c r="E59" s="1">
        <v>155.19</v>
      </c>
      <c r="F59" s="1">
        <v>-291.75</v>
      </c>
      <c r="H59" s="1">
        <v>-36.619999999999997</v>
      </c>
      <c r="I59" s="1">
        <v>1.19</v>
      </c>
    </row>
    <row r="60" spans="1:9" x14ac:dyDescent="0.2">
      <c r="A60" t="s">
        <v>11</v>
      </c>
      <c r="B60" t="s">
        <v>9</v>
      </c>
      <c r="E60" s="1">
        <v>155.19999999999999</v>
      </c>
      <c r="F60" s="1">
        <v>-293.52</v>
      </c>
      <c r="H60" s="1">
        <v>-36.83</v>
      </c>
      <c r="I60" s="1">
        <v>1.1299999999999999</v>
      </c>
    </row>
    <row r="61" spans="1:9" x14ac:dyDescent="0.2">
      <c r="A61" t="s">
        <v>11</v>
      </c>
      <c r="B61" t="s">
        <v>9</v>
      </c>
      <c r="E61" s="1">
        <v>155.21</v>
      </c>
      <c r="F61" s="1">
        <v>-295.11</v>
      </c>
      <c r="H61" s="1">
        <v>-37.03</v>
      </c>
      <c r="I61" s="1">
        <v>1.1499999999999999</v>
      </c>
    </row>
    <row r="62" spans="1:9" x14ac:dyDescent="0.2">
      <c r="A62" t="s">
        <v>11</v>
      </c>
      <c r="B62" t="s">
        <v>9</v>
      </c>
      <c r="E62" s="1">
        <v>155.22</v>
      </c>
      <c r="F62" s="1">
        <v>-296.37</v>
      </c>
      <c r="H62" s="1">
        <v>-37.17</v>
      </c>
      <c r="I62" s="1">
        <v>0.99</v>
      </c>
    </row>
    <row r="63" spans="1:9" x14ac:dyDescent="0.2">
      <c r="A63" t="s">
        <v>11</v>
      </c>
      <c r="B63" t="s">
        <v>9</v>
      </c>
      <c r="E63" s="1">
        <v>155.22999999999999</v>
      </c>
      <c r="F63" s="1">
        <v>-299.77</v>
      </c>
      <c r="H63" s="1">
        <v>-37.33</v>
      </c>
      <c r="I63" s="1">
        <v>-1.1000000000000001</v>
      </c>
    </row>
    <row r="64" spans="1:9" x14ac:dyDescent="0.2">
      <c r="A64" t="s">
        <v>11</v>
      </c>
      <c r="B64" t="s">
        <v>9</v>
      </c>
      <c r="E64" s="1">
        <v>155.24</v>
      </c>
      <c r="F64" s="1">
        <v>-296.68</v>
      </c>
      <c r="H64" s="1">
        <v>-37.229999999999997</v>
      </c>
      <c r="I64" s="1">
        <v>1.2</v>
      </c>
    </row>
    <row r="65" spans="1:9" x14ac:dyDescent="0.2">
      <c r="A65" t="s">
        <v>11</v>
      </c>
      <c r="B65" t="s">
        <v>9</v>
      </c>
      <c r="E65" s="1">
        <v>155.25</v>
      </c>
      <c r="F65" s="1">
        <v>-296.16000000000003</v>
      </c>
      <c r="H65" s="1">
        <v>-37.18</v>
      </c>
      <c r="I65" s="1">
        <v>1.25</v>
      </c>
    </row>
    <row r="66" spans="1:9" x14ac:dyDescent="0.2">
      <c r="A66" t="s">
        <v>11</v>
      </c>
      <c r="B66" t="s">
        <v>9</v>
      </c>
      <c r="E66" s="1">
        <v>155.26</v>
      </c>
      <c r="F66" s="1">
        <v>-295.64999999999998</v>
      </c>
      <c r="H66" s="1">
        <v>-37.08</v>
      </c>
      <c r="I66" s="1">
        <v>1.01</v>
      </c>
    </row>
    <row r="67" spans="1:9" x14ac:dyDescent="0.2">
      <c r="A67" t="s">
        <v>11</v>
      </c>
      <c r="B67" t="s">
        <v>9</v>
      </c>
      <c r="E67" s="1">
        <v>155.27000000000001</v>
      </c>
      <c r="F67" s="1">
        <v>-294.95999999999998</v>
      </c>
      <c r="H67" s="1">
        <v>-37.01</v>
      </c>
      <c r="I67" s="1">
        <v>1.08</v>
      </c>
    </row>
    <row r="68" spans="1:9" x14ac:dyDescent="0.2">
      <c r="A68" t="s">
        <v>11</v>
      </c>
      <c r="B68" t="s">
        <v>9</v>
      </c>
      <c r="E68" s="1">
        <v>155.28</v>
      </c>
      <c r="F68" s="1">
        <v>-294.42</v>
      </c>
      <c r="H68" s="1">
        <v>-36.979999999999997</v>
      </c>
      <c r="I68" s="1">
        <v>1.42</v>
      </c>
    </row>
    <row r="69" spans="1:9" x14ac:dyDescent="0.2">
      <c r="A69" t="s">
        <v>11</v>
      </c>
      <c r="B69" t="s">
        <v>9</v>
      </c>
      <c r="E69" s="1">
        <v>155.29</v>
      </c>
      <c r="F69" s="1">
        <v>-293.47000000000003</v>
      </c>
      <c r="H69" s="1">
        <v>-36.89</v>
      </c>
      <c r="I69" s="1">
        <v>1.69</v>
      </c>
    </row>
    <row r="70" spans="1:9" x14ac:dyDescent="0.2">
      <c r="A70" t="s">
        <v>11</v>
      </c>
      <c r="B70" t="s">
        <v>9</v>
      </c>
      <c r="E70" s="1">
        <v>155.30000000000001</v>
      </c>
      <c r="F70" s="1">
        <v>-293.29000000000002</v>
      </c>
      <c r="H70" s="1">
        <v>-36.799999999999997</v>
      </c>
      <c r="I70" s="1">
        <v>1.1499999999999999</v>
      </c>
    </row>
    <row r="71" spans="1:9" x14ac:dyDescent="0.2">
      <c r="A71" t="s">
        <v>11</v>
      </c>
      <c r="B71" t="s">
        <v>9</v>
      </c>
      <c r="E71" s="1">
        <v>155.31</v>
      </c>
      <c r="F71" s="1">
        <v>-293.02999999999997</v>
      </c>
      <c r="H71" s="1">
        <v>-36.799999999999997</v>
      </c>
      <c r="I71" s="1">
        <v>1.4</v>
      </c>
    </row>
    <row r="72" spans="1:9" x14ac:dyDescent="0.2">
      <c r="A72" t="s">
        <v>11</v>
      </c>
      <c r="B72" t="s">
        <v>9</v>
      </c>
      <c r="E72" s="1">
        <v>155.32</v>
      </c>
      <c r="F72" s="1">
        <v>-292.69</v>
      </c>
      <c r="H72" s="1">
        <v>-36.74</v>
      </c>
      <c r="I72" s="1">
        <v>1.26</v>
      </c>
    </row>
    <row r="73" spans="1:9" x14ac:dyDescent="0.2">
      <c r="A73" t="s">
        <v>11</v>
      </c>
      <c r="B73" t="s">
        <v>9</v>
      </c>
      <c r="E73" s="1">
        <v>155.33000000000001</v>
      </c>
      <c r="F73" s="1">
        <v>-292.57</v>
      </c>
      <c r="H73" s="1">
        <v>-36.729999999999997</v>
      </c>
      <c r="I73" s="1">
        <v>1.27</v>
      </c>
    </row>
    <row r="74" spans="1:9" x14ac:dyDescent="0.2">
      <c r="A74" t="s">
        <v>11</v>
      </c>
      <c r="B74" t="s">
        <v>9</v>
      </c>
      <c r="E74" s="1">
        <v>155.34</v>
      </c>
      <c r="F74" s="1">
        <v>-291.58999999999997</v>
      </c>
      <c r="H74" s="1">
        <v>-36.64</v>
      </c>
      <c r="I74" s="1">
        <v>1.57</v>
      </c>
    </row>
    <row r="75" spans="1:9" x14ac:dyDescent="0.2">
      <c r="A75" t="s">
        <v>12</v>
      </c>
      <c r="B75" t="s">
        <v>7</v>
      </c>
      <c r="C75">
        <v>156.81</v>
      </c>
      <c r="D75">
        <v>156.82499999999999</v>
      </c>
      <c r="E75">
        <f>(C75+D75)/2</f>
        <v>156.8175</v>
      </c>
      <c r="F75">
        <v>-279.39999999999998</v>
      </c>
      <c r="H75">
        <v>-35.340000000000003</v>
      </c>
      <c r="I75">
        <v>3.35</v>
      </c>
    </row>
    <row r="76" spans="1:9" x14ac:dyDescent="0.2">
      <c r="A76" t="s">
        <v>12</v>
      </c>
      <c r="B76" t="s">
        <v>7</v>
      </c>
      <c r="C76">
        <v>156.82499999999999</v>
      </c>
      <c r="D76">
        <v>156.83699999999999</v>
      </c>
      <c r="E76">
        <f t="shared" ref="E76:E111" si="2">(C76+D76)/2</f>
        <v>156.83099999999999</v>
      </c>
      <c r="F76">
        <v>-278.60000000000002</v>
      </c>
      <c r="H76">
        <v>-35.299999999999997</v>
      </c>
      <c r="I76">
        <v>3.81</v>
      </c>
    </row>
    <row r="77" spans="1:9" x14ac:dyDescent="0.2">
      <c r="A77" t="s">
        <v>12</v>
      </c>
      <c r="B77" t="s">
        <v>7</v>
      </c>
      <c r="C77">
        <v>156.83699999999999</v>
      </c>
      <c r="D77">
        <v>156.84899999999999</v>
      </c>
      <c r="E77">
        <f t="shared" si="2"/>
        <v>156.84299999999999</v>
      </c>
      <c r="F77">
        <v>-278.79000000000002</v>
      </c>
      <c r="H77">
        <v>-35.380000000000003</v>
      </c>
      <c r="I77">
        <v>4.26</v>
      </c>
    </row>
    <row r="78" spans="1:9" x14ac:dyDescent="0.2">
      <c r="A78" t="s">
        <v>12</v>
      </c>
      <c r="B78" t="s">
        <v>7</v>
      </c>
      <c r="C78">
        <v>156.84899999999999</v>
      </c>
      <c r="D78">
        <v>156.86199999999999</v>
      </c>
      <c r="E78">
        <f t="shared" si="2"/>
        <v>156.85550000000001</v>
      </c>
      <c r="F78">
        <v>-279</v>
      </c>
      <c r="H78">
        <v>-35.36</v>
      </c>
      <c r="I78">
        <v>3.84</v>
      </c>
    </row>
    <row r="79" spans="1:9" x14ac:dyDescent="0.2">
      <c r="A79" t="s">
        <v>12</v>
      </c>
      <c r="B79" t="s">
        <v>7</v>
      </c>
      <c r="C79">
        <v>156.86199999999999</v>
      </c>
      <c r="D79">
        <v>156.874</v>
      </c>
      <c r="E79">
        <f t="shared" si="2"/>
        <v>156.86799999999999</v>
      </c>
      <c r="F79">
        <v>-281.37</v>
      </c>
      <c r="H79">
        <v>-35.54</v>
      </c>
      <c r="I79">
        <v>2.98</v>
      </c>
    </row>
    <row r="80" spans="1:9" x14ac:dyDescent="0.2">
      <c r="A80" t="s">
        <v>12</v>
      </c>
      <c r="B80" t="s">
        <v>7</v>
      </c>
      <c r="C80">
        <v>156.874</v>
      </c>
      <c r="D80">
        <v>156.886</v>
      </c>
      <c r="E80">
        <f t="shared" si="2"/>
        <v>156.88</v>
      </c>
      <c r="F80">
        <v>-286.61</v>
      </c>
      <c r="H80">
        <v>-36.15</v>
      </c>
      <c r="I80">
        <v>2.62</v>
      </c>
    </row>
    <row r="81" spans="1:9" x14ac:dyDescent="0.2">
      <c r="A81" t="s">
        <v>12</v>
      </c>
      <c r="B81" t="s">
        <v>7</v>
      </c>
      <c r="C81">
        <v>156.886</v>
      </c>
      <c r="D81">
        <v>156.898</v>
      </c>
      <c r="E81">
        <f t="shared" si="2"/>
        <v>156.892</v>
      </c>
      <c r="F81">
        <v>-287.91000000000003</v>
      </c>
      <c r="H81">
        <v>-36.21</v>
      </c>
      <c r="I81">
        <v>1.81</v>
      </c>
    </row>
    <row r="82" spans="1:9" x14ac:dyDescent="0.2">
      <c r="A82" t="s">
        <v>12</v>
      </c>
      <c r="B82" t="s">
        <v>7</v>
      </c>
      <c r="C82">
        <v>156.898</v>
      </c>
      <c r="D82">
        <v>156.91</v>
      </c>
      <c r="E82">
        <f t="shared" si="2"/>
        <v>156.904</v>
      </c>
      <c r="F82">
        <v>-287.45999999999998</v>
      </c>
      <c r="H82">
        <v>-36.22</v>
      </c>
      <c r="I82">
        <v>2.33</v>
      </c>
    </row>
    <row r="83" spans="1:9" x14ac:dyDescent="0.2">
      <c r="A83" t="s">
        <v>12</v>
      </c>
      <c r="B83" t="s">
        <v>7</v>
      </c>
      <c r="C83">
        <v>156.91</v>
      </c>
      <c r="D83">
        <v>156.922</v>
      </c>
      <c r="E83">
        <f t="shared" si="2"/>
        <v>156.916</v>
      </c>
      <c r="F83">
        <v>-286.58999999999997</v>
      </c>
      <c r="H83">
        <v>-36.17</v>
      </c>
      <c r="I83">
        <v>2.78</v>
      </c>
    </row>
    <row r="84" spans="1:9" x14ac:dyDescent="0.2">
      <c r="A84" t="s">
        <v>12</v>
      </c>
      <c r="B84" t="s">
        <v>7</v>
      </c>
      <c r="C84">
        <v>156.922</v>
      </c>
      <c r="D84">
        <v>156.935</v>
      </c>
      <c r="E84">
        <f t="shared" si="2"/>
        <v>156.92849999999999</v>
      </c>
      <c r="F84">
        <v>-289.89</v>
      </c>
      <c r="H84">
        <v>-36.479999999999997</v>
      </c>
      <c r="I84">
        <v>1.98</v>
      </c>
    </row>
    <row r="85" spans="1:9" x14ac:dyDescent="0.2">
      <c r="A85" t="s">
        <v>12</v>
      </c>
      <c r="B85" t="s">
        <v>7</v>
      </c>
      <c r="C85">
        <v>156.935</v>
      </c>
      <c r="D85">
        <v>156.947</v>
      </c>
      <c r="E85">
        <f t="shared" si="2"/>
        <v>156.941</v>
      </c>
      <c r="F85">
        <v>-293.14</v>
      </c>
      <c r="H85">
        <v>-36.72</v>
      </c>
      <c r="I85">
        <v>0.61</v>
      </c>
    </row>
    <row r="86" spans="1:9" x14ac:dyDescent="0.2">
      <c r="A86" t="s">
        <v>12</v>
      </c>
      <c r="B86" t="s">
        <v>7</v>
      </c>
      <c r="C86">
        <v>156.947</v>
      </c>
      <c r="D86">
        <v>156.959</v>
      </c>
      <c r="E86">
        <f t="shared" si="2"/>
        <v>156.953</v>
      </c>
      <c r="F86">
        <v>-294.25</v>
      </c>
      <c r="H86">
        <v>-36.85</v>
      </c>
      <c r="I86">
        <v>0.53</v>
      </c>
    </row>
    <row r="87" spans="1:9" x14ac:dyDescent="0.2">
      <c r="A87" t="s">
        <v>12</v>
      </c>
      <c r="B87" t="s">
        <v>7</v>
      </c>
      <c r="C87">
        <v>156.959</v>
      </c>
      <c r="D87">
        <v>156.971</v>
      </c>
      <c r="E87">
        <f t="shared" si="2"/>
        <v>156.965</v>
      </c>
      <c r="F87">
        <v>-294.14999999999998</v>
      </c>
      <c r="H87">
        <v>-36.94</v>
      </c>
      <c r="I87">
        <v>1.39</v>
      </c>
    </row>
    <row r="88" spans="1:9" x14ac:dyDescent="0.2">
      <c r="A88" t="s">
        <v>12</v>
      </c>
      <c r="B88" t="s">
        <v>7</v>
      </c>
      <c r="C88">
        <v>156.971</v>
      </c>
      <c r="D88">
        <v>156.983</v>
      </c>
      <c r="E88">
        <f t="shared" si="2"/>
        <v>156.977</v>
      </c>
      <c r="F88">
        <v>-293.25</v>
      </c>
      <c r="H88">
        <v>-36.78</v>
      </c>
      <c r="I88">
        <v>1.01</v>
      </c>
    </row>
    <row r="89" spans="1:9" x14ac:dyDescent="0.2">
      <c r="A89" t="s">
        <v>12</v>
      </c>
      <c r="B89" t="s">
        <v>7</v>
      </c>
      <c r="C89">
        <v>156.983</v>
      </c>
      <c r="D89">
        <v>156.995</v>
      </c>
      <c r="E89">
        <f t="shared" si="2"/>
        <v>156.989</v>
      </c>
      <c r="F89">
        <v>-292.76</v>
      </c>
      <c r="H89">
        <v>-36.770000000000003</v>
      </c>
      <c r="I89">
        <v>1.37</v>
      </c>
    </row>
    <row r="90" spans="1:9" x14ac:dyDescent="0.2">
      <c r="A90" t="s">
        <v>12</v>
      </c>
      <c r="B90" t="s">
        <v>7</v>
      </c>
      <c r="C90">
        <v>156.995</v>
      </c>
      <c r="D90">
        <v>157.00800000000001</v>
      </c>
      <c r="E90">
        <f t="shared" si="2"/>
        <v>157.00150000000002</v>
      </c>
      <c r="F90">
        <v>-291.95</v>
      </c>
      <c r="H90">
        <v>-36.659999999999997</v>
      </c>
      <c r="I90">
        <v>1.32</v>
      </c>
    </row>
    <row r="91" spans="1:9" x14ac:dyDescent="0.2">
      <c r="A91" t="s">
        <v>12</v>
      </c>
      <c r="B91" t="s">
        <v>7</v>
      </c>
      <c r="C91">
        <v>157.00800000000001</v>
      </c>
      <c r="D91">
        <v>157.02000000000001</v>
      </c>
      <c r="E91">
        <f t="shared" si="2"/>
        <v>157.01400000000001</v>
      </c>
      <c r="F91">
        <v>-291.45999999999998</v>
      </c>
      <c r="H91">
        <v>-36.6</v>
      </c>
      <c r="I91">
        <v>1.32</v>
      </c>
    </row>
    <row r="92" spans="1:9" x14ac:dyDescent="0.2">
      <c r="A92" t="s">
        <v>12</v>
      </c>
      <c r="B92" t="s">
        <v>7</v>
      </c>
      <c r="C92">
        <v>157.02000000000001</v>
      </c>
      <c r="D92">
        <v>157.03899999999999</v>
      </c>
      <c r="E92">
        <f t="shared" si="2"/>
        <v>157.02949999999998</v>
      </c>
      <c r="F92">
        <v>-291.58</v>
      </c>
      <c r="H92">
        <v>-36.65</v>
      </c>
      <c r="I92">
        <v>1.63</v>
      </c>
    </row>
    <row r="93" spans="1:9" x14ac:dyDescent="0.2">
      <c r="A93" t="s">
        <v>12</v>
      </c>
      <c r="B93" t="s">
        <v>8</v>
      </c>
      <c r="C93">
        <v>156.78700000000001</v>
      </c>
      <c r="D93">
        <v>156.80699999999999</v>
      </c>
      <c r="E93">
        <f t="shared" si="2"/>
        <v>156.797</v>
      </c>
      <c r="F93">
        <v>-280.38</v>
      </c>
      <c r="H93">
        <v>-35.450000000000003</v>
      </c>
      <c r="I93">
        <v>3.24</v>
      </c>
    </row>
    <row r="94" spans="1:9" x14ac:dyDescent="0.2">
      <c r="A94" t="s">
        <v>12</v>
      </c>
      <c r="B94" t="s">
        <v>8</v>
      </c>
      <c r="C94">
        <v>156.80699999999999</v>
      </c>
      <c r="D94">
        <v>156.81899999999999</v>
      </c>
      <c r="E94">
        <f t="shared" si="2"/>
        <v>156.81299999999999</v>
      </c>
      <c r="F94">
        <v>-278.06</v>
      </c>
      <c r="H94">
        <v>-35.200000000000003</v>
      </c>
      <c r="I94">
        <v>3.56</v>
      </c>
    </row>
    <row r="95" spans="1:9" x14ac:dyDescent="0.2">
      <c r="A95" t="s">
        <v>12</v>
      </c>
      <c r="B95" t="s">
        <v>8</v>
      </c>
      <c r="C95">
        <v>156.81899999999999</v>
      </c>
      <c r="D95">
        <v>156.83099999999999</v>
      </c>
      <c r="E95">
        <f t="shared" si="2"/>
        <v>156.82499999999999</v>
      </c>
      <c r="F95">
        <v>-277.95</v>
      </c>
      <c r="H95">
        <v>-35.21</v>
      </c>
      <c r="I95">
        <v>3.69</v>
      </c>
    </row>
    <row r="96" spans="1:9" x14ac:dyDescent="0.2">
      <c r="A96" t="s">
        <v>12</v>
      </c>
      <c r="B96" t="s">
        <v>8</v>
      </c>
      <c r="C96">
        <v>156.83099999999999</v>
      </c>
      <c r="D96">
        <v>156.84299999999999</v>
      </c>
      <c r="E96">
        <f t="shared" si="2"/>
        <v>156.83699999999999</v>
      </c>
      <c r="F96">
        <v>-279.33</v>
      </c>
      <c r="H96">
        <v>-35.33</v>
      </c>
      <c r="I96">
        <v>3.31</v>
      </c>
    </row>
    <row r="97" spans="1:9" x14ac:dyDescent="0.2">
      <c r="A97" t="s">
        <v>12</v>
      </c>
      <c r="B97" t="s">
        <v>8</v>
      </c>
      <c r="C97">
        <v>156.84299999999999</v>
      </c>
      <c r="D97">
        <v>156.85499999999999</v>
      </c>
      <c r="E97">
        <f t="shared" si="2"/>
        <v>156.84899999999999</v>
      </c>
      <c r="F97">
        <v>-283.17</v>
      </c>
      <c r="H97">
        <v>-35.74</v>
      </c>
      <c r="I97">
        <v>2.76</v>
      </c>
    </row>
    <row r="98" spans="1:9" x14ac:dyDescent="0.2">
      <c r="A98" t="s">
        <v>12</v>
      </c>
      <c r="B98" t="s">
        <v>8</v>
      </c>
      <c r="C98">
        <v>156.85499999999999</v>
      </c>
      <c r="D98">
        <v>156.86699999999999</v>
      </c>
      <c r="E98">
        <f t="shared" si="2"/>
        <v>156.86099999999999</v>
      </c>
      <c r="F98">
        <v>-286.95999999999998</v>
      </c>
      <c r="H98">
        <v>-36.11</v>
      </c>
      <c r="I98">
        <v>1.89</v>
      </c>
    </row>
    <row r="99" spans="1:9" x14ac:dyDescent="0.2">
      <c r="A99" t="s">
        <v>12</v>
      </c>
      <c r="B99" t="s">
        <v>8</v>
      </c>
      <c r="C99">
        <v>156.86699999999999</v>
      </c>
      <c r="D99">
        <v>156.88300000000001</v>
      </c>
      <c r="E99">
        <f t="shared" si="2"/>
        <v>156.875</v>
      </c>
      <c r="F99">
        <v>-289</v>
      </c>
      <c r="H99">
        <v>-36.380000000000003</v>
      </c>
      <c r="I99">
        <v>2.0499999999999998</v>
      </c>
    </row>
    <row r="100" spans="1:9" x14ac:dyDescent="0.2">
      <c r="A100" t="s">
        <v>12</v>
      </c>
      <c r="B100" t="s">
        <v>8</v>
      </c>
      <c r="C100">
        <v>156.88300000000001</v>
      </c>
      <c r="D100">
        <v>156.89500000000001</v>
      </c>
      <c r="E100">
        <f t="shared" si="2"/>
        <v>156.88900000000001</v>
      </c>
      <c r="F100">
        <v>-287.19</v>
      </c>
      <c r="H100">
        <v>-36.15</v>
      </c>
      <c r="I100">
        <v>2.0099999999999998</v>
      </c>
    </row>
    <row r="101" spans="1:9" x14ac:dyDescent="0.2">
      <c r="A101" t="s">
        <v>12</v>
      </c>
      <c r="B101" t="s">
        <v>8</v>
      </c>
      <c r="C101">
        <v>156.89500000000001</v>
      </c>
      <c r="D101">
        <v>156.90700000000001</v>
      </c>
      <c r="E101">
        <f t="shared" si="2"/>
        <v>156.90100000000001</v>
      </c>
      <c r="F101">
        <v>-286.13</v>
      </c>
      <c r="H101">
        <v>-36.01</v>
      </c>
      <c r="I101">
        <v>1.98</v>
      </c>
    </row>
    <row r="102" spans="1:9" x14ac:dyDescent="0.2">
      <c r="A102" t="s">
        <v>12</v>
      </c>
      <c r="B102" t="s">
        <v>8</v>
      </c>
      <c r="C102">
        <v>156.90700000000001</v>
      </c>
      <c r="D102">
        <v>156.91900000000001</v>
      </c>
      <c r="E102">
        <f t="shared" si="2"/>
        <v>156.91300000000001</v>
      </c>
      <c r="F102">
        <v>-288.44</v>
      </c>
      <c r="H102">
        <v>-36.32</v>
      </c>
      <c r="I102">
        <v>2.1</v>
      </c>
    </row>
    <row r="103" spans="1:9" x14ac:dyDescent="0.2">
      <c r="A103" t="s">
        <v>12</v>
      </c>
      <c r="B103" t="s">
        <v>8</v>
      </c>
      <c r="C103">
        <v>156.91900000000001</v>
      </c>
      <c r="D103">
        <v>156.93100000000001</v>
      </c>
      <c r="E103">
        <f t="shared" si="2"/>
        <v>156.92500000000001</v>
      </c>
      <c r="F103">
        <v>-292.04000000000002</v>
      </c>
      <c r="H103">
        <v>-36.65</v>
      </c>
      <c r="I103">
        <v>1.19</v>
      </c>
    </row>
    <row r="104" spans="1:9" x14ac:dyDescent="0.2">
      <c r="A104" t="s">
        <v>12</v>
      </c>
      <c r="B104" t="s">
        <v>8</v>
      </c>
      <c r="C104">
        <v>156.93100000000001</v>
      </c>
      <c r="D104">
        <v>156.94300000000001</v>
      </c>
      <c r="E104">
        <f t="shared" si="2"/>
        <v>156.93700000000001</v>
      </c>
      <c r="F104">
        <v>-294.20999999999998</v>
      </c>
      <c r="H104">
        <v>-36.89</v>
      </c>
      <c r="I104">
        <v>0.92</v>
      </c>
    </row>
    <row r="105" spans="1:9" x14ac:dyDescent="0.2">
      <c r="A105" t="s">
        <v>12</v>
      </c>
      <c r="B105" t="s">
        <v>8</v>
      </c>
      <c r="C105">
        <v>156.94300000000001</v>
      </c>
      <c r="D105">
        <v>156.95500000000001</v>
      </c>
      <c r="E105">
        <f t="shared" si="2"/>
        <v>156.94900000000001</v>
      </c>
      <c r="F105">
        <v>-294.51</v>
      </c>
      <c r="H105">
        <v>-36.93</v>
      </c>
      <c r="I105">
        <v>0.91</v>
      </c>
    </row>
    <row r="106" spans="1:9" x14ac:dyDescent="0.2">
      <c r="A106" t="s">
        <v>12</v>
      </c>
      <c r="B106" t="s">
        <v>8</v>
      </c>
      <c r="C106">
        <v>156.95500000000001</v>
      </c>
      <c r="D106">
        <v>156.96700000000001</v>
      </c>
      <c r="E106">
        <f t="shared" si="2"/>
        <v>156.96100000000001</v>
      </c>
      <c r="F106">
        <v>-293.62</v>
      </c>
      <c r="H106">
        <v>-36.85</v>
      </c>
      <c r="I106">
        <v>1.18</v>
      </c>
    </row>
    <row r="107" spans="1:9" x14ac:dyDescent="0.2">
      <c r="A107" t="s">
        <v>12</v>
      </c>
      <c r="B107" t="s">
        <v>8</v>
      </c>
      <c r="C107">
        <v>156.96700000000001</v>
      </c>
      <c r="D107">
        <v>156.97900000000001</v>
      </c>
      <c r="E107">
        <f t="shared" si="2"/>
        <v>156.97300000000001</v>
      </c>
      <c r="F107">
        <v>-292.24</v>
      </c>
      <c r="H107">
        <v>-36.69</v>
      </c>
      <c r="I107">
        <v>1.3</v>
      </c>
    </row>
    <row r="108" spans="1:9" x14ac:dyDescent="0.2">
      <c r="A108" t="s">
        <v>12</v>
      </c>
      <c r="B108" t="s">
        <v>8</v>
      </c>
      <c r="C108">
        <v>156.97900000000001</v>
      </c>
      <c r="D108">
        <v>156.99100000000001</v>
      </c>
      <c r="E108">
        <f t="shared" si="2"/>
        <v>156.98500000000001</v>
      </c>
      <c r="F108">
        <v>-291.66000000000003</v>
      </c>
      <c r="H108">
        <v>-36.65</v>
      </c>
      <c r="I108">
        <v>1.55</v>
      </c>
    </row>
    <row r="109" spans="1:9" x14ac:dyDescent="0.2">
      <c r="A109" t="s">
        <v>12</v>
      </c>
      <c r="B109" t="s">
        <v>8</v>
      </c>
      <c r="C109">
        <v>156.99100000000001</v>
      </c>
      <c r="D109">
        <v>157.00299999999999</v>
      </c>
      <c r="E109">
        <f t="shared" si="2"/>
        <v>156.99700000000001</v>
      </c>
      <c r="F109">
        <v>-290.97000000000003</v>
      </c>
      <c r="H109">
        <v>-36.590000000000003</v>
      </c>
      <c r="I109">
        <v>1.76</v>
      </c>
    </row>
    <row r="110" spans="1:9" x14ac:dyDescent="0.2">
      <c r="A110" t="s">
        <v>12</v>
      </c>
      <c r="B110" t="s">
        <v>8</v>
      </c>
      <c r="C110">
        <v>157.00299999999999</v>
      </c>
      <c r="D110">
        <v>157.01499999999999</v>
      </c>
      <c r="E110">
        <f t="shared" si="2"/>
        <v>157.00899999999999</v>
      </c>
      <c r="F110">
        <v>-290.98</v>
      </c>
      <c r="H110">
        <v>-36.57</v>
      </c>
      <c r="I110">
        <v>1.58</v>
      </c>
    </row>
    <row r="111" spans="1:9" x14ac:dyDescent="0.2">
      <c r="A111" t="s">
        <v>12</v>
      </c>
      <c r="B111" t="s">
        <v>8</v>
      </c>
      <c r="C111">
        <v>157.01499999999999</v>
      </c>
      <c r="D111">
        <v>157.03299999999999</v>
      </c>
      <c r="E111">
        <f t="shared" si="2"/>
        <v>157.024</v>
      </c>
      <c r="F111">
        <v>-290.75</v>
      </c>
      <c r="H111">
        <v>-36.49</v>
      </c>
      <c r="I111">
        <v>1.2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Kirkpatrick</dc:creator>
  <cp:lastModifiedBy>Liam Kirkpatrick</cp:lastModifiedBy>
  <dcterms:created xsi:type="dcterms:W3CDTF">2025-04-08T19:23:21Z</dcterms:created>
  <dcterms:modified xsi:type="dcterms:W3CDTF">2025-04-08T21:13:57Z</dcterms:modified>
</cp:coreProperties>
</file>