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23820"/>
  <mc:AlternateContent xmlns:mc="http://schemas.openxmlformats.org/markup-compatibility/2006">
    <mc:Choice Requires="x15">
      <x15ac:absPath xmlns:x15ac="http://schemas.microsoft.com/office/spreadsheetml/2010/11/ac" url="/Users/llewis/Desktop/"/>
    </mc:Choice>
  </mc:AlternateContent>
  <xr:revisionPtr revIDLastSave="0" documentId="8_{E01C4AEA-5A7E-D84C-A6C4-4CEA2CBA3AFA}" xr6:coauthVersionLast="43" xr6:coauthVersionMax="43" xr10:uidLastSave="{00000000-0000-0000-0000-000000000000}"/>
  <bookViews>
    <workbookView xWindow="0" yWindow="0" windowWidth="51200" windowHeight="28800" activeTab="1" xr2:uid="{00000000-000D-0000-FFFF-FFFF00000000}"/>
  </bookViews>
  <sheets>
    <sheet name="Parameters" sheetId="1" r:id="rId1"/>
    <sheet name="Transaction Detail Report" sheetId="2" r:id="rId2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2" i="2" l="1"/>
</calcChain>
</file>

<file path=xl/sharedStrings.xml><?xml version="1.0" encoding="utf-8"?>
<sst xmlns="http://schemas.openxmlformats.org/spreadsheetml/2006/main" count="962" uniqueCount="165">
  <si>
    <t>Transaction Detail Report</t>
  </si>
  <si>
    <t xml:space="preserve">Report Run Date: </t>
  </si>
  <si>
    <t xml:space="preserve">Run by: </t>
  </si>
  <si>
    <t>Lewis, La-Risa</t>
  </si>
  <si>
    <t xml:space="preserve">Chartstring: </t>
  </si>
  <si>
    <t xml:space="preserve"> </t>
  </si>
  <si>
    <r>
      <rPr>
        <sz val="9"/>
        <color theme="1"/>
        <rFont val="Arial"/>
        <family val="2"/>
      </rPr>
      <t xml:space="preserve">Bus Unit: </t>
    </r>
    <r>
      <rPr>
        <b/>
        <sz val="9"/>
        <color theme="1"/>
        <rFont val="Arial"/>
        <family val="2"/>
      </rPr>
      <t xml:space="preserve">SFCMP; </t>
    </r>
    <r>
      <rPr>
        <sz val="9"/>
        <color theme="1"/>
        <rFont val="Arial"/>
        <family val="2"/>
      </rPr>
      <t xml:space="preserve">Acct: </t>
    </r>
    <r>
      <rPr>
        <b/>
        <sz val="9"/>
        <color theme="1"/>
        <rFont val="Arial"/>
        <family val="2"/>
      </rPr>
      <t xml:space="preserve">4000A - Revenue, 5000A - Expense, 5700A - Other changes; </t>
    </r>
    <r>
      <rPr>
        <sz val="9"/>
        <color theme="1"/>
        <rFont val="Arial"/>
        <family val="2"/>
      </rPr>
      <t xml:space="preserve">Fund/Fund Groups: </t>
    </r>
    <r>
      <rPr>
        <b/>
        <sz val="9"/>
        <color theme="1"/>
        <rFont val="Arial"/>
        <family val="2"/>
      </rPr>
      <t xml:space="preserve">5018-Sale &amp; Service Other [Bud]; </t>
    </r>
  </si>
  <si>
    <r>
      <rPr>
        <sz val="9"/>
        <color theme="1"/>
        <rFont val="Arial"/>
        <family val="2"/>
      </rPr>
      <t xml:space="preserve">Dept ID Node: </t>
    </r>
    <r>
      <rPr>
        <b/>
        <sz val="9"/>
        <color theme="1"/>
        <rFont val="Arial"/>
        <family val="2"/>
      </rPr>
      <t xml:space="preserve">All; </t>
    </r>
    <r>
      <rPr>
        <sz val="9"/>
        <color theme="1"/>
        <rFont val="Arial"/>
        <family val="2"/>
      </rPr>
      <t xml:space="preserve">Project: </t>
    </r>
    <r>
      <rPr>
        <b/>
        <sz val="9"/>
        <color theme="1"/>
        <rFont val="Arial"/>
        <family val="2"/>
      </rPr>
      <t xml:space="preserve">8000227 - MB BIOCHEM XRAY SHARED SUPPLIE; </t>
    </r>
    <r>
      <rPr>
        <b/>
        <sz val="9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 xml:space="preserve">Act Per: </t>
    </r>
    <r>
      <rPr>
        <b/>
        <sz val="9"/>
        <color theme="1"/>
        <rFont val="Arial"/>
        <family val="2"/>
      </rPr>
      <t xml:space="preserve">All; </t>
    </r>
    <r>
      <rPr>
        <sz val="9"/>
        <color theme="1"/>
        <rFont val="Arial"/>
        <family val="2"/>
      </rPr>
      <t xml:space="preserve">Func: </t>
    </r>
    <r>
      <rPr>
        <b/>
        <sz val="9"/>
        <color theme="1"/>
        <rFont val="Arial"/>
        <family val="2"/>
      </rPr>
      <t xml:space="preserve">All; </t>
    </r>
    <r>
      <rPr>
        <sz val="9"/>
        <color theme="1"/>
        <rFont val="Arial"/>
        <family val="2"/>
      </rPr>
      <t xml:space="preserve">Flex: </t>
    </r>
    <r>
      <rPr>
        <b/>
        <sz val="9"/>
        <color theme="1"/>
        <rFont val="Arial"/>
        <family val="2"/>
      </rPr>
      <t>All</t>
    </r>
  </si>
  <si>
    <t>Project Attributes:</t>
  </si>
  <si>
    <r>
      <rPr>
        <sz val="9"/>
        <color theme="1"/>
        <rFont val="Arial"/>
        <family val="2"/>
      </rPr>
      <t xml:space="preserve">Dept ID Site: </t>
    </r>
    <r>
      <rPr>
        <b/>
        <sz val="9"/>
        <color theme="1"/>
        <rFont val="Arial"/>
        <family val="2"/>
      </rPr>
      <t xml:space="preserve">All; </t>
    </r>
    <r>
      <rPr>
        <sz val="9"/>
        <color theme="1"/>
        <rFont val="Arial"/>
        <family val="2"/>
      </rPr>
      <t xml:space="preserve">Project Award/Parent: </t>
    </r>
    <r>
      <rPr>
        <b/>
        <sz val="9"/>
        <color theme="1"/>
        <rFont val="Arial"/>
        <family val="2"/>
      </rPr>
      <t xml:space="preserve">All; </t>
    </r>
    <r>
      <rPr>
        <sz val="9"/>
        <color theme="1"/>
        <rFont val="Arial"/>
        <family val="2"/>
      </rPr>
      <t xml:space="preserve">Project Manager/PI: </t>
    </r>
    <r>
      <rPr>
        <b/>
        <sz val="9"/>
        <color theme="1"/>
        <rFont val="Arial"/>
        <family val="2"/>
      </rPr>
      <t xml:space="preserve">All; </t>
    </r>
    <r>
      <rPr>
        <sz val="9"/>
        <color theme="1"/>
        <rFont val="Arial"/>
        <family val="2"/>
      </rPr>
      <t xml:space="preserve">Project Use: </t>
    </r>
    <r>
      <rPr>
        <b/>
        <sz val="9"/>
        <color theme="1"/>
        <rFont val="Arial"/>
        <family val="2"/>
      </rPr>
      <t xml:space="preserve">All; </t>
    </r>
    <r>
      <rPr>
        <sz val="9"/>
        <color theme="1"/>
        <rFont val="Arial"/>
        <family val="2"/>
      </rPr>
      <t xml:space="preserve">Project Lab Owner: </t>
    </r>
    <r>
      <rPr>
        <b/>
        <sz val="9"/>
        <color theme="1"/>
        <rFont val="Arial"/>
        <family val="2"/>
      </rPr>
      <t>All</t>
    </r>
  </si>
  <si>
    <t>Transaction Type:</t>
  </si>
  <si>
    <t>Source Code:</t>
  </si>
  <si>
    <t>Vendor:</t>
  </si>
  <si>
    <t>Preparer:</t>
  </si>
  <si>
    <t>Journal ID:</t>
  </si>
  <si>
    <t>Amounts Displayed:</t>
  </si>
  <si>
    <t>Report Date:</t>
  </si>
  <si>
    <t>My Expense, Payroll, Recharge, Voucher</t>
  </si>
  <si>
    <t>All</t>
  </si>
  <si>
    <t>Actuals</t>
  </si>
  <si>
    <r>
      <rPr>
        <b/>
        <sz val="9"/>
        <color theme="1"/>
        <rFont val="Arial"/>
        <family val="2"/>
      </rPr>
      <t>Nov 2019 - Nov 2019</t>
    </r>
  </si>
  <si>
    <t>Transaction Detail</t>
  </si>
  <si>
    <t xml:space="preserve"> Bus Unit</t>
  </si>
  <si>
    <t xml:space="preserve"> Acct</t>
  </si>
  <si>
    <t xml:space="preserve"> Acct Descr</t>
  </si>
  <si>
    <t xml:space="preserve"> Fund</t>
  </si>
  <si>
    <t xml:space="preserve"> Dept ID</t>
  </si>
  <si>
    <t xml:space="preserve"> Project</t>
  </si>
  <si>
    <t xml:space="preserve"> Actual</t>
  </si>
  <si>
    <t xml:space="preserve"> PO ID</t>
  </si>
  <si>
    <t xml:space="preserve"> Inv Date</t>
  </si>
  <si>
    <t>Project:  8000227 MB BIOCHEM XRAY SHARED SUPPLIE</t>
  </si>
  <si>
    <t>Voucher</t>
  </si>
  <si>
    <t>426</t>
  </si>
  <si>
    <t>SFCMP</t>
  </si>
  <si>
    <t>52203</t>
  </si>
  <si>
    <t>Lab instruments &amp; supplies</t>
  </si>
  <si>
    <t>5018</t>
  </si>
  <si>
    <t>115004</t>
  </si>
  <si>
    <t>8000227</t>
  </si>
  <si>
    <t>43</t>
  </si>
  <si>
    <t>9095031887</t>
  </si>
  <si>
    <t>B000396698</t>
  </si>
  <si>
    <t>52678063</t>
  </si>
  <si>
    <t>AP00505622</t>
  </si>
  <si>
    <t>SFPROD</t>
  </si>
  <si>
    <t>9095277387</t>
  </si>
  <si>
    <t>52685437</t>
  </si>
  <si>
    <t>AP00506103</t>
  </si>
  <si>
    <t>Recharge</t>
  </si>
  <si>
    <t>555</t>
  </si>
  <si>
    <t>55350</t>
  </si>
  <si>
    <t>Scientific analysis &amp; testing</t>
  </si>
  <si>
    <t>0000506507</t>
  </si>
  <si>
    <t>Payroll</t>
  </si>
  <si>
    <t>536</t>
  </si>
  <si>
    <t>1447496-0</t>
  </si>
  <si>
    <t>B001790441</t>
  </si>
  <si>
    <t>52694651</t>
  </si>
  <si>
    <t>AP00506870</t>
  </si>
  <si>
    <t>5AN</t>
  </si>
  <si>
    <t>55055</t>
  </si>
  <si>
    <t>Computing device support svcs</t>
  </si>
  <si>
    <t>ITFS</t>
  </si>
  <si>
    <t>05CCDSS</t>
  </si>
  <si>
    <t>2633459R</t>
  </si>
  <si>
    <t>B001774860</t>
  </si>
  <si>
    <t>52674317</t>
  </si>
  <si>
    <t>AP00505362</t>
  </si>
  <si>
    <t>57400</t>
  </si>
  <si>
    <t>Insurance - gen/auto/empl liab</t>
  </si>
  <si>
    <t>05D18GAEL</t>
  </si>
  <si>
    <t>0678395151</t>
  </si>
  <si>
    <t>B001781793</t>
  </si>
  <si>
    <t>52681804</t>
  </si>
  <si>
    <t>AP00505857</t>
  </si>
  <si>
    <t>678375022</t>
  </si>
  <si>
    <t>B001739455</t>
  </si>
  <si>
    <t>52687813</t>
  </si>
  <si>
    <t>AP00506231</t>
  </si>
  <si>
    <t>0678397086</t>
  </si>
  <si>
    <t>B001785738</t>
  </si>
  <si>
    <t>52688288</t>
  </si>
  <si>
    <t>AP00506334</t>
  </si>
  <si>
    <t>INV0032843</t>
  </si>
  <si>
    <t>B001770836</t>
  </si>
  <si>
    <t>52684189</t>
  </si>
  <si>
    <t>AP00505964</t>
  </si>
  <si>
    <t>INV0032992</t>
  </si>
  <si>
    <t>B001774861</t>
  </si>
  <si>
    <t>52687768</t>
  </si>
  <si>
    <t>5B2</t>
  </si>
  <si>
    <t>55056</t>
  </si>
  <si>
    <t>Data network services</t>
  </si>
  <si>
    <t>05DATAREC</t>
  </si>
  <si>
    <t>408063255001</t>
  </si>
  <si>
    <t>B001790443</t>
  </si>
  <si>
    <t>52695090</t>
  </si>
  <si>
    <t>997138267</t>
  </si>
  <si>
    <t>B001774862</t>
  </si>
  <si>
    <t>52672400</t>
  </si>
  <si>
    <t>AP00505101</t>
  </si>
  <si>
    <t>997139532</t>
  </si>
  <si>
    <t>52672533</t>
  </si>
  <si>
    <t>AP00505233</t>
  </si>
  <si>
    <t>997142257</t>
  </si>
  <si>
    <t>52675620</t>
  </si>
  <si>
    <t>997147456</t>
  </si>
  <si>
    <t>52680083</t>
  </si>
  <si>
    <t>12151</t>
  </si>
  <si>
    <t>B001771925</t>
  </si>
  <si>
    <t>52696937</t>
  </si>
  <si>
    <t>AP00506993</t>
  </si>
  <si>
    <t>00073630</t>
  </si>
  <si>
    <t>B001759028</t>
  </si>
  <si>
    <t>52697188</t>
  </si>
  <si>
    <t>10396-362</t>
  </si>
  <si>
    <t>03487319</t>
  </si>
  <si>
    <t>10460-75</t>
  </si>
  <si>
    <t>03488313</t>
  </si>
  <si>
    <t>AP00505758</t>
  </si>
  <si>
    <t>10577-588</t>
  </si>
  <si>
    <t>03491316</t>
  </si>
  <si>
    <t>10577-693</t>
  </si>
  <si>
    <t>03491421</t>
  </si>
  <si>
    <t>8088198731</t>
  </si>
  <si>
    <t>B001774863</t>
  </si>
  <si>
    <t>52671511</t>
  </si>
  <si>
    <t>74200</t>
  </si>
  <si>
    <t>Recharge revenue</t>
  </si>
  <si>
    <t>XRAY</t>
  </si>
  <si>
    <t>0000505898</t>
  </si>
  <si>
    <t>REPORT TOTAL</t>
  </si>
  <si>
    <t>SFBCPLL</t>
  </si>
  <si>
    <t>Preparer</t>
  </si>
  <si>
    <t xml:space="preserve"> LdgrDate</t>
  </si>
  <si>
    <t xml:space="preserve"> Jrnl ID</t>
  </si>
  <si>
    <t xml:space="preserve"> Vch Date</t>
  </si>
  <si>
    <t xml:space="preserve"> Vch ID</t>
  </si>
  <si>
    <t xml:space="preserve"> Jrnl Date</t>
  </si>
  <si>
    <t xml:space="preserve"> Ref/Inv</t>
  </si>
  <si>
    <t xml:space="preserve"> Fx</t>
  </si>
  <si>
    <t xml:space="preserve"> Func</t>
  </si>
  <si>
    <t xml:space="preserve"> AcPd</t>
  </si>
  <si>
    <t xml:space="preserve"> Src</t>
  </si>
  <si>
    <t xml:space="preserve"> Trns Typ</t>
  </si>
  <si>
    <t>Airgas</t>
  </si>
  <si>
    <t>BIK Rchg 10/19</t>
  </si>
  <si>
    <t>Blaisdell's</t>
  </si>
  <si>
    <t>cmptg dvc sprt rchg</t>
  </si>
  <si>
    <t>Fisher</t>
  </si>
  <si>
    <t>gen/auto/liab</t>
  </si>
  <si>
    <t>MT Rainin</t>
  </si>
  <si>
    <t>Stroud</t>
  </si>
  <si>
    <t>Molecular Dimensions</t>
  </si>
  <si>
    <t>Network Rchg</t>
  </si>
  <si>
    <t>Office Depot</t>
  </si>
  <si>
    <t>Qiagen</t>
  </si>
  <si>
    <t>TTP Labtech</t>
  </si>
  <si>
    <t>Universal Medical</t>
  </si>
  <si>
    <t>VPL Inc</t>
  </si>
  <si>
    <t>VWR Int'l</t>
  </si>
  <si>
    <t>XRAY Rchg 10/19</t>
  </si>
  <si>
    <t>TOTAL - Project:  8000227 MB BIOCHEM XRAY SHARED SUPPLIE</t>
  </si>
  <si>
    <r>
      <t xml:space="preserve"> </t>
    </r>
    <r>
      <rPr>
        <sz val="10"/>
        <color rgb="FFFF0000"/>
        <rFont val="Arial"/>
        <family val="2"/>
      </rPr>
      <t xml:space="preserve"> </t>
    </r>
    <r>
      <rPr>
        <b/>
        <sz val="10"/>
        <color theme="1"/>
        <rFont val="Arial"/>
        <family val="2"/>
      </rPr>
      <t>Description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</si>
</sst>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mm\ d\,\ yyyy\ h:mm\ AM/PM"/>
  </numFmts>
  <fonts count="9" x14ac:knownFonts="1">
    <font>
      <sz val="10"/>
      <color theme="1"/>
      <name val="Tahoma"/>
      <family val="2"/>
    </font>
    <font>
      <b/>
      <sz val="12"/>
      <color rgb="FFFFFFFF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Tahoma"/>
      <family val="2"/>
    </font>
    <font>
      <b/>
      <sz val="10"/>
      <color rgb="FFFFFFF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5A5A5A"/>
      </patternFill>
    </fill>
    <fill>
      <patternFill patternType="solid">
        <fgColor rgb="FFB4B4B4"/>
      </patternFill>
    </fill>
    <fill>
      <patternFill patternType="solid">
        <fgColor rgb="FF7799BB"/>
      </patternFill>
    </fill>
    <fill>
      <patternFill patternType="solid">
        <fgColor rgb="FFE6E6E6"/>
      </patternFill>
    </fill>
    <fill>
      <patternFill patternType="solid">
        <fgColor rgb="FFFFFFFF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808080"/>
      </left>
      <right style="medium">
        <color rgb="FF808080"/>
      </right>
      <top style="thin">
        <color auto="1"/>
      </top>
      <bottom style="medium">
        <color rgb="FF808080"/>
      </bottom>
      <diagonal/>
    </border>
    <border>
      <left style="thin">
        <color auto="1"/>
      </left>
      <right style="medium">
        <color rgb="FF808080"/>
      </right>
      <top style="thin">
        <color auto="1"/>
      </top>
      <bottom style="medium">
        <color rgb="FF808080"/>
      </bottom>
      <diagonal/>
    </border>
    <border>
      <left style="medium">
        <color rgb="FF808080"/>
      </left>
      <right style="medium">
        <color auto="1"/>
      </right>
      <top style="thin">
        <color auto="1"/>
      </top>
      <bottom style="medium">
        <color rgb="FF808080"/>
      </bottom>
      <diagonal/>
    </border>
    <border>
      <left style="medium">
        <color rgb="FF808080"/>
      </left>
      <right style="thin">
        <color auto="1"/>
      </right>
      <top style="thin">
        <color auto="1"/>
      </top>
      <bottom style="medium">
        <color rgb="FF808080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medium">
        <color rgb="FFCCCCCC"/>
      </top>
      <bottom style="medium">
        <color rgb="FFCCCCCC"/>
      </bottom>
      <diagonal/>
    </border>
    <border>
      <left/>
      <right style="thin">
        <color auto="1"/>
      </right>
      <top style="medium">
        <color rgb="FFCCCCCC"/>
      </top>
      <bottom style="medium">
        <color rgb="FFCCCCCC"/>
      </bottom>
      <diagonal/>
    </border>
    <border>
      <left style="medium">
        <color rgb="FF808080"/>
      </left>
      <right style="medium">
        <color auto="1"/>
      </right>
      <top/>
      <bottom/>
      <diagonal/>
    </border>
    <border>
      <left/>
      <right/>
      <top style="medium">
        <color rgb="FF7799BB"/>
      </top>
      <bottom style="medium">
        <color rgb="FFCCCCCC"/>
      </bottom>
      <diagonal/>
    </border>
    <border>
      <left style="thin">
        <color auto="1"/>
      </left>
      <right/>
      <top style="medium">
        <color rgb="FF7799BB"/>
      </top>
      <bottom style="medium">
        <color rgb="FFCCCCCC"/>
      </bottom>
      <diagonal/>
    </border>
    <border>
      <left/>
      <right style="thin">
        <color auto="1"/>
      </right>
      <top style="medium">
        <color rgb="FF7799BB"/>
      </top>
      <bottom style="medium">
        <color rgb="FFCCCCCC"/>
      </bottom>
      <diagonal/>
    </border>
    <border>
      <left style="thin">
        <color auto="1"/>
      </left>
      <right/>
      <top style="medium">
        <color rgb="FF808080"/>
      </top>
      <bottom style="thin">
        <color auto="1"/>
      </bottom>
      <diagonal/>
    </border>
    <border>
      <left/>
      <right/>
      <top style="medium">
        <color rgb="FF808080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808080"/>
      </top>
      <bottom style="thin">
        <color auto="1"/>
      </bottom>
      <diagonal/>
    </border>
    <border>
      <left/>
      <right style="thin">
        <color auto="1"/>
      </right>
      <top style="medium">
        <color rgb="FF808080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164" fontId="3" fillId="0" borderId="2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top"/>
    </xf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0" borderId="3" xfId="0" applyFont="1" applyBorder="1" applyAlignment="1">
      <alignment horizontal="left" vertical="top"/>
    </xf>
    <xf numFmtId="0" fontId="0" fillId="0" borderId="3" xfId="0" applyBorder="1"/>
    <xf numFmtId="0" fontId="0" fillId="2" borderId="0" xfId="0" applyFont="1" applyFill="1"/>
    <xf numFmtId="0" fontId="5" fillId="2" borderId="0" xfId="0" applyFont="1" applyFill="1" applyAlignment="1">
      <alignment horizontal="center" vertical="center"/>
    </xf>
    <xf numFmtId="0" fontId="0" fillId="0" borderId="0" xfId="0" applyFont="1"/>
    <xf numFmtId="0" fontId="0" fillId="0" borderId="7" xfId="0" applyFont="1" applyBorder="1"/>
    <xf numFmtId="44" fontId="0" fillId="0" borderId="7" xfId="0" applyNumberFormat="1" applyFont="1" applyBorder="1" applyAlignment="1">
      <alignment horizontal="left"/>
    </xf>
    <xf numFmtId="0" fontId="0" fillId="0" borderId="7" xfId="0" applyFont="1" applyBorder="1" applyAlignment="1">
      <alignment horizontal="center"/>
    </xf>
    <xf numFmtId="44" fontId="0" fillId="0" borderId="0" xfId="0" applyNumberFormat="1" applyFont="1" applyAlignment="1">
      <alignment horizontal="left"/>
    </xf>
    <xf numFmtId="0" fontId="0" fillId="0" borderId="0" xfId="0" applyFont="1" applyAlignment="1">
      <alignment horizontal="center"/>
    </xf>
    <xf numFmtId="0" fontId="6" fillId="3" borderId="11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44" fontId="6" fillId="3" borderId="12" xfId="0" applyNumberFormat="1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vertical="top"/>
    </xf>
    <xf numFmtId="0" fontId="0" fillId="4" borderId="14" xfId="0" applyFont="1" applyFill="1" applyBorder="1"/>
    <xf numFmtId="0" fontId="0" fillId="4" borderId="16" xfId="0" applyFont="1" applyFill="1" applyBorder="1"/>
    <xf numFmtId="0" fontId="8" fillId="0" borderId="8" xfId="0" applyFont="1" applyBorder="1" applyAlignment="1">
      <alignment horizontal="left" vertical="top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left" vertical="top"/>
    </xf>
    <xf numFmtId="14" fontId="8" fillId="0" borderId="0" xfId="0" applyNumberFormat="1" applyFont="1" applyAlignment="1">
      <alignment horizontal="center" vertical="top"/>
    </xf>
    <xf numFmtId="44" fontId="6" fillId="0" borderId="17" xfId="0" applyNumberFormat="1" applyFont="1" applyBorder="1" applyAlignment="1">
      <alignment horizontal="left" vertical="top"/>
    </xf>
    <xf numFmtId="0" fontId="8" fillId="0" borderId="9" xfId="0" applyFont="1" applyBorder="1" applyAlignment="1">
      <alignment horizontal="center" vertical="top"/>
    </xf>
    <xf numFmtId="0" fontId="8" fillId="5" borderId="8" xfId="0" applyFont="1" applyFill="1" applyBorder="1" applyAlignment="1">
      <alignment horizontal="left" vertical="top"/>
    </xf>
    <xf numFmtId="0" fontId="8" fillId="5" borderId="0" xfId="0" applyFont="1" applyFill="1" applyAlignment="1">
      <alignment horizontal="center" vertical="top"/>
    </xf>
    <xf numFmtId="0" fontId="8" fillId="5" borderId="0" xfId="0" applyFont="1" applyFill="1" applyAlignment="1">
      <alignment horizontal="left" vertical="top"/>
    </xf>
    <xf numFmtId="14" fontId="8" fillId="5" borderId="0" xfId="0" applyNumberFormat="1" applyFont="1" applyFill="1" applyAlignment="1">
      <alignment horizontal="center" vertical="top"/>
    </xf>
    <xf numFmtId="44" fontId="6" fillId="5" borderId="17" xfId="0" applyNumberFormat="1" applyFont="1" applyFill="1" applyBorder="1" applyAlignment="1">
      <alignment horizontal="left" vertical="top"/>
    </xf>
    <xf numFmtId="0" fontId="8" fillId="5" borderId="9" xfId="0" applyFont="1" applyFill="1" applyBorder="1" applyAlignment="1">
      <alignment horizontal="center" vertical="top"/>
    </xf>
    <xf numFmtId="0" fontId="0" fillId="5" borderId="0" xfId="0" applyFont="1" applyFill="1"/>
    <xf numFmtId="0" fontId="6" fillId="6" borderId="19" xfId="0" applyFont="1" applyFill="1" applyBorder="1" applyAlignment="1">
      <alignment vertical="top"/>
    </xf>
    <xf numFmtId="0" fontId="0" fillId="6" borderId="18" xfId="0" applyFont="1" applyFill="1" applyBorder="1"/>
    <xf numFmtId="44" fontId="6" fillId="6" borderId="18" xfId="0" applyNumberFormat="1" applyFont="1" applyFill="1" applyBorder="1" applyAlignment="1">
      <alignment horizontal="left" vertical="top"/>
    </xf>
    <xf numFmtId="0" fontId="0" fillId="6" borderId="20" xfId="0" applyFont="1" applyFill="1" applyBorder="1"/>
    <xf numFmtId="0" fontId="6" fillId="3" borderId="21" xfId="0" applyFont="1" applyFill="1" applyBorder="1" applyAlignment="1">
      <alignment vertical="top"/>
    </xf>
    <xf numFmtId="0" fontId="0" fillId="3" borderId="22" xfId="0" applyFont="1" applyFill="1" applyBorder="1"/>
    <xf numFmtId="0" fontId="0" fillId="3" borderId="23" xfId="0" applyFont="1" applyFill="1" applyBorder="1"/>
    <xf numFmtId="44" fontId="6" fillId="3" borderId="22" xfId="0" applyNumberFormat="1" applyFont="1" applyFill="1" applyBorder="1" applyAlignment="1">
      <alignment horizontal="left" vertical="top"/>
    </xf>
    <xf numFmtId="0" fontId="0" fillId="3" borderId="24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809875" cy="276225"/>
    <xdr:pic>
      <xdr:nvPicPr>
        <xdr:cNvPr id="2" name="ucsfbanner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09875" cy="27622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809875" cy="276225"/>
    <xdr:pic>
      <xdr:nvPicPr>
        <xdr:cNvPr id="2" name="ucsfbanner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09875" cy="27622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sqref="A1:A2"/>
    </sheetView>
  </sheetViews>
  <sheetFormatPr baseColWidth="10" defaultColWidth="9" defaultRowHeight="12.75" customHeight="1" x14ac:dyDescent="0.15"/>
  <cols>
    <col min="1" max="1" width="46.59765625" bestFit="1" customWidth="1"/>
    <col min="2" max="2" width="135.19921875" bestFit="1" customWidth="1"/>
  </cols>
  <sheetData>
    <row r="1" spans="1:3" ht="18.75" customHeight="1" x14ac:dyDescent="0.15">
      <c r="A1" s="12"/>
      <c r="B1" s="13" t="s">
        <v>0</v>
      </c>
      <c r="C1" s="12"/>
    </row>
    <row r="2" spans="1:3" ht="18.75" customHeight="1" x14ac:dyDescent="0.15">
      <c r="A2" s="12"/>
      <c r="B2" s="12"/>
      <c r="C2" s="12"/>
    </row>
    <row r="6" spans="1:3" ht="13" x14ac:dyDescent="0.15">
      <c r="A6" s="4" t="s">
        <v>1</v>
      </c>
      <c r="B6" s="6">
        <v>43808.425821750003</v>
      </c>
    </row>
    <row r="7" spans="1:3" ht="13" x14ac:dyDescent="0.15">
      <c r="A7" s="5" t="s">
        <v>2</v>
      </c>
      <c r="B7" s="7" t="s">
        <v>3</v>
      </c>
    </row>
    <row r="8" spans="1:3" ht="13" x14ac:dyDescent="0.15">
      <c r="A8" s="5" t="s">
        <v>4</v>
      </c>
      <c r="B8" s="8" t="s">
        <v>6</v>
      </c>
    </row>
    <row r="9" spans="1:3" ht="13" x14ac:dyDescent="0.15">
      <c r="A9" s="5" t="s">
        <v>5</v>
      </c>
      <c r="B9" s="8" t="s">
        <v>7</v>
      </c>
    </row>
    <row r="10" spans="1:3" ht="13" x14ac:dyDescent="0.15">
      <c r="A10" s="14" t="s">
        <v>8</v>
      </c>
      <c r="B10" s="9" t="s">
        <v>9</v>
      </c>
    </row>
    <row r="11" spans="1:3" ht="13" x14ac:dyDescent="0.15">
      <c r="A11" s="15"/>
      <c r="B11" s="1"/>
    </row>
    <row r="12" spans="1:3" ht="13" x14ac:dyDescent="0.15">
      <c r="A12" s="5" t="s">
        <v>10</v>
      </c>
      <c r="B12" s="10" t="s">
        <v>17</v>
      </c>
    </row>
    <row r="13" spans="1:3" ht="13" x14ac:dyDescent="0.15">
      <c r="A13" s="5" t="s">
        <v>11</v>
      </c>
      <c r="B13" s="10" t="s">
        <v>18</v>
      </c>
    </row>
    <row r="14" spans="1:3" ht="13" x14ac:dyDescent="0.15">
      <c r="A14" s="5" t="s">
        <v>12</v>
      </c>
      <c r="B14" s="10" t="s">
        <v>18</v>
      </c>
    </row>
    <row r="15" spans="1:3" ht="13" x14ac:dyDescent="0.15">
      <c r="A15" s="5" t="s">
        <v>13</v>
      </c>
      <c r="B15" s="10" t="s">
        <v>18</v>
      </c>
    </row>
    <row r="16" spans="1:3" ht="13" x14ac:dyDescent="0.15">
      <c r="A16" s="5" t="s">
        <v>14</v>
      </c>
      <c r="B16" s="10" t="s">
        <v>18</v>
      </c>
    </row>
    <row r="17" spans="1:2" ht="13" x14ac:dyDescent="0.15">
      <c r="A17" s="5" t="s">
        <v>15</v>
      </c>
      <c r="B17" s="10" t="s">
        <v>19</v>
      </c>
    </row>
    <row r="18" spans="1:2" ht="13" x14ac:dyDescent="0.15">
      <c r="A18" s="5" t="s">
        <v>16</v>
      </c>
      <c r="B18" s="11" t="s">
        <v>20</v>
      </c>
    </row>
    <row r="19" spans="1:2" ht="13" x14ac:dyDescent="0.15">
      <c r="A19" s="2"/>
      <c r="B19" s="3"/>
    </row>
  </sheetData>
  <mergeCells count="4">
    <mergeCell ref="A1:A2"/>
    <mergeCell ref="B1:B2"/>
    <mergeCell ref="C1:C2"/>
    <mergeCell ref="A10:A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5"/>
  <sheetViews>
    <sheetView tabSelected="1" zoomScale="200" zoomScaleNormal="200" workbookViewId="0">
      <selection sqref="A1:XFD1048576"/>
    </sheetView>
  </sheetViews>
  <sheetFormatPr baseColWidth="10" defaultColWidth="9" defaultRowHeight="12.75" customHeight="1" x14ac:dyDescent="0.15"/>
  <cols>
    <col min="1" max="1" width="13.796875" style="18" bestFit="1" customWidth="1"/>
    <col min="2" max="2" width="15" style="18" bestFit="1" customWidth="1"/>
    <col min="3" max="3" width="11.19921875" style="18" bestFit="1" customWidth="1"/>
    <col min="4" max="4" width="7.3984375" style="18" bestFit="1" customWidth="1"/>
    <col min="5" max="5" width="27.59765625" style="18" bestFit="1" customWidth="1"/>
    <col min="6" max="6" width="7.3984375" style="18" bestFit="1" customWidth="1"/>
    <col min="7" max="9" width="10" style="18" bestFit="1" customWidth="1"/>
    <col min="10" max="10" width="8.59765625" style="18" bestFit="1" customWidth="1"/>
    <col min="11" max="11" width="6.19921875" style="18" bestFit="1" customWidth="1"/>
    <col min="12" max="12" width="36.59765625" style="18" bestFit="1" customWidth="1"/>
    <col min="13" max="13" width="15" style="18" bestFit="1" customWidth="1"/>
    <col min="14" max="14" width="15.19921875" style="18" bestFit="1" customWidth="1"/>
    <col min="15" max="15" width="14.59765625" style="22" bestFit="1" customWidth="1"/>
    <col min="16" max="16" width="12.3984375" style="18" bestFit="1" customWidth="1"/>
    <col min="17" max="17" width="11.19921875" style="18" bestFit="1" customWidth="1"/>
    <col min="18" max="18" width="14" style="18" bestFit="1" customWidth="1"/>
    <col min="19" max="19" width="11.3984375" style="18" bestFit="1" customWidth="1"/>
    <col min="20" max="20" width="13.796875" style="18" bestFit="1" customWidth="1"/>
    <col min="21" max="21" width="17.796875" style="18" bestFit="1" customWidth="1"/>
    <col min="22" max="22" width="22.59765625" style="23" bestFit="1" customWidth="1"/>
    <col min="23" max="16384" width="9" style="18"/>
  </cols>
  <sheetData>
    <row r="1" spans="1:22" ht="18.75" customHeight="1" x14ac:dyDescent="0.15">
      <c r="A1" s="16"/>
      <c r="B1" s="16"/>
      <c r="C1" s="16"/>
      <c r="D1" s="16"/>
      <c r="E1" s="16"/>
      <c r="F1" s="16"/>
      <c r="G1" s="16"/>
      <c r="H1" s="16"/>
      <c r="I1" s="16"/>
      <c r="J1" s="17" t="s">
        <v>21</v>
      </c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2" ht="18.75" customHeight="1" x14ac:dyDescent="0.1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4" spans="1:22" ht="13" x14ac:dyDescent="0.1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19"/>
      <c r="Q4" s="19"/>
      <c r="R4" s="19"/>
      <c r="S4" s="19"/>
      <c r="T4" s="19"/>
      <c r="U4" s="19"/>
      <c r="V4" s="21"/>
    </row>
    <row r="6" spans="1:22" ht="14" thickBot="1" x14ac:dyDescent="0.2">
      <c r="A6" s="24" t="s">
        <v>145</v>
      </c>
      <c r="B6" s="25" t="s">
        <v>144</v>
      </c>
      <c r="C6" s="25" t="s">
        <v>22</v>
      </c>
      <c r="D6" s="25" t="s">
        <v>23</v>
      </c>
      <c r="E6" s="25" t="s">
        <v>24</v>
      </c>
      <c r="F6" s="25" t="s">
        <v>25</v>
      </c>
      <c r="G6" s="25" t="s">
        <v>26</v>
      </c>
      <c r="H6" s="25" t="s">
        <v>27</v>
      </c>
      <c r="I6" s="25" t="s">
        <v>143</v>
      </c>
      <c r="J6" s="25" t="s">
        <v>142</v>
      </c>
      <c r="K6" s="25" t="s">
        <v>141</v>
      </c>
      <c r="L6" s="25" t="s">
        <v>164</v>
      </c>
      <c r="M6" s="25" t="s">
        <v>140</v>
      </c>
      <c r="N6" s="25" t="s">
        <v>139</v>
      </c>
      <c r="O6" s="26" t="s">
        <v>28</v>
      </c>
      <c r="P6" s="25" t="s">
        <v>29</v>
      </c>
      <c r="Q6" s="25" t="s">
        <v>138</v>
      </c>
      <c r="R6" s="25" t="s">
        <v>137</v>
      </c>
      <c r="S6" s="25" t="s">
        <v>30</v>
      </c>
      <c r="T6" s="25" t="s">
        <v>136</v>
      </c>
      <c r="U6" s="25" t="s">
        <v>135</v>
      </c>
      <c r="V6" s="27" t="s">
        <v>134</v>
      </c>
    </row>
    <row r="7" spans="1:22" ht="14" thickBot="1" x14ac:dyDescent="0.2">
      <c r="A7" s="28" t="s">
        <v>31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30"/>
    </row>
    <row r="8" spans="1:22" ht="13" x14ac:dyDescent="0.15">
      <c r="A8" s="31" t="s">
        <v>32</v>
      </c>
      <c r="B8" s="32" t="s">
        <v>33</v>
      </c>
      <c r="C8" s="32" t="s">
        <v>34</v>
      </c>
      <c r="D8" s="32" t="s">
        <v>35</v>
      </c>
      <c r="E8" s="33" t="s">
        <v>36</v>
      </c>
      <c r="F8" s="32" t="s">
        <v>37</v>
      </c>
      <c r="G8" s="32" t="s">
        <v>38</v>
      </c>
      <c r="H8" s="32" t="s">
        <v>39</v>
      </c>
      <c r="I8" s="32" t="s">
        <v>5</v>
      </c>
      <c r="J8" s="32" t="s">
        <v>40</v>
      </c>
      <c r="K8" s="32" t="s">
        <v>5</v>
      </c>
      <c r="L8" s="33" t="s">
        <v>146</v>
      </c>
      <c r="M8" s="32" t="s">
        <v>41</v>
      </c>
      <c r="N8" s="34">
        <v>43781</v>
      </c>
      <c r="O8" s="35">
        <v>91.29</v>
      </c>
      <c r="P8" s="32" t="s">
        <v>42</v>
      </c>
      <c r="Q8" s="32" t="s">
        <v>43</v>
      </c>
      <c r="R8" s="34">
        <v>43781</v>
      </c>
      <c r="S8" s="34">
        <v>43773</v>
      </c>
      <c r="T8" s="32" t="s">
        <v>44</v>
      </c>
      <c r="U8" s="34">
        <v>43781</v>
      </c>
      <c r="V8" s="36" t="s">
        <v>45</v>
      </c>
    </row>
    <row r="9" spans="1:22" ht="13" x14ac:dyDescent="0.15">
      <c r="A9" s="37" t="s">
        <v>32</v>
      </c>
      <c r="B9" s="38" t="s">
        <v>33</v>
      </c>
      <c r="C9" s="38" t="s">
        <v>34</v>
      </c>
      <c r="D9" s="38" t="s">
        <v>35</v>
      </c>
      <c r="E9" s="39" t="s">
        <v>36</v>
      </c>
      <c r="F9" s="38" t="s">
        <v>37</v>
      </c>
      <c r="G9" s="38" t="s">
        <v>38</v>
      </c>
      <c r="H9" s="38" t="s">
        <v>39</v>
      </c>
      <c r="I9" s="38" t="s">
        <v>5</v>
      </c>
      <c r="J9" s="38" t="s">
        <v>40</v>
      </c>
      <c r="K9" s="38" t="s">
        <v>5</v>
      </c>
      <c r="L9" s="39" t="s">
        <v>146</v>
      </c>
      <c r="M9" s="38" t="s">
        <v>46</v>
      </c>
      <c r="N9" s="40">
        <v>43787</v>
      </c>
      <c r="O9" s="41">
        <v>91.29</v>
      </c>
      <c r="P9" s="38" t="s">
        <v>42</v>
      </c>
      <c r="Q9" s="38" t="s">
        <v>47</v>
      </c>
      <c r="R9" s="40">
        <v>43787</v>
      </c>
      <c r="S9" s="40">
        <v>43783</v>
      </c>
      <c r="T9" s="38" t="s">
        <v>48</v>
      </c>
      <c r="U9" s="40">
        <v>43787</v>
      </c>
      <c r="V9" s="42" t="s">
        <v>45</v>
      </c>
    </row>
    <row r="10" spans="1:22" ht="13" x14ac:dyDescent="0.15">
      <c r="A10" s="31" t="s">
        <v>49</v>
      </c>
      <c r="B10" s="32" t="s">
        <v>50</v>
      </c>
      <c r="C10" s="32" t="s">
        <v>34</v>
      </c>
      <c r="D10" s="32" t="s">
        <v>51</v>
      </c>
      <c r="E10" s="33" t="s">
        <v>52</v>
      </c>
      <c r="F10" s="32" t="s">
        <v>37</v>
      </c>
      <c r="G10" s="32" t="s">
        <v>38</v>
      </c>
      <c r="H10" s="32" t="s">
        <v>39</v>
      </c>
      <c r="I10" s="32" t="s">
        <v>5</v>
      </c>
      <c r="J10" s="32" t="s">
        <v>40</v>
      </c>
      <c r="K10" s="32" t="s">
        <v>5</v>
      </c>
      <c r="L10" s="33" t="s">
        <v>147</v>
      </c>
      <c r="M10" s="32" t="s">
        <v>153</v>
      </c>
      <c r="N10" s="34">
        <v>43791</v>
      </c>
      <c r="O10" s="35">
        <v>380</v>
      </c>
      <c r="T10" s="32" t="s">
        <v>53</v>
      </c>
      <c r="U10" s="34">
        <v>43791</v>
      </c>
      <c r="V10" s="36" t="s">
        <v>133</v>
      </c>
    </row>
    <row r="11" spans="1:22" ht="13" x14ac:dyDescent="0.15">
      <c r="A11" s="37" t="s">
        <v>32</v>
      </c>
      <c r="B11" s="38" t="s">
        <v>33</v>
      </c>
      <c r="C11" s="38" t="s">
        <v>34</v>
      </c>
      <c r="D11" s="38" t="s">
        <v>35</v>
      </c>
      <c r="E11" s="39" t="s">
        <v>36</v>
      </c>
      <c r="F11" s="38" t="s">
        <v>37</v>
      </c>
      <c r="G11" s="38" t="s">
        <v>38</v>
      </c>
      <c r="H11" s="38" t="s">
        <v>39</v>
      </c>
      <c r="I11" s="38" t="s">
        <v>5</v>
      </c>
      <c r="J11" s="38" t="s">
        <v>40</v>
      </c>
      <c r="K11" s="38" t="s">
        <v>5</v>
      </c>
      <c r="L11" s="39" t="s">
        <v>148</v>
      </c>
      <c r="M11" s="38" t="s">
        <v>56</v>
      </c>
      <c r="N11" s="40">
        <v>43795</v>
      </c>
      <c r="O11" s="41">
        <v>2.2000000000000002</v>
      </c>
      <c r="P11" s="38" t="s">
        <v>57</v>
      </c>
      <c r="Q11" s="38" t="s">
        <v>58</v>
      </c>
      <c r="R11" s="40">
        <v>43795</v>
      </c>
      <c r="S11" s="40">
        <v>43795</v>
      </c>
      <c r="T11" s="38" t="s">
        <v>59</v>
      </c>
      <c r="U11" s="40">
        <v>43795</v>
      </c>
      <c r="V11" s="42" t="s">
        <v>45</v>
      </c>
    </row>
    <row r="12" spans="1:22" ht="13" x14ac:dyDescent="0.15">
      <c r="A12" s="31" t="s">
        <v>49</v>
      </c>
      <c r="B12" s="32" t="s">
        <v>60</v>
      </c>
      <c r="C12" s="32" t="s">
        <v>34</v>
      </c>
      <c r="D12" s="32" t="s">
        <v>61</v>
      </c>
      <c r="E12" s="33" t="s">
        <v>62</v>
      </c>
      <c r="F12" s="32" t="s">
        <v>37</v>
      </c>
      <c r="G12" s="32" t="s">
        <v>38</v>
      </c>
      <c r="H12" s="32" t="s">
        <v>39</v>
      </c>
      <c r="I12" s="32" t="s">
        <v>5</v>
      </c>
      <c r="J12" s="32" t="s">
        <v>40</v>
      </c>
      <c r="K12" s="32" t="s">
        <v>5</v>
      </c>
      <c r="L12" s="33" t="s">
        <v>149</v>
      </c>
      <c r="M12" s="32" t="s">
        <v>63</v>
      </c>
      <c r="N12" s="34">
        <v>43799</v>
      </c>
      <c r="O12" s="35">
        <v>115.95</v>
      </c>
      <c r="T12" s="32" t="s">
        <v>64</v>
      </c>
      <c r="U12" s="34">
        <v>43805</v>
      </c>
      <c r="V12" s="36" t="s">
        <v>45</v>
      </c>
    </row>
    <row r="13" spans="1:22" ht="13" x14ac:dyDescent="0.15">
      <c r="A13" s="37" t="s">
        <v>32</v>
      </c>
      <c r="B13" s="38" t="s">
        <v>33</v>
      </c>
      <c r="C13" s="38" t="s">
        <v>34</v>
      </c>
      <c r="D13" s="38" t="s">
        <v>35</v>
      </c>
      <c r="E13" s="39" t="s">
        <v>36</v>
      </c>
      <c r="F13" s="38" t="s">
        <v>37</v>
      </c>
      <c r="G13" s="38" t="s">
        <v>38</v>
      </c>
      <c r="H13" s="38" t="s">
        <v>39</v>
      </c>
      <c r="I13" s="38" t="s">
        <v>5</v>
      </c>
      <c r="J13" s="38" t="s">
        <v>40</v>
      </c>
      <c r="K13" s="38" t="s">
        <v>5</v>
      </c>
      <c r="L13" s="39" t="s">
        <v>150</v>
      </c>
      <c r="M13" s="38" t="s">
        <v>65</v>
      </c>
      <c r="N13" s="40">
        <v>43776</v>
      </c>
      <c r="O13" s="41">
        <v>144.31</v>
      </c>
      <c r="P13" s="38" t="s">
        <v>66</v>
      </c>
      <c r="Q13" s="38" t="s">
        <v>67</v>
      </c>
      <c r="R13" s="40">
        <v>43776</v>
      </c>
      <c r="S13" s="40">
        <v>43775</v>
      </c>
      <c r="T13" s="38" t="s">
        <v>68</v>
      </c>
      <c r="U13" s="40">
        <v>43777</v>
      </c>
      <c r="V13" s="42" t="s">
        <v>45</v>
      </c>
    </row>
    <row r="14" spans="1:22" ht="13" x14ac:dyDescent="0.15">
      <c r="A14" s="31" t="s">
        <v>32</v>
      </c>
      <c r="B14" s="32" t="s">
        <v>33</v>
      </c>
      <c r="C14" s="32" t="s">
        <v>34</v>
      </c>
      <c r="D14" s="32" t="s">
        <v>35</v>
      </c>
      <c r="E14" s="33" t="s">
        <v>36</v>
      </c>
      <c r="F14" s="32" t="s">
        <v>37</v>
      </c>
      <c r="G14" s="32" t="s">
        <v>38</v>
      </c>
      <c r="H14" s="32" t="s">
        <v>39</v>
      </c>
      <c r="I14" s="32" t="s">
        <v>5</v>
      </c>
      <c r="J14" s="32" t="s">
        <v>40</v>
      </c>
      <c r="K14" s="32" t="s">
        <v>5</v>
      </c>
      <c r="L14" s="33" t="s">
        <v>150</v>
      </c>
      <c r="M14" s="32" t="s">
        <v>65</v>
      </c>
      <c r="N14" s="34">
        <v>43776</v>
      </c>
      <c r="O14" s="35">
        <v>195.55</v>
      </c>
      <c r="P14" s="32" t="s">
        <v>66</v>
      </c>
      <c r="Q14" s="32" t="s">
        <v>67</v>
      </c>
      <c r="R14" s="34">
        <v>43776</v>
      </c>
      <c r="S14" s="34">
        <v>43775</v>
      </c>
      <c r="T14" s="32" t="s">
        <v>68</v>
      </c>
      <c r="U14" s="34">
        <v>43777</v>
      </c>
      <c r="V14" s="36" t="s">
        <v>45</v>
      </c>
    </row>
    <row r="15" spans="1:22" ht="13" x14ac:dyDescent="0.15">
      <c r="A15" s="37" t="s">
        <v>54</v>
      </c>
      <c r="B15" s="38" t="s">
        <v>55</v>
      </c>
      <c r="C15" s="38" t="s">
        <v>34</v>
      </c>
      <c r="D15" s="38" t="s">
        <v>69</v>
      </c>
      <c r="E15" s="39" t="s">
        <v>70</v>
      </c>
      <c r="F15" s="38" t="s">
        <v>37</v>
      </c>
      <c r="G15" s="38" t="s">
        <v>38</v>
      </c>
      <c r="H15" s="38" t="s">
        <v>39</v>
      </c>
      <c r="I15" s="38" t="s">
        <v>5</v>
      </c>
      <c r="J15" s="38" t="s">
        <v>40</v>
      </c>
      <c r="K15" s="38" t="s">
        <v>5</v>
      </c>
      <c r="L15" s="39" t="s">
        <v>151</v>
      </c>
      <c r="M15" s="43"/>
      <c r="N15" s="40">
        <v>43799</v>
      </c>
      <c r="O15" s="41">
        <v>0.74</v>
      </c>
      <c r="P15" s="43"/>
      <c r="Q15" s="43"/>
      <c r="R15" s="43"/>
      <c r="S15" s="43"/>
      <c r="T15" s="38" t="s">
        <v>71</v>
      </c>
      <c r="U15" s="40">
        <v>43805</v>
      </c>
      <c r="V15" s="42" t="s">
        <v>45</v>
      </c>
    </row>
    <row r="16" spans="1:22" ht="13" x14ac:dyDescent="0.15">
      <c r="A16" s="31" t="s">
        <v>54</v>
      </c>
      <c r="B16" s="32" t="s">
        <v>55</v>
      </c>
      <c r="C16" s="32" t="s">
        <v>34</v>
      </c>
      <c r="D16" s="32" t="s">
        <v>69</v>
      </c>
      <c r="E16" s="33" t="s">
        <v>70</v>
      </c>
      <c r="F16" s="32" t="s">
        <v>37</v>
      </c>
      <c r="G16" s="32" t="s">
        <v>38</v>
      </c>
      <c r="H16" s="32" t="s">
        <v>39</v>
      </c>
      <c r="I16" s="32" t="s">
        <v>5</v>
      </c>
      <c r="J16" s="32" t="s">
        <v>40</v>
      </c>
      <c r="K16" s="32" t="s">
        <v>5</v>
      </c>
      <c r="L16" s="33" t="s">
        <v>151</v>
      </c>
      <c r="N16" s="34">
        <v>43799</v>
      </c>
      <c r="O16" s="35">
        <v>89.48</v>
      </c>
      <c r="T16" s="32" t="s">
        <v>71</v>
      </c>
      <c r="U16" s="34">
        <v>43805</v>
      </c>
      <c r="V16" s="36" t="s">
        <v>45</v>
      </c>
    </row>
    <row r="17" spans="1:22" ht="13" x14ac:dyDescent="0.15">
      <c r="A17" s="37" t="s">
        <v>32</v>
      </c>
      <c r="B17" s="38" t="s">
        <v>33</v>
      </c>
      <c r="C17" s="38" t="s">
        <v>34</v>
      </c>
      <c r="D17" s="38" t="s">
        <v>35</v>
      </c>
      <c r="E17" s="39" t="s">
        <v>36</v>
      </c>
      <c r="F17" s="38" t="s">
        <v>37</v>
      </c>
      <c r="G17" s="38" t="s">
        <v>38</v>
      </c>
      <c r="H17" s="38" t="s">
        <v>39</v>
      </c>
      <c r="I17" s="38" t="s">
        <v>5</v>
      </c>
      <c r="J17" s="38" t="s">
        <v>40</v>
      </c>
      <c r="K17" s="38" t="s">
        <v>5</v>
      </c>
      <c r="L17" s="39" t="s">
        <v>152</v>
      </c>
      <c r="M17" s="38" t="s">
        <v>72</v>
      </c>
      <c r="N17" s="40">
        <v>43783</v>
      </c>
      <c r="O17" s="41">
        <v>144.52000000000001</v>
      </c>
      <c r="P17" s="38" t="s">
        <v>73</v>
      </c>
      <c r="Q17" s="38" t="s">
        <v>74</v>
      </c>
      <c r="R17" s="40">
        <v>43783</v>
      </c>
      <c r="S17" s="40">
        <v>43782</v>
      </c>
      <c r="T17" s="38" t="s">
        <v>75</v>
      </c>
      <c r="U17" s="40">
        <v>43783</v>
      </c>
      <c r="V17" s="42" t="s">
        <v>45</v>
      </c>
    </row>
    <row r="18" spans="1:22" ht="13" x14ac:dyDescent="0.15">
      <c r="A18" s="31" t="s">
        <v>32</v>
      </c>
      <c r="B18" s="32" t="s">
        <v>33</v>
      </c>
      <c r="C18" s="32" t="s">
        <v>34</v>
      </c>
      <c r="D18" s="32" t="s">
        <v>35</v>
      </c>
      <c r="E18" s="33" t="s">
        <v>36</v>
      </c>
      <c r="F18" s="32" t="s">
        <v>37</v>
      </c>
      <c r="G18" s="32" t="s">
        <v>38</v>
      </c>
      <c r="H18" s="32" t="s">
        <v>39</v>
      </c>
      <c r="I18" s="32" t="s">
        <v>5</v>
      </c>
      <c r="J18" s="32" t="s">
        <v>40</v>
      </c>
      <c r="K18" s="32" t="s">
        <v>5</v>
      </c>
      <c r="L18" s="33" t="s">
        <v>152</v>
      </c>
      <c r="M18" s="32" t="s">
        <v>72</v>
      </c>
      <c r="N18" s="34">
        <v>43783</v>
      </c>
      <c r="O18" s="35">
        <v>188.7</v>
      </c>
      <c r="P18" s="32" t="s">
        <v>73</v>
      </c>
      <c r="Q18" s="32" t="s">
        <v>74</v>
      </c>
      <c r="R18" s="34">
        <v>43783</v>
      </c>
      <c r="S18" s="34">
        <v>43782</v>
      </c>
      <c r="T18" s="32" t="s">
        <v>75</v>
      </c>
      <c r="U18" s="34">
        <v>43783</v>
      </c>
      <c r="V18" s="36" t="s">
        <v>45</v>
      </c>
    </row>
    <row r="19" spans="1:22" ht="13" x14ac:dyDescent="0.15">
      <c r="A19" s="37" t="s">
        <v>32</v>
      </c>
      <c r="B19" s="38" t="s">
        <v>33</v>
      </c>
      <c r="C19" s="38" t="s">
        <v>34</v>
      </c>
      <c r="D19" s="38" t="s">
        <v>35</v>
      </c>
      <c r="E19" s="39" t="s">
        <v>36</v>
      </c>
      <c r="F19" s="38" t="s">
        <v>37</v>
      </c>
      <c r="G19" s="38" t="s">
        <v>38</v>
      </c>
      <c r="H19" s="38" t="s">
        <v>39</v>
      </c>
      <c r="I19" s="38" t="s">
        <v>5</v>
      </c>
      <c r="J19" s="38" t="s">
        <v>40</v>
      </c>
      <c r="K19" s="38" t="s">
        <v>5</v>
      </c>
      <c r="L19" s="39" t="s">
        <v>152</v>
      </c>
      <c r="M19" s="38" t="s">
        <v>72</v>
      </c>
      <c r="N19" s="40">
        <v>43783</v>
      </c>
      <c r="O19" s="41">
        <v>235.71</v>
      </c>
      <c r="P19" s="38" t="s">
        <v>73</v>
      </c>
      <c r="Q19" s="38" t="s">
        <v>74</v>
      </c>
      <c r="R19" s="40">
        <v>43783</v>
      </c>
      <c r="S19" s="40">
        <v>43782</v>
      </c>
      <c r="T19" s="38" t="s">
        <v>75</v>
      </c>
      <c r="U19" s="40">
        <v>43783</v>
      </c>
      <c r="V19" s="42" t="s">
        <v>45</v>
      </c>
    </row>
    <row r="20" spans="1:22" ht="13" x14ac:dyDescent="0.15">
      <c r="A20" s="31" t="s">
        <v>32</v>
      </c>
      <c r="B20" s="32" t="s">
        <v>33</v>
      </c>
      <c r="C20" s="32" t="s">
        <v>34</v>
      </c>
      <c r="D20" s="32" t="s">
        <v>35</v>
      </c>
      <c r="E20" s="33" t="s">
        <v>36</v>
      </c>
      <c r="F20" s="32" t="s">
        <v>37</v>
      </c>
      <c r="G20" s="32" t="s">
        <v>38</v>
      </c>
      <c r="H20" s="32" t="s">
        <v>39</v>
      </c>
      <c r="I20" s="32" t="s">
        <v>5</v>
      </c>
      <c r="J20" s="32" t="s">
        <v>40</v>
      </c>
      <c r="K20" s="32" t="s">
        <v>5</v>
      </c>
      <c r="L20" s="33" t="s">
        <v>152</v>
      </c>
      <c r="M20" s="32" t="s">
        <v>76</v>
      </c>
      <c r="N20" s="34">
        <v>43788</v>
      </c>
      <c r="O20" s="35">
        <v>51.64</v>
      </c>
      <c r="P20" s="32" t="s">
        <v>77</v>
      </c>
      <c r="Q20" s="32" t="s">
        <v>78</v>
      </c>
      <c r="R20" s="34">
        <v>43788</v>
      </c>
      <c r="S20" s="34">
        <v>43726</v>
      </c>
      <c r="T20" s="32" t="s">
        <v>79</v>
      </c>
      <c r="U20" s="34">
        <v>43788</v>
      </c>
      <c r="V20" s="36" t="s">
        <v>45</v>
      </c>
    </row>
    <row r="21" spans="1:22" ht="13" x14ac:dyDescent="0.15">
      <c r="A21" s="37" t="s">
        <v>32</v>
      </c>
      <c r="B21" s="38" t="s">
        <v>33</v>
      </c>
      <c r="C21" s="38" t="s">
        <v>34</v>
      </c>
      <c r="D21" s="38" t="s">
        <v>35</v>
      </c>
      <c r="E21" s="39" t="s">
        <v>36</v>
      </c>
      <c r="F21" s="38" t="s">
        <v>37</v>
      </c>
      <c r="G21" s="38" t="s">
        <v>38</v>
      </c>
      <c r="H21" s="38" t="s">
        <v>39</v>
      </c>
      <c r="I21" s="38" t="s">
        <v>5</v>
      </c>
      <c r="J21" s="38" t="s">
        <v>40</v>
      </c>
      <c r="K21" s="38" t="s">
        <v>5</v>
      </c>
      <c r="L21" s="39" t="s">
        <v>152</v>
      </c>
      <c r="M21" s="38" t="s">
        <v>76</v>
      </c>
      <c r="N21" s="40">
        <v>43788</v>
      </c>
      <c r="O21" s="41">
        <v>311.27999999999997</v>
      </c>
      <c r="P21" s="38" t="s">
        <v>77</v>
      </c>
      <c r="Q21" s="38" t="s">
        <v>78</v>
      </c>
      <c r="R21" s="40">
        <v>43788</v>
      </c>
      <c r="S21" s="40">
        <v>43726</v>
      </c>
      <c r="T21" s="38" t="s">
        <v>79</v>
      </c>
      <c r="U21" s="40">
        <v>43788</v>
      </c>
      <c r="V21" s="42" t="s">
        <v>45</v>
      </c>
    </row>
    <row r="22" spans="1:22" ht="13" x14ac:dyDescent="0.15">
      <c r="A22" s="31" t="s">
        <v>32</v>
      </c>
      <c r="B22" s="32" t="s">
        <v>33</v>
      </c>
      <c r="C22" s="32" t="s">
        <v>34</v>
      </c>
      <c r="D22" s="32" t="s">
        <v>35</v>
      </c>
      <c r="E22" s="33" t="s">
        <v>36</v>
      </c>
      <c r="F22" s="32" t="s">
        <v>37</v>
      </c>
      <c r="G22" s="32" t="s">
        <v>38</v>
      </c>
      <c r="H22" s="32" t="s">
        <v>39</v>
      </c>
      <c r="I22" s="32" t="s">
        <v>5</v>
      </c>
      <c r="J22" s="32" t="s">
        <v>40</v>
      </c>
      <c r="K22" s="32" t="s">
        <v>5</v>
      </c>
      <c r="L22" s="33" t="s">
        <v>152</v>
      </c>
      <c r="M22" s="32" t="s">
        <v>80</v>
      </c>
      <c r="N22" s="34">
        <v>43789</v>
      </c>
      <c r="O22" s="35">
        <v>47.18</v>
      </c>
      <c r="P22" s="32" t="s">
        <v>81</v>
      </c>
      <c r="Q22" s="32" t="s">
        <v>82</v>
      </c>
      <c r="R22" s="34">
        <v>43789</v>
      </c>
      <c r="S22" s="34">
        <v>43788</v>
      </c>
      <c r="T22" s="32" t="s">
        <v>83</v>
      </c>
      <c r="U22" s="34">
        <v>43789</v>
      </c>
      <c r="V22" s="36" t="s">
        <v>45</v>
      </c>
    </row>
    <row r="23" spans="1:22" ht="13" x14ac:dyDescent="0.15">
      <c r="A23" s="37" t="s">
        <v>32</v>
      </c>
      <c r="B23" s="38" t="s">
        <v>33</v>
      </c>
      <c r="C23" s="38" t="s">
        <v>34</v>
      </c>
      <c r="D23" s="38" t="s">
        <v>35</v>
      </c>
      <c r="E23" s="39" t="s">
        <v>36</v>
      </c>
      <c r="F23" s="38" t="s">
        <v>37</v>
      </c>
      <c r="G23" s="38" t="s">
        <v>38</v>
      </c>
      <c r="H23" s="38" t="s">
        <v>39</v>
      </c>
      <c r="I23" s="38" t="s">
        <v>5</v>
      </c>
      <c r="J23" s="38" t="s">
        <v>40</v>
      </c>
      <c r="K23" s="38" t="s">
        <v>5</v>
      </c>
      <c r="L23" s="39" t="s">
        <v>154</v>
      </c>
      <c r="M23" s="38" t="s">
        <v>84</v>
      </c>
      <c r="N23" s="40">
        <v>43784</v>
      </c>
      <c r="O23" s="41">
        <v>228.94</v>
      </c>
      <c r="P23" s="38" t="s">
        <v>85</v>
      </c>
      <c r="Q23" s="38" t="s">
        <v>86</v>
      </c>
      <c r="R23" s="40">
        <v>43784</v>
      </c>
      <c r="S23" s="40">
        <v>43776</v>
      </c>
      <c r="T23" s="38" t="s">
        <v>87</v>
      </c>
      <c r="U23" s="40">
        <v>43784</v>
      </c>
      <c r="V23" s="42" t="s">
        <v>45</v>
      </c>
    </row>
    <row r="24" spans="1:22" ht="13" x14ac:dyDescent="0.15">
      <c r="A24" s="31" t="s">
        <v>32</v>
      </c>
      <c r="B24" s="32" t="s">
        <v>33</v>
      </c>
      <c r="C24" s="32" t="s">
        <v>34</v>
      </c>
      <c r="D24" s="32" t="s">
        <v>35</v>
      </c>
      <c r="E24" s="33" t="s">
        <v>36</v>
      </c>
      <c r="F24" s="32" t="s">
        <v>37</v>
      </c>
      <c r="G24" s="32" t="s">
        <v>38</v>
      </c>
      <c r="H24" s="32" t="s">
        <v>39</v>
      </c>
      <c r="I24" s="32" t="s">
        <v>5</v>
      </c>
      <c r="J24" s="32" t="s">
        <v>40</v>
      </c>
      <c r="K24" s="32" t="s">
        <v>5</v>
      </c>
      <c r="L24" s="33" t="s">
        <v>154</v>
      </c>
      <c r="M24" s="32" t="s">
        <v>88</v>
      </c>
      <c r="N24" s="34">
        <v>43788</v>
      </c>
      <c r="O24" s="35">
        <v>195.3</v>
      </c>
      <c r="P24" s="32" t="s">
        <v>89</v>
      </c>
      <c r="Q24" s="32" t="s">
        <v>90</v>
      </c>
      <c r="R24" s="34">
        <v>43788</v>
      </c>
      <c r="S24" s="34">
        <v>43783</v>
      </c>
      <c r="T24" s="32" t="s">
        <v>79</v>
      </c>
      <c r="U24" s="34">
        <v>43788</v>
      </c>
      <c r="V24" s="36" t="s">
        <v>45</v>
      </c>
    </row>
    <row r="25" spans="1:22" ht="13" x14ac:dyDescent="0.15">
      <c r="A25" s="37" t="s">
        <v>32</v>
      </c>
      <c r="B25" s="38" t="s">
        <v>33</v>
      </c>
      <c r="C25" s="38" t="s">
        <v>34</v>
      </c>
      <c r="D25" s="38" t="s">
        <v>35</v>
      </c>
      <c r="E25" s="39" t="s">
        <v>36</v>
      </c>
      <c r="F25" s="38" t="s">
        <v>37</v>
      </c>
      <c r="G25" s="38" t="s">
        <v>38</v>
      </c>
      <c r="H25" s="38" t="s">
        <v>39</v>
      </c>
      <c r="I25" s="38" t="s">
        <v>5</v>
      </c>
      <c r="J25" s="38" t="s">
        <v>40</v>
      </c>
      <c r="K25" s="38" t="s">
        <v>5</v>
      </c>
      <c r="L25" s="39" t="s">
        <v>154</v>
      </c>
      <c r="M25" s="38" t="s">
        <v>88</v>
      </c>
      <c r="N25" s="40">
        <v>43788</v>
      </c>
      <c r="O25" s="41">
        <v>228.94</v>
      </c>
      <c r="P25" s="38" t="s">
        <v>89</v>
      </c>
      <c r="Q25" s="38" t="s">
        <v>90</v>
      </c>
      <c r="R25" s="40">
        <v>43788</v>
      </c>
      <c r="S25" s="40">
        <v>43783</v>
      </c>
      <c r="T25" s="38" t="s">
        <v>79</v>
      </c>
      <c r="U25" s="40">
        <v>43788</v>
      </c>
      <c r="V25" s="42" t="s">
        <v>45</v>
      </c>
    </row>
    <row r="26" spans="1:22" ht="13" x14ac:dyDescent="0.15">
      <c r="A26" s="31" t="s">
        <v>32</v>
      </c>
      <c r="B26" s="32" t="s">
        <v>33</v>
      </c>
      <c r="C26" s="32" t="s">
        <v>34</v>
      </c>
      <c r="D26" s="32" t="s">
        <v>35</v>
      </c>
      <c r="E26" s="33" t="s">
        <v>36</v>
      </c>
      <c r="F26" s="32" t="s">
        <v>37</v>
      </c>
      <c r="G26" s="32" t="s">
        <v>38</v>
      </c>
      <c r="H26" s="32" t="s">
        <v>39</v>
      </c>
      <c r="I26" s="32" t="s">
        <v>5</v>
      </c>
      <c r="J26" s="32" t="s">
        <v>40</v>
      </c>
      <c r="K26" s="32" t="s">
        <v>5</v>
      </c>
      <c r="L26" s="33" t="s">
        <v>154</v>
      </c>
      <c r="M26" s="32" t="s">
        <v>88</v>
      </c>
      <c r="N26" s="34">
        <v>43788</v>
      </c>
      <c r="O26" s="35">
        <v>239.79</v>
      </c>
      <c r="P26" s="32" t="s">
        <v>89</v>
      </c>
      <c r="Q26" s="32" t="s">
        <v>90</v>
      </c>
      <c r="R26" s="34">
        <v>43788</v>
      </c>
      <c r="S26" s="34">
        <v>43783</v>
      </c>
      <c r="T26" s="32" t="s">
        <v>79</v>
      </c>
      <c r="U26" s="34">
        <v>43788</v>
      </c>
      <c r="V26" s="36" t="s">
        <v>45</v>
      </c>
    </row>
    <row r="27" spans="1:22" ht="13" x14ac:dyDescent="0.15">
      <c r="A27" s="37" t="s">
        <v>32</v>
      </c>
      <c r="B27" s="38" t="s">
        <v>33</v>
      </c>
      <c r="C27" s="38" t="s">
        <v>34</v>
      </c>
      <c r="D27" s="38" t="s">
        <v>35</v>
      </c>
      <c r="E27" s="39" t="s">
        <v>36</v>
      </c>
      <c r="F27" s="38" t="s">
        <v>37</v>
      </c>
      <c r="G27" s="38" t="s">
        <v>38</v>
      </c>
      <c r="H27" s="38" t="s">
        <v>39</v>
      </c>
      <c r="I27" s="38" t="s">
        <v>5</v>
      </c>
      <c r="J27" s="38" t="s">
        <v>40</v>
      </c>
      <c r="K27" s="38" t="s">
        <v>5</v>
      </c>
      <c r="L27" s="39" t="s">
        <v>154</v>
      </c>
      <c r="M27" s="38" t="s">
        <v>88</v>
      </c>
      <c r="N27" s="40">
        <v>43788</v>
      </c>
      <c r="O27" s="41">
        <v>256.06</v>
      </c>
      <c r="P27" s="38" t="s">
        <v>89</v>
      </c>
      <c r="Q27" s="38" t="s">
        <v>90</v>
      </c>
      <c r="R27" s="40">
        <v>43788</v>
      </c>
      <c r="S27" s="40">
        <v>43783</v>
      </c>
      <c r="T27" s="38" t="s">
        <v>79</v>
      </c>
      <c r="U27" s="40">
        <v>43788</v>
      </c>
      <c r="V27" s="42" t="s">
        <v>45</v>
      </c>
    </row>
    <row r="28" spans="1:22" ht="13" x14ac:dyDescent="0.15">
      <c r="A28" s="31" t="s">
        <v>32</v>
      </c>
      <c r="B28" s="32" t="s">
        <v>33</v>
      </c>
      <c r="C28" s="32" t="s">
        <v>34</v>
      </c>
      <c r="D28" s="32" t="s">
        <v>35</v>
      </c>
      <c r="E28" s="33" t="s">
        <v>36</v>
      </c>
      <c r="F28" s="32" t="s">
        <v>37</v>
      </c>
      <c r="G28" s="32" t="s">
        <v>38</v>
      </c>
      <c r="H28" s="32" t="s">
        <v>39</v>
      </c>
      <c r="I28" s="32" t="s">
        <v>5</v>
      </c>
      <c r="J28" s="32" t="s">
        <v>40</v>
      </c>
      <c r="K28" s="32" t="s">
        <v>5</v>
      </c>
      <c r="L28" s="33" t="s">
        <v>154</v>
      </c>
      <c r="M28" s="32" t="s">
        <v>88</v>
      </c>
      <c r="N28" s="34">
        <v>43788</v>
      </c>
      <c r="O28" s="35">
        <v>256.06</v>
      </c>
      <c r="P28" s="32" t="s">
        <v>89</v>
      </c>
      <c r="Q28" s="32" t="s">
        <v>90</v>
      </c>
      <c r="R28" s="34">
        <v>43788</v>
      </c>
      <c r="S28" s="34">
        <v>43783</v>
      </c>
      <c r="T28" s="32" t="s">
        <v>79</v>
      </c>
      <c r="U28" s="34">
        <v>43788</v>
      </c>
      <c r="V28" s="36" t="s">
        <v>45</v>
      </c>
    </row>
    <row r="29" spans="1:22" ht="13" x14ac:dyDescent="0.15">
      <c r="A29" s="37" t="s">
        <v>32</v>
      </c>
      <c r="B29" s="38" t="s">
        <v>33</v>
      </c>
      <c r="C29" s="38" t="s">
        <v>34</v>
      </c>
      <c r="D29" s="38" t="s">
        <v>35</v>
      </c>
      <c r="E29" s="39" t="s">
        <v>36</v>
      </c>
      <c r="F29" s="38" t="s">
        <v>37</v>
      </c>
      <c r="G29" s="38" t="s">
        <v>38</v>
      </c>
      <c r="H29" s="38" t="s">
        <v>39</v>
      </c>
      <c r="I29" s="38" t="s">
        <v>5</v>
      </c>
      <c r="J29" s="38" t="s">
        <v>40</v>
      </c>
      <c r="K29" s="38" t="s">
        <v>5</v>
      </c>
      <c r="L29" s="39" t="s">
        <v>154</v>
      </c>
      <c r="M29" s="38" t="s">
        <v>88</v>
      </c>
      <c r="N29" s="40">
        <v>43788</v>
      </c>
      <c r="O29" s="41">
        <v>862.58</v>
      </c>
      <c r="P29" s="38" t="s">
        <v>89</v>
      </c>
      <c r="Q29" s="38" t="s">
        <v>90</v>
      </c>
      <c r="R29" s="40">
        <v>43788</v>
      </c>
      <c r="S29" s="40">
        <v>43783</v>
      </c>
      <c r="T29" s="38" t="s">
        <v>79</v>
      </c>
      <c r="U29" s="40">
        <v>43788</v>
      </c>
      <c r="V29" s="42" t="s">
        <v>45</v>
      </c>
    </row>
    <row r="30" spans="1:22" ht="13" x14ac:dyDescent="0.15">
      <c r="A30" s="31" t="s">
        <v>49</v>
      </c>
      <c r="B30" s="32" t="s">
        <v>91</v>
      </c>
      <c r="C30" s="32" t="s">
        <v>34</v>
      </c>
      <c r="D30" s="32" t="s">
        <v>92</v>
      </c>
      <c r="E30" s="33" t="s">
        <v>93</v>
      </c>
      <c r="F30" s="32" t="s">
        <v>37</v>
      </c>
      <c r="G30" s="32" t="s">
        <v>38</v>
      </c>
      <c r="H30" s="32" t="s">
        <v>39</v>
      </c>
      <c r="I30" s="32" t="s">
        <v>5</v>
      </c>
      <c r="J30" s="32" t="s">
        <v>40</v>
      </c>
      <c r="K30" s="32" t="s">
        <v>5</v>
      </c>
      <c r="L30" s="33" t="s">
        <v>155</v>
      </c>
      <c r="M30" s="32" t="s">
        <v>5</v>
      </c>
      <c r="N30" s="34">
        <v>43799</v>
      </c>
      <c r="O30" s="35">
        <v>86.45</v>
      </c>
      <c r="T30" s="32" t="s">
        <v>94</v>
      </c>
      <c r="U30" s="34">
        <v>43805</v>
      </c>
      <c r="V30" s="36" t="s">
        <v>45</v>
      </c>
    </row>
    <row r="31" spans="1:22" ht="13" x14ac:dyDescent="0.15">
      <c r="A31" s="37" t="s">
        <v>32</v>
      </c>
      <c r="B31" s="38" t="s">
        <v>33</v>
      </c>
      <c r="C31" s="38" t="s">
        <v>34</v>
      </c>
      <c r="D31" s="38" t="s">
        <v>35</v>
      </c>
      <c r="E31" s="39" t="s">
        <v>36</v>
      </c>
      <c r="F31" s="38" t="s">
        <v>37</v>
      </c>
      <c r="G31" s="38" t="s">
        <v>38</v>
      </c>
      <c r="H31" s="38" t="s">
        <v>39</v>
      </c>
      <c r="I31" s="38" t="s">
        <v>5</v>
      </c>
      <c r="J31" s="38" t="s">
        <v>40</v>
      </c>
      <c r="K31" s="38" t="s">
        <v>5</v>
      </c>
      <c r="L31" s="39" t="s">
        <v>156</v>
      </c>
      <c r="M31" s="38" t="s">
        <v>95</v>
      </c>
      <c r="N31" s="40">
        <v>43795</v>
      </c>
      <c r="O31" s="41">
        <v>4.4400000000000004</v>
      </c>
      <c r="P31" s="38" t="s">
        <v>96</v>
      </c>
      <c r="Q31" s="38" t="s">
        <v>97</v>
      </c>
      <c r="R31" s="40">
        <v>43795</v>
      </c>
      <c r="S31" s="40">
        <v>43795</v>
      </c>
      <c r="T31" s="38" t="s">
        <v>59</v>
      </c>
      <c r="U31" s="40">
        <v>43795</v>
      </c>
      <c r="V31" s="42" t="s">
        <v>45</v>
      </c>
    </row>
    <row r="32" spans="1:22" ht="13" x14ac:dyDescent="0.15">
      <c r="A32" s="31" t="s">
        <v>32</v>
      </c>
      <c r="B32" s="32" t="s">
        <v>33</v>
      </c>
      <c r="C32" s="32" t="s">
        <v>34</v>
      </c>
      <c r="D32" s="32" t="s">
        <v>35</v>
      </c>
      <c r="E32" s="33" t="s">
        <v>36</v>
      </c>
      <c r="F32" s="32" t="s">
        <v>37</v>
      </c>
      <c r="G32" s="32" t="s">
        <v>38</v>
      </c>
      <c r="H32" s="32" t="s">
        <v>39</v>
      </c>
      <c r="I32" s="32" t="s">
        <v>5</v>
      </c>
      <c r="J32" s="32" t="s">
        <v>40</v>
      </c>
      <c r="K32" s="32" t="s">
        <v>5</v>
      </c>
      <c r="L32" s="33" t="s">
        <v>156</v>
      </c>
      <c r="M32" s="32" t="s">
        <v>95</v>
      </c>
      <c r="N32" s="34">
        <v>43795</v>
      </c>
      <c r="O32" s="35">
        <v>6.93</v>
      </c>
      <c r="P32" s="32" t="s">
        <v>96</v>
      </c>
      <c r="Q32" s="32" t="s">
        <v>97</v>
      </c>
      <c r="R32" s="34">
        <v>43795</v>
      </c>
      <c r="S32" s="34">
        <v>43795</v>
      </c>
      <c r="T32" s="32" t="s">
        <v>59</v>
      </c>
      <c r="U32" s="34">
        <v>43795</v>
      </c>
      <c r="V32" s="36" t="s">
        <v>45</v>
      </c>
    </row>
    <row r="33" spans="1:22" ht="13" x14ac:dyDescent="0.15">
      <c r="A33" s="37" t="s">
        <v>32</v>
      </c>
      <c r="B33" s="38" t="s">
        <v>33</v>
      </c>
      <c r="C33" s="38" t="s">
        <v>34</v>
      </c>
      <c r="D33" s="38" t="s">
        <v>35</v>
      </c>
      <c r="E33" s="39" t="s">
        <v>36</v>
      </c>
      <c r="F33" s="38" t="s">
        <v>37</v>
      </c>
      <c r="G33" s="38" t="s">
        <v>38</v>
      </c>
      <c r="H33" s="38" t="s">
        <v>39</v>
      </c>
      <c r="I33" s="38" t="s">
        <v>5</v>
      </c>
      <c r="J33" s="38" t="s">
        <v>40</v>
      </c>
      <c r="K33" s="38" t="s">
        <v>5</v>
      </c>
      <c r="L33" s="39" t="s">
        <v>157</v>
      </c>
      <c r="M33" s="38" t="s">
        <v>98</v>
      </c>
      <c r="N33" s="40">
        <v>43774</v>
      </c>
      <c r="O33" s="41">
        <v>332.65</v>
      </c>
      <c r="P33" s="38" t="s">
        <v>99</v>
      </c>
      <c r="Q33" s="38" t="s">
        <v>100</v>
      </c>
      <c r="R33" s="40">
        <v>43774</v>
      </c>
      <c r="S33" s="40">
        <v>43774</v>
      </c>
      <c r="T33" s="38" t="s">
        <v>101</v>
      </c>
      <c r="U33" s="40">
        <v>43777</v>
      </c>
      <c r="V33" s="42" t="s">
        <v>45</v>
      </c>
    </row>
    <row r="34" spans="1:22" ht="13" x14ac:dyDescent="0.15">
      <c r="A34" s="31" t="s">
        <v>32</v>
      </c>
      <c r="B34" s="32" t="s">
        <v>33</v>
      </c>
      <c r="C34" s="32" t="s">
        <v>34</v>
      </c>
      <c r="D34" s="32" t="s">
        <v>35</v>
      </c>
      <c r="E34" s="33" t="s">
        <v>36</v>
      </c>
      <c r="F34" s="32" t="s">
        <v>37</v>
      </c>
      <c r="G34" s="32" t="s">
        <v>38</v>
      </c>
      <c r="H34" s="32" t="s">
        <v>39</v>
      </c>
      <c r="I34" s="32" t="s">
        <v>5</v>
      </c>
      <c r="J34" s="32" t="s">
        <v>40</v>
      </c>
      <c r="K34" s="32" t="s">
        <v>5</v>
      </c>
      <c r="L34" s="33" t="s">
        <v>157</v>
      </c>
      <c r="M34" s="32" t="s">
        <v>98</v>
      </c>
      <c r="N34" s="34">
        <v>43774</v>
      </c>
      <c r="O34" s="35">
        <v>332.65</v>
      </c>
      <c r="P34" s="32" t="s">
        <v>99</v>
      </c>
      <c r="Q34" s="32" t="s">
        <v>100</v>
      </c>
      <c r="R34" s="34">
        <v>43774</v>
      </c>
      <c r="S34" s="34">
        <v>43774</v>
      </c>
      <c r="T34" s="32" t="s">
        <v>101</v>
      </c>
      <c r="U34" s="34">
        <v>43777</v>
      </c>
      <c r="V34" s="36" t="s">
        <v>45</v>
      </c>
    </row>
    <row r="35" spans="1:22" ht="13" x14ac:dyDescent="0.15">
      <c r="A35" s="37" t="s">
        <v>32</v>
      </c>
      <c r="B35" s="38" t="s">
        <v>33</v>
      </c>
      <c r="C35" s="38" t="s">
        <v>34</v>
      </c>
      <c r="D35" s="38" t="s">
        <v>35</v>
      </c>
      <c r="E35" s="39" t="s">
        <v>36</v>
      </c>
      <c r="F35" s="38" t="s">
        <v>37</v>
      </c>
      <c r="G35" s="38" t="s">
        <v>38</v>
      </c>
      <c r="H35" s="38" t="s">
        <v>39</v>
      </c>
      <c r="I35" s="38" t="s">
        <v>5</v>
      </c>
      <c r="J35" s="38" t="s">
        <v>40</v>
      </c>
      <c r="K35" s="38" t="s">
        <v>5</v>
      </c>
      <c r="L35" s="39" t="s">
        <v>157</v>
      </c>
      <c r="M35" s="38" t="s">
        <v>98</v>
      </c>
      <c r="N35" s="40">
        <v>43774</v>
      </c>
      <c r="O35" s="41">
        <v>332.65</v>
      </c>
      <c r="P35" s="38" t="s">
        <v>99</v>
      </c>
      <c r="Q35" s="38" t="s">
        <v>100</v>
      </c>
      <c r="R35" s="40">
        <v>43774</v>
      </c>
      <c r="S35" s="40">
        <v>43774</v>
      </c>
      <c r="T35" s="38" t="s">
        <v>101</v>
      </c>
      <c r="U35" s="40">
        <v>43777</v>
      </c>
      <c r="V35" s="42" t="s">
        <v>45</v>
      </c>
    </row>
    <row r="36" spans="1:22" ht="13" x14ac:dyDescent="0.15">
      <c r="A36" s="31" t="s">
        <v>32</v>
      </c>
      <c r="B36" s="32" t="s">
        <v>33</v>
      </c>
      <c r="C36" s="32" t="s">
        <v>34</v>
      </c>
      <c r="D36" s="32" t="s">
        <v>35</v>
      </c>
      <c r="E36" s="33" t="s">
        <v>36</v>
      </c>
      <c r="F36" s="32" t="s">
        <v>37</v>
      </c>
      <c r="G36" s="32" t="s">
        <v>38</v>
      </c>
      <c r="H36" s="32" t="s">
        <v>39</v>
      </c>
      <c r="I36" s="32" t="s">
        <v>5</v>
      </c>
      <c r="J36" s="32" t="s">
        <v>40</v>
      </c>
      <c r="K36" s="32" t="s">
        <v>5</v>
      </c>
      <c r="L36" s="33" t="s">
        <v>157</v>
      </c>
      <c r="M36" s="32" t="s">
        <v>98</v>
      </c>
      <c r="N36" s="34">
        <v>43774</v>
      </c>
      <c r="O36" s="35">
        <v>332.65</v>
      </c>
      <c r="P36" s="32" t="s">
        <v>99</v>
      </c>
      <c r="Q36" s="32" t="s">
        <v>100</v>
      </c>
      <c r="R36" s="34">
        <v>43774</v>
      </c>
      <c r="S36" s="34">
        <v>43774</v>
      </c>
      <c r="T36" s="32" t="s">
        <v>101</v>
      </c>
      <c r="U36" s="34">
        <v>43777</v>
      </c>
      <c r="V36" s="36" t="s">
        <v>45</v>
      </c>
    </row>
    <row r="37" spans="1:22" ht="13" x14ac:dyDescent="0.15">
      <c r="A37" s="37" t="s">
        <v>32</v>
      </c>
      <c r="B37" s="38" t="s">
        <v>33</v>
      </c>
      <c r="C37" s="38" t="s">
        <v>34</v>
      </c>
      <c r="D37" s="38" t="s">
        <v>35</v>
      </c>
      <c r="E37" s="39" t="s">
        <v>36</v>
      </c>
      <c r="F37" s="38" t="s">
        <v>37</v>
      </c>
      <c r="G37" s="38" t="s">
        <v>38</v>
      </c>
      <c r="H37" s="38" t="s">
        <v>39</v>
      </c>
      <c r="I37" s="38" t="s">
        <v>5</v>
      </c>
      <c r="J37" s="38" t="s">
        <v>40</v>
      </c>
      <c r="K37" s="38" t="s">
        <v>5</v>
      </c>
      <c r="L37" s="39" t="s">
        <v>157</v>
      </c>
      <c r="M37" s="38" t="s">
        <v>98</v>
      </c>
      <c r="N37" s="40">
        <v>43774</v>
      </c>
      <c r="O37" s="41">
        <v>332.65</v>
      </c>
      <c r="P37" s="38" t="s">
        <v>99</v>
      </c>
      <c r="Q37" s="38" t="s">
        <v>100</v>
      </c>
      <c r="R37" s="40">
        <v>43774</v>
      </c>
      <c r="S37" s="40">
        <v>43774</v>
      </c>
      <c r="T37" s="38" t="s">
        <v>101</v>
      </c>
      <c r="U37" s="40">
        <v>43777</v>
      </c>
      <c r="V37" s="42" t="s">
        <v>45</v>
      </c>
    </row>
    <row r="38" spans="1:22" ht="13" x14ac:dyDescent="0.15">
      <c r="A38" s="31" t="s">
        <v>32</v>
      </c>
      <c r="B38" s="32" t="s">
        <v>33</v>
      </c>
      <c r="C38" s="32" t="s">
        <v>34</v>
      </c>
      <c r="D38" s="32" t="s">
        <v>35</v>
      </c>
      <c r="E38" s="33" t="s">
        <v>36</v>
      </c>
      <c r="F38" s="32" t="s">
        <v>37</v>
      </c>
      <c r="G38" s="32" t="s">
        <v>38</v>
      </c>
      <c r="H38" s="32" t="s">
        <v>39</v>
      </c>
      <c r="I38" s="32" t="s">
        <v>5</v>
      </c>
      <c r="J38" s="32" t="s">
        <v>40</v>
      </c>
      <c r="K38" s="32" t="s">
        <v>5</v>
      </c>
      <c r="L38" s="33" t="s">
        <v>157</v>
      </c>
      <c r="M38" s="32" t="s">
        <v>98</v>
      </c>
      <c r="N38" s="34">
        <v>43774</v>
      </c>
      <c r="O38" s="35">
        <v>332.65</v>
      </c>
      <c r="P38" s="32" t="s">
        <v>99</v>
      </c>
      <c r="Q38" s="32" t="s">
        <v>100</v>
      </c>
      <c r="R38" s="34">
        <v>43774</v>
      </c>
      <c r="S38" s="34">
        <v>43774</v>
      </c>
      <c r="T38" s="32" t="s">
        <v>101</v>
      </c>
      <c r="U38" s="34">
        <v>43777</v>
      </c>
      <c r="V38" s="36" t="s">
        <v>45</v>
      </c>
    </row>
    <row r="39" spans="1:22" ht="13" x14ac:dyDescent="0.15">
      <c r="A39" s="37" t="s">
        <v>32</v>
      </c>
      <c r="B39" s="38" t="s">
        <v>33</v>
      </c>
      <c r="C39" s="38" t="s">
        <v>34</v>
      </c>
      <c r="D39" s="38" t="s">
        <v>35</v>
      </c>
      <c r="E39" s="39" t="s">
        <v>36</v>
      </c>
      <c r="F39" s="38" t="s">
        <v>37</v>
      </c>
      <c r="G39" s="38" t="s">
        <v>38</v>
      </c>
      <c r="H39" s="38" t="s">
        <v>39</v>
      </c>
      <c r="I39" s="38" t="s">
        <v>5</v>
      </c>
      <c r="J39" s="38" t="s">
        <v>40</v>
      </c>
      <c r="K39" s="38" t="s">
        <v>5</v>
      </c>
      <c r="L39" s="39" t="s">
        <v>157</v>
      </c>
      <c r="M39" s="38" t="s">
        <v>98</v>
      </c>
      <c r="N39" s="40">
        <v>43774</v>
      </c>
      <c r="O39" s="41">
        <v>332.65</v>
      </c>
      <c r="P39" s="38" t="s">
        <v>99</v>
      </c>
      <c r="Q39" s="38" t="s">
        <v>100</v>
      </c>
      <c r="R39" s="40">
        <v>43774</v>
      </c>
      <c r="S39" s="40">
        <v>43774</v>
      </c>
      <c r="T39" s="38" t="s">
        <v>101</v>
      </c>
      <c r="U39" s="40">
        <v>43777</v>
      </c>
      <c r="V39" s="42" t="s">
        <v>45</v>
      </c>
    </row>
    <row r="40" spans="1:22" ht="13" x14ac:dyDescent="0.15">
      <c r="A40" s="31" t="s">
        <v>32</v>
      </c>
      <c r="B40" s="32" t="s">
        <v>33</v>
      </c>
      <c r="C40" s="32" t="s">
        <v>34</v>
      </c>
      <c r="D40" s="32" t="s">
        <v>35</v>
      </c>
      <c r="E40" s="33" t="s">
        <v>36</v>
      </c>
      <c r="F40" s="32" t="s">
        <v>37</v>
      </c>
      <c r="G40" s="32" t="s">
        <v>38</v>
      </c>
      <c r="H40" s="32" t="s">
        <v>39</v>
      </c>
      <c r="I40" s="32" t="s">
        <v>5</v>
      </c>
      <c r="J40" s="32" t="s">
        <v>40</v>
      </c>
      <c r="K40" s="32" t="s">
        <v>5</v>
      </c>
      <c r="L40" s="33" t="s">
        <v>157</v>
      </c>
      <c r="M40" s="32" t="s">
        <v>98</v>
      </c>
      <c r="N40" s="34">
        <v>43774</v>
      </c>
      <c r="O40" s="35">
        <v>332.65</v>
      </c>
      <c r="P40" s="32" t="s">
        <v>99</v>
      </c>
      <c r="Q40" s="32" t="s">
        <v>100</v>
      </c>
      <c r="R40" s="34">
        <v>43774</v>
      </c>
      <c r="S40" s="34">
        <v>43774</v>
      </c>
      <c r="T40" s="32" t="s">
        <v>101</v>
      </c>
      <c r="U40" s="34">
        <v>43777</v>
      </c>
      <c r="V40" s="36" t="s">
        <v>45</v>
      </c>
    </row>
    <row r="41" spans="1:22" ht="13" x14ac:dyDescent="0.15">
      <c r="A41" s="37" t="s">
        <v>32</v>
      </c>
      <c r="B41" s="38" t="s">
        <v>33</v>
      </c>
      <c r="C41" s="38" t="s">
        <v>34</v>
      </c>
      <c r="D41" s="38" t="s">
        <v>35</v>
      </c>
      <c r="E41" s="39" t="s">
        <v>36</v>
      </c>
      <c r="F41" s="38" t="s">
        <v>37</v>
      </c>
      <c r="G41" s="38" t="s">
        <v>38</v>
      </c>
      <c r="H41" s="38" t="s">
        <v>39</v>
      </c>
      <c r="I41" s="38" t="s">
        <v>5</v>
      </c>
      <c r="J41" s="38" t="s">
        <v>40</v>
      </c>
      <c r="K41" s="38" t="s">
        <v>5</v>
      </c>
      <c r="L41" s="39" t="s">
        <v>157</v>
      </c>
      <c r="M41" s="38" t="s">
        <v>98</v>
      </c>
      <c r="N41" s="40">
        <v>43774</v>
      </c>
      <c r="O41" s="41">
        <v>332.65</v>
      </c>
      <c r="P41" s="38" t="s">
        <v>99</v>
      </c>
      <c r="Q41" s="38" t="s">
        <v>100</v>
      </c>
      <c r="R41" s="40">
        <v>43774</v>
      </c>
      <c r="S41" s="40">
        <v>43774</v>
      </c>
      <c r="T41" s="38" t="s">
        <v>101</v>
      </c>
      <c r="U41" s="40">
        <v>43777</v>
      </c>
      <c r="V41" s="42" t="s">
        <v>45</v>
      </c>
    </row>
    <row r="42" spans="1:22" ht="13" x14ac:dyDescent="0.15">
      <c r="A42" s="31" t="s">
        <v>32</v>
      </c>
      <c r="B42" s="32" t="s">
        <v>33</v>
      </c>
      <c r="C42" s="32" t="s">
        <v>34</v>
      </c>
      <c r="D42" s="32" t="s">
        <v>35</v>
      </c>
      <c r="E42" s="33" t="s">
        <v>36</v>
      </c>
      <c r="F42" s="32" t="s">
        <v>37</v>
      </c>
      <c r="G42" s="32" t="s">
        <v>38</v>
      </c>
      <c r="H42" s="32" t="s">
        <v>39</v>
      </c>
      <c r="I42" s="32" t="s">
        <v>5</v>
      </c>
      <c r="J42" s="32" t="s">
        <v>40</v>
      </c>
      <c r="K42" s="32" t="s">
        <v>5</v>
      </c>
      <c r="L42" s="33" t="s">
        <v>157</v>
      </c>
      <c r="M42" s="32" t="s">
        <v>102</v>
      </c>
      <c r="N42" s="34">
        <v>43775</v>
      </c>
      <c r="O42" s="35">
        <v>332.65</v>
      </c>
      <c r="P42" s="32" t="s">
        <v>99</v>
      </c>
      <c r="Q42" s="32" t="s">
        <v>103</v>
      </c>
      <c r="R42" s="34">
        <v>43775</v>
      </c>
      <c r="S42" s="34">
        <v>43774</v>
      </c>
      <c r="T42" s="32" t="s">
        <v>104</v>
      </c>
      <c r="U42" s="34">
        <v>43777</v>
      </c>
      <c r="V42" s="36" t="s">
        <v>45</v>
      </c>
    </row>
    <row r="43" spans="1:22" ht="13" x14ac:dyDescent="0.15">
      <c r="A43" s="37" t="s">
        <v>32</v>
      </c>
      <c r="B43" s="38" t="s">
        <v>33</v>
      </c>
      <c r="C43" s="38" t="s">
        <v>34</v>
      </c>
      <c r="D43" s="38" t="s">
        <v>35</v>
      </c>
      <c r="E43" s="39" t="s">
        <v>36</v>
      </c>
      <c r="F43" s="38" t="s">
        <v>37</v>
      </c>
      <c r="G43" s="38" t="s">
        <v>38</v>
      </c>
      <c r="H43" s="38" t="s">
        <v>39</v>
      </c>
      <c r="I43" s="38" t="s">
        <v>5</v>
      </c>
      <c r="J43" s="38" t="s">
        <v>40</v>
      </c>
      <c r="K43" s="38" t="s">
        <v>5</v>
      </c>
      <c r="L43" s="39" t="s">
        <v>157</v>
      </c>
      <c r="M43" s="38" t="s">
        <v>102</v>
      </c>
      <c r="N43" s="40">
        <v>43775</v>
      </c>
      <c r="O43" s="41">
        <v>332.66</v>
      </c>
      <c r="P43" s="38" t="s">
        <v>99</v>
      </c>
      <c r="Q43" s="38" t="s">
        <v>103</v>
      </c>
      <c r="R43" s="40">
        <v>43775</v>
      </c>
      <c r="S43" s="40">
        <v>43774</v>
      </c>
      <c r="T43" s="38" t="s">
        <v>104</v>
      </c>
      <c r="U43" s="40">
        <v>43777</v>
      </c>
      <c r="V43" s="42" t="s">
        <v>45</v>
      </c>
    </row>
    <row r="44" spans="1:22" ht="13" x14ac:dyDescent="0.15">
      <c r="A44" s="31" t="s">
        <v>32</v>
      </c>
      <c r="B44" s="32" t="s">
        <v>33</v>
      </c>
      <c r="C44" s="32" t="s">
        <v>34</v>
      </c>
      <c r="D44" s="32" t="s">
        <v>35</v>
      </c>
      <c r="E44" s="33" t="s">
        <v>36</v>
      </c>
      <c r="F44" s="32" t="s">
        <v>37</v>
      </c>
      <c r="G44" s="32" t="s">
        <v>38</v>
      </c>
      <c r="H44" s="32" t="s">
        <v>39</v>
      </c>
      <c r="I44" s="32" t="s">
        <v>5</v>
      </c>
      <c r="J44" s="32" t="s">
        <v>40</v>
      </c>
      <c r="K44" s="32" t="s">
        <v>5</v>
      </c>
      <c r="L44" s="33" t="s">
        <v>157</v>
      </c>
      <c r="M44" s="32" t="s">
        <v>102</v>
      </c>
      <c r="N44" s="34">
        <v>43775</v>
      </c>
      <c r="O44" s="35">
        <v>332.66</v>
      </c>
      <c r="P44" s="32" t="s">
        <v>99</v>
      </c>
      <c r="Q44" s="32" t="s">
        <v>103</v>
      </c>
      <c r="R44" s="34">
        <v>43775</v>
      </c>
      <c r="S44" s="34">
        <v>43774</v>
      </c>
      <c r="T44" s="32" t="s">
        <v>104</v>
      </c>
      <c r="U44" s="34">
        <v>43777</v>
      </c>
      <c r="V44" s="36" t="s">
        <v>45</v>
      </c>
    </row>
    <row r="45" spans="1:22" ht="13" x14ac:dyDescent="0.15">
      <c r="A45" s="37" t="s">
        <v>32</v>
      </c>
      <c r="B45" s="38" t="s">
        <v>33</v>
      </c>
      <c r="C45" s="38" t="s">
        <v>34</v>
      </c>
      <c r="D45" s="38" t="s">
        <v>35</v>
      </c>
      <c r="E45" s="39" t="s">
        <v>36</v>
      </c>
      <c r="F45" s="38" t="s">
        <v>37</v>
      </c>
      <c r="G45" s="38" t="s">
        <v>38</v>
      </c>
      <c r="H45" s="38" t="s">
        <v>39</v>
      </c>
      <c r="I45" s="38" t="s">
        <v>5</v>
      </c>
      <c r="J45" s="38" t="s">
        <v>40</v>
      </c>
      <c r="K45" s="38" t="s">
        <v>5</v>
      </c>
      <c r="L45" s="39" t="s">
        <v>157</v>
      </c>
      <c r="M45" s="38" t="s">
        <v>102</v>
      </c>
      <c r="N45" s="40">
        <v>43775</v>
      </c>
      <c r="O45" s="41">
        <v>332.66</v>
      </c>
      <c r="P45" s="38" t="s">
        <v>99</v>
      </c>
      <c r="Q45" s="38" t="s">
        <v>103</v>
      </c>
      <c r="R45" s="40">
        <v>43775</v>
      </c>
      <c r="S45" s="40">
        <v>43774</v>
      </c>
      <c r="T45" s="38" t="s">
        <v>104</v>
      </c>
      <c r="U45" s="40">
        <v>43777</v>
      </c>
      <c r="V45" s="42" t="s">
        <v>45</v>
      </c>
    </row>
    <row r="46" spans="1:22" ht="13" x14ac:dyDescent="0.15">
      <c r="A46" s="31" t="s">
        <v>32</v>
      </c>
      <c r="B46" s="32" t="s">
        <v>33</v>
      </c>
      <c r="C46" s="32" t="s">
        <v>34</v>
      </c>
      <c r="D46" s="32" t="s">
        <v>35</v>
      </c>
      <c r="E46" s="33" t="s">
        <v>36</v>
      </c>
      <c r="F46" s="32" t="s">
        <v>37</v>
      </c>
      <c r="G46" s="32" t="s">
        <v>38</v>
      </c>
      <c r="H46" s="32" t="s">
        <v>39</v>
      </c>
      <c r="I46" s="32" t="s">
        <v>5</v>
      </c>
      <c r="J46" s="32" t="s">
        <v>40</v>
      </c>
      <c r="K46" s="32" t="s">
        <v>5</v>
      </c>
      <c r="L46" s="33" t="s">
        <v>157</v>
      </c>
      <c r="M46" s="32" t="s">
        <v>102</v>
      </c>
      <c r="N46" s="34">
        <v>43775</v>
      </c>
      <c r="O46" s="35">
        <v>332.66</v>
      </c>
      <c r="P46" s="32" t="s">
        <v>99</v>
      </c>
      <c r="Q46" s="32" t="s">
        <v>103</v>
      </c>
      <c r="R46" s="34">
        <v>43775</v>
      </c>
      <c r="S46" s="34">
        <v>43774</v>
      </c>
      <c r="T46" s="32" t="s">
        <v>104</v>
      </c>
      <c r="U46" s="34">
        <v>43777</v>
      </c>
      <c r="V46" s="36" t="s">
        <v>45</v>
      </c>
    </row>
    <row r="47" spans="1:22" ht="13" x14ac:dyDescent="0.15">
      <c r="A47" s="37" t="s">
        <v>32</v>
      </c>
      <c r="B47" s="38" t="s">
        <v>33</v>
      </c>
      <c r="C47" s="38" t="s">
        <v>34</v>
      </c>
      <c r="D47" s="38" t="s">
        <v>35</v>
      </c>
      <c r="E47" s="39" t="s">
        <v>36</v>
      </c>
      <c r="F47" s="38" t="s">
        <v>37</v>
      </c>
      <c r="G47" s="38" t="s">
        <v>38</v>
      </c>
      <c r="H47" s="38" t="s">
        <v>39</v>
      </c>
      <c r="I47" s="38" t="s">
        <v>5</v>
      </c>
      <c r="J47" s="38" t="s">
        <v>40</v>
      </c>
      <c r="K47" s="38" t="s">
        <v>5</v>
      </c>
      <c r="L47" s="39" t="s">
        <v>157</v>
      </c>
      <c r="M47" s="38" t="s">
        <v>105</v>
      </c>
      <c r="N47" s="40">
        <v>43776</v>
      </c>
      <c r="O47" s="41">
        <v>332.65</v>
      </c>
      <c r="P47" s="38" t="s">
        <v>99</v>
      </c>
      <c r="Q47" s="38" t="s">
        <v>106</v>
      </c>
      <c r="R47" s="40">
        <v>43776</v>
      </c>
      <c r="S47" s="40">
        <v>43776</v>
      </c>
      <c r="T47" s="38" t="s">
        <v>68</v>
      </c>
      <c r="U47" s="40">
        <v>43777</v>
      </c>
      <c r="V47" s="42" t="s">
        <v>45</v>
      </c>
    </row>
    <row r="48" spans="1:22" ht="13" x14ac:dyDescent="0.15">
      <c r="A48" s="31" t="s">
        <v>32</v>
      </c>
      <c r="B48" s="32" t="s">
        <v>33</v>
      </c>
      <c r="C48" s="32" t="s">
        <v>34</v>
      </c>
      <c r="D48" s="32" t="s">
        <v>35</v>
      </c>
      <c r="E48" s="33" t="s">
        <v>36</v>
      </c>
      <c r="F48" s="32" t="s">
        <v>37</v>
      </c>
      <c r="G48" s="32" t="s">
        <v>38</v>
      </c>
      <c r="H48" s="32" t="s">
        <v>39</v>
      </c>
      <c r="I48" s="32" t="s">
        <v>5</v>
      </c>
      <c r="J48" s="32" t="s">
        <v>40</v>
      </c>
      <c r="K48" s="32" t="s">
        <v>5</v>
      </c>
      <c r="L48" s="33" t="s">
        <v>157</v>
      </c>
      <c r="M48" s="32" t="s">
        <v>107</v>
      </c>
      <c r="N48" s="34">
        <v>43781</v>
      </c>
      <c r="O48" s="35">
        <v>332.65</v>
      </c>
      <c r="P48" s="32" t="s">
        <v>99</v>
      </c>
      <c r="Q48" s="32" t="s">
        <v>108</v>
      </c>
      <c r="R48" s="34">
        <v>43781</v>
      </c>
      <c r="S48" s="34">
        <v>43781</v>
      </c>
      <c r="T48" s="32" t="s">
        <v>44</v>
      </c>
      <c r="U48" s="34">
        <v>43781</v>
      </c>
      <c r="V48" s="36" t="s">
        <v>45</v>
      </c>
    </row>
    <row r="49" spans="1:22" ht="13" x14ac:dyDescent="0.15">
      <c r="A49" s="37" t="s">
        <v>32</v>
      </c>
      <c r="B49" s="38" t="s">
        <v>33</v>
      </c>
      <c r="C49" s="38" t="s">
        <v>34</v>
      </c>
      <c r="D49" s="38" t="s">
        <v>35</v>
      </c>
      <c r="E49" s="39" t="s">
        <v>36</v>
      </c>
      <c r="F49" s="38" t="s">
        <v>37</v>
      </c>
      <c r="G49" s="38" t="s">
        <v>38</v>
      </c>
      <c r="H49" s="38" t="s">
        <v>39</v>
      </c>
      <c r="I49" s="38" t="s">
        <v>5</v>
      </c>
      <c r="J49" s="38" t="s">
        <v>40</v>
      </c>
      <c r="K49" s="38" t="s">
        <v>5</v>
      </c>
      <c r="L49" s="39" t="s">
        <v>158</v>
      </c>
      <c r="M49" s="38" t="s">
        <v>109</v>
      </c>
      <c r="N49" s="40">
        <v>43796</v>
      </c>
      <c r="O49" s="41">
        <v>606.75</v>
      </c>
      <c r="P49" s="38" t="s">
        <v>110</v>
      </c>
      <c r="Q49" s="38" t="s">
        <v>111</v>
      </c>
      <c r="R49" s="40">
        <v>43796</v>
      </c>
      <c r="S49" s="40">
        <v>43769</v>
      </c>
      <c r="T49" s="38" t="s">
        <v>112</v>
      </c>
      <c r="U49" s="40">
        <v>43796</v>
      </c>
      <c r="V49" s="42" t="s">
        <v>45</v>
      </c>
    </row>
    <row r="50" spans="1:22" ht="13" x14ac:dyDescent="0.15">
      <c r="A50" s="31" t="s">
        <v>32</v>
      </c>
      <c r="B50" s="32" t="s">
        <v>33</v>
      </c>
      <c r="C50" s="32" t="s">
        <v>34</v>
      </c>
      <c r="D50" s="32" t="s">
        <v>35</v>
      </c>
      <c r="E50" s="33" t="s">
        <v>36</v>
      </c>
      <c r="F50" s="32" t="s">
        <v>37</v>
      </c>
      <c r="G50" s="32" t="s">
        <v>38</v>
      </c>
      <c r="H50" s="32" t="s">
        <v>39</v>
      </c>
      <c r="I50" s="32" t="s">
        <v>5</v>
      </c>
      <c r="J50" s="32" t="s">
        <v>40</v>
      </c>
      <c r="K50" s="32" t="s">
        <v>5</v>
      </c>
      <c r="L50" s="33" t="s">
        <v>158</v>
      </c>
      <c r="M50" s="32" t="s">
        <v>109</v>
      </c>
      <c r="N50" s="34">
        <v>43796</v>
      </c>
      <c r="O50" s="35">
        <v>606.75</v>
      </c>
      <c r="P50" s="32" t="s">
        <v>110</v>
      </c>
      <c r="Q50" s="32" t="s">
        <v>111</v>
      </c>
      <c r="R50" s="34">
        <v>43796</v>
      </c>
      <c r="S50" s="34">
        <v>43769</v>
      </c>
      <c r="T50" s="32" t="s">
        <v>112</v>
      </c>
      <c r="U50" s="34">
        <v>43796</v>
      </c>
      <c r="V50" s="36" t="s">
        <v>45</v>
      </c>
    </row>
    <row r="51" spans="1:22" ht="13" x14ac:dyDescent="0.15">
      <c r="A51" s="37" t="s">
        <v>32</v>
      </c>
      <c r="B51" s="38" t="s">
        <v>33</v>
      </c>
      <c r="C51" s="38" t="s">
        <v>34</v>
      </c>
      <c r="D51" s="38" t="s">
        <v>35</v>
      </c>
      <c r="E51" s="39" t="s">
        <v>36</v>
      </c>
      <c r="F51" s="38" t="s">
        <v>37</v>
      </c>
      <c r="G51" s="38" t="s">
        <v>38</v>
      </c>
      <c r="H51" s="38" t="s">
        <v>39</v>
      </c>
      <c r="I51" s="38" t="s">
        <v>5</v>
      </c>
      <c r="J51" s="38" t="s">
        <v>40</v>
      </c>
      <c r="K51" s="38" t="s">
        <v>5</v>
      </c>
      <c r="L51" s="39" t="s">
        <v>159</v>
      </c>
      <c r="M51" s="38" t="s">
        <v>113</v>
      </c>
      <c r="N51" s="40">
        <v>43796</v>
      </c>
      <c r="O51" s="41">
        <v>75.95</v>
      </c>
      <c r="P51" s="38" t="s">
        <v>114</v>
      </c>
      <c r="Q51" s="38" t="s">
        <v>115</v>
      </c>
      <c r="R51" s="40">
        <v>43796</v>
      </c>
      <c r="S51" s="40">
        <v>43777</v>
      </c>
      <c r="T51" s="38" t="s">
        <v>112</v>
      </c>
      <c r="U51" s="40">
        <v>43796</v>
      </c>
      <c r="V51" s="42" t="s">
        <v>45</v>
      </c>
    </row>
    <row r="52" spans="1:22" ht="13" x14ac:dyDescent="0.15">
      <c r="A52" s="31" t="s">
        <v>32</v>
      </c>
      <c r="B52" s="32" t="s">
        <v>33</v>
      </c>
      <c r="C52" s="32" t="s">
        <v>34</v>
      </c>
      <c r="D52" s="32" t="s">
        <v>35</v>
      </c>
      <c r="E52" s="33" t="s">
        <v>36</v>
      </c>
      <c r="F52" s="32" t="s">
        <v>37</v>
      </c>
      <c r="G52" s="32" t="s">
        <v>38</v>
      </c>
      <c r="H52" s="32" t="s">
        <v>39</v>
      </c>
      <c r="I52" s="32" t="s">
        <v>5</v>
      </c>
      <c r="J52" s="32" t="s">
        <v>40</v>
      </c>
      <c r="K52" s="32" t="s">
        <v>5</v>
      </c>
      <c r="L52" s="33" t="s">
        <v>160</v>
      </c>
      <c r="M52" s="32" t="s">
        <v>116</v>
      </c>
      <c r="N52" s="34">
        <v>43775</v>
      </c>
      <c r="O52" s="35">
        <v>9.69</v>
      </c>
      <c r="Q52" s="32" t="s">
        <v>117</v>
      </c>
      <c r="R52" s="34">
        <v>43775</v>
      </c>
      <c r="S52" s="34">
        <v>43775</v>
      </c>
      <c r="T52" s="32" t="s">
        <v>104</v>
      </c>
      <c r="U52" s="34">
        <v>43777</v>
      </c>
      <c r="V52" s="36" t="s">
        <v>45</v>
      </c>
    </row>
    <row r="53" spans="1:22" ht="13" x14ac:dyDescent="0.15">
      <c r="A53" s="37" t="s">
        <v>32</v>
      </c>
      <c r="B53" s="38" t="s">
        <v>33</v>
      </c>
      <c r="C53" s="38" t="s">
        <v>34</v>
      </c>
      <c r="D53" s="38" t="s">
        <v>35</v>
      </c>
      <c r="E53" s="39" t="s">
        <v>36</v>
      </c>
      <c r="F53" s="38" t="s">
        <v>37</v>
      </c>
      <c r="G53" s="38" t="s">
        <v>38</v>
      </c>
      <c r="H53" s="38" t="s">
        <v>39</v>
      </c>
      <c r="I53" s="38" t="s">
        <v>5</v>
      </c>
      <c r="J53" s="38" t="s">
        <v>40</v>
      </c>
      <c r="K53" s="38" t="s">
        <v>5</v>
      </c>
      <c r="L53" s="39" t="s">
        <v>160</v>
      </c>
      <c r="M53" s="38" t="s">
        <v>118</v>
      </c>
      <c r="N53" s="40">
        <v>43782</v>
      </c>
      <c r="O53" s="41">
        <v>21.29</v>
      </c>
      <c r="P53" s="43"/>
      <c r="Q53" s="38" t="s">
        <v>119</v>
      </c>
      <c r="R53" s="40">
        <v>43782</v>
      </c>
      <c r="S53" s="40">
        <v>43782</v>
      </c>
      <c r="T53" s="38" t="s">
        <v>120</v>
      </c>
      <c r="U53" s="40">
        <v>43782</v>
      </c>
      <c r="V53" s="42" t="s">
        <v>45</v>
      </c>
    </row>
    <row r="54" spans="1:22" ht="13" x14ac:dyDescent="0.15">
      <c r="A54" s="31" t="s">
        <v>32</v>
      </c>
      <c r="B54" s="32" t="s">
        <v>33</v>
      </c>
      <c r="C54" s="32" t="s">
        <v>34</v>
      </c>
      <c r="D54" s="32" t="s">
        <v>35</v>
      </c>
      <c r="E54" s="33" t="s">
        <v>36</v>
      </c>
      <c r="F54" s="32" t="s">
        <v>37</v>
      </c>
      <c r="G54" s="32" t="s">
        <v>38</v>
      </c>
      <c r="H54" s="32" t="s">
        <v>39</v>
      </c>
      <c r="I54" s="32" t="s">
        <v>5</v>
      </c>
      <c r="J54" s="32" t="s">
        <v>40</v>
      </c>
      <c r="K54" s="32" t="s">
        <v>5</v>
      </c>
      <c r="L54" s="33" t="s">
        <v>160</v>
      </c>
      <c r="M54" s="32" t="s">
        <v>121</v>
      </c>
      <c r="N54" s="34">
        <v>43796</v>
      </c>
      <c r="O54" s="35">
        <v>2.64</v>
      </c>
      <c r="Q54" s="32" t="s">
        <v>122</v>
      </c>
      <c r="R54" s="34">
        <v>43796</v>
      </c>
      <c r="S54" s="34">
        <v>43796</v>
      </c>
      <c r="T54" s="32" t="s">
        <v>112</v>
      </c>
      <c r="U54" s="34">
        <v>43796</v>
      </c>
      <c r="V54" s="36" t="s">
        <v>45</v>
      </c>
    </row>
    <row r="55" spans="1:22" ht="13" x14ac:dyDescent="0.15">
      <c r="A55" s="37" t="s">
        <v>32</v>
      </c>
      <c r="B55" s="38" t="s">
        <v>33</v>
      </c>
      <c r="C55" s="38" t="s">
        <v>34</v>
      </c>
      <c r="D55" s="38" t="s">
        <v>35</v>
      </c>
      <c r="E55" s="39" t="s">
        <v>36</v>
      </c>
      <c r="F55" s="38" t="s">
        <v>37</v>
      </c>
      <c r="G55" s="38" t="s">
        <v>38</v>
      </c>
      <c r="H55" s="38" t="s">
        <v>39</v>
      </c>
      <c r="I55" s="38" t="s">
        <v>5</v>
      </c>
      <c r="J55" s="38" t="s">
        <v>40</v>
      </c>
      <c r="K55" s="38" t="s">
        <v>5</v>
      </c>
      <c r="L55" s="39" t="s">
        <v>160</v>
      </c>
      <c r="M55" s="38" t="s">
        <v>121</v>
      </c>
      <c r="N55" s="40">
        <v>43796</v>
      </c>
      <c r="O55" s="41">
        <v>2.91</v>
      </c>
      <c r="P55" s="43"/>
      <c r="Q55" s="38" t="s">
        <v>122</v>
      </c>
      <c r="R55" s="40">
        <v>43796</v>
      </c>
      <c r="S55" s="40">
        <v>43796</v>
      </c>
      <c r="T55" s="38" t="s">
        <v>112</v>
      </c>
      <c r="U55" s="40">
        <v>43796</v>
      </c>
      <c r="V55" s="42" t="s">
        <v>45</v>
      </c>
    </row>
    <row r="56" spans="1:22" ht="13" x14ac:dyDescent="0.15">
      <c r="A56" s="31" t="s">
        <v>32</v>
      </c>
      <c r="B56" s="32" t="s">
        <v>33</v>
      </c>
      <c r="C56" s="32" t="s">
        <v>34</v>
      </c>
      <c r="D56" s="32" t="s">
        <v>35</v>
      </c>
      <c r="E56" s="33" t="s">
        <v>36</v>
      </c>
      <c r="F56" s="32" t="s">
        <v>37</v>
      </c>
      <c r="G56" s="32" t="s">
        <v>38</v>
      </c>
      <c r="H56" s="32" t="s">
        <v>39</v>
      </c>
      <c r="I56" s="32" t="s">
        <v>5</v>
      </c>
      <c r="J56" s="32" t="s">
        <v>40</v>
      </c>
      <c r="K56" s="32" t="s">
        <v>5</v>
      </c>
      <c r="L56" s="33" t="s">
        <v>160</v>
      </c>
      <c r="M56" s="32" t="s">
        <v>121</v>
      </c>
      <c r="N56" s="34">
        <v>43796</v>
      </c>
      <c r="O56" s="35">
        <v>3.18</v>
      </c>
      <c r="Q56" s="32" t="s">
        <v>122</v>
      </c>
      <c r="R56" s="34">
        <v>43796</v>
      </c>
      <c r="S56" s="34">
        <v>43796</v>
      </c>
      <c r="T56" s="32" t="s">
        <v>112</v>
      </c>
      <c r="U56" s="34">
        <v>43796</v>
      </c>
      <c r="V56" s="36" t="s">
        <v>45</v>
      </c>
    </row>
    <row r="57" spans="1:22" ht="13" x14ac:dyDescent="0.15">
      <c r="A57" s="37" t="s">
        <v>32</v>
      </c>
      <c r="B57" s="38" t="s">
        <v>33</v>
      </c>
      <c r="C57" s="38" t="s">
        <v>34</v>
      </c>
      <c r="D57" s="38" t="s">
        <v>35</v>
      </c>
      <c r="E57" s="39" t="s">
        <v>36</v>
      </c>
      <c r="F57" s="38" t="s">
        <v>37</v>
      </c>
      <c r="G57" s="38" t="s">
        <v>38</v>
      </c>
      <c r="H57" s="38" t="s">
        <v>39</v>
      </c>
      <c r="I57" s="38" t="s">
        <v>5</v>
      </c>
      <c r="J57" s="38" t="s">
        <v>40</v>
      </c>
      <c r="K57" s="38" t="s">
        <v>5</v>
      </c>
      <c r="L57" s="39" t="s">
        <v>160</v>
      </c>
      <c r="M57" s="38" t="s">
        <v>121</v>
      </c>
      <c r="N57" s="40">
        <v>43796</v>
      </c>
      <c r="O57" s="41">
        <v>3.44</v>
      </c>
      <c r="P57" s="43"/>
      <c r="Q57" s="38" t="s">
        <v>122</v>
      </c>
      <c r="R57" s="40">
        <v>43796</v>
      </c>
      <c r="S57" s="40">
        <v>43796</v>
      </c>
      <c r="T57" s="38" t="s">
        <v>112</v>
      </c>
      <c r="U57" s="40">
        <v>43796</v>
      </c>
      <c r="V57" s="42" t="s">
        <v>45</v>
      </c>
    </row>
    <row r="58" spans="1:22" ht="13" x14ac:dyDescent="0.15">
      <c r="A58" s="31" t="s">
        <v>32</v>
      </c>
      <c r="B58" s="32" t="s">
        <v>33</v>
      </c>
      <c r="C58" s="32" t="s">
        <v>34</v>
      </c>
      <c r="D58" s="32" t="s">
        <v>35</v>
      </c>
      <c r="E58" s="33" t="s">
        <v>36</v>
      </c>
      <c r="F58" s="32" t="s">
        <v>37</v>
      </c>
      <c r="G58" s="32" t="s">
        <v>38</v>
      </c>
      <c r="H58" s="32" t="s">
        <v>39</v>
      </c>
      <c r="I58" s="32" t="s">
        <v>5</v>
      </c>
      <c r="J58" s="32" t="s">
        <v>40</v>
      </c>
      <c r="K58" s="32" t="s">
        <v>5</v>
      </c>
      <c r="L58" s="33" t="s">
        <v>160</v>
      </c>
      <c r="M58" s="32" t="s">
        <v>121</v>
      </c>
      <c r="N58" s="34">
        <v>43796</v>
      </c>
      <c r="O58" s="35">
        <v>3.44</v>
      </c>
      <c r="Q58" s="32" t="s">
        <v>122</v>
      </c>
      <c r="R58" s="34">
        <v>43796</v>
      </c>
      <c r="S58" s="34">
        <v>43796</v>
      </c>
      <c r="T58" s="32" t="s">
        <v>112</v>
      </c>
      <c r="U58" s="34">
        <v>43796</v>
      </c>
      <c r="V58" s="36" t="s">
        <v>45</v>
      </c>
    </row>
    <row r="59" spans="1:22" ht="13" x14ac:dyDescent="0.15">
      <c r="A59" s="37" t="s">
        <v>32</v>
      </c>
      <c r="B59" s="38" t="s">
        <v>33</v>
      </c>
      <c r="C59" s="38" t="s">
        <v>34</v>
      </c>
      <c r="D59" s="38" t="s">
        <v>35</v>
      </c>
      <c r="E59" s="39" t="s">
        <v>36</v>
      </c>
      <c r="F59" s="38" t="s">
        <v>37</v>
      </c>
      <c r="G59" s="38" t="s">
        <v>38</v>
      </c>
      <c r="H59" s="38" t="s">
        <v>39</v>
      </c>
      <c r="I59" s="38" t="s">
        <v>5</v>
      </c>
      <c r="J59" s="38" t="s">
        <v>40</v>
      </c>
      <c r="K59" s="38" t="s">
        <v>5</v>
      </c>
      <c r="L59" s="39" t="s">
        <v>160</v>
      </c>
      <c r="M59" s="38" t="s">
        <v>121</v>
      </c>
      <c r="N59" s="40">
        <v>43796</v>
      </c>
      <c r="O59" s="41">
        <v>10.84</v>
      </c>
      <c r="P59" s="43"/>
      <c r="Q59" s="38" t="s">
        <v>122</v>
      </c>
      <c r="R59" s="40">
        <v>43796</v>
      </c>
      <c r="S59" s="40">
        <v>43796</v>
      </c>
      <c r="T59" s="38" t="s">
        <v>112</v>
      </c>
      <c r="U59" s="40">
        <v>43796</v>
      </c>
      <c r="V59" s="42" t="s">
        <v>45</v>
      </c>
    </row>
    <row r="60" spans="1:22" ht="13" x14ac:dyDescent="0.15">
      <c r="A60" s="31" t="s">
        <v>32</v>
      </c>
      <c r="B60" s="32" t="s">
        <v>33</v>
      </c>
      <c r="C60" s="32" t="s">
        <v>34</v>
      </c>
      <c r="D60" s="32" t="s">
        <v>35</v>
      </c>
      <c r="E60" s="33" t="s">
        <v>36</v>
      </c>
      <c r="F60" s="32" t="s">
        <v>37</v>
      </c>
      <c r="G60" s="32" t="s">
        <v>38</v>
      </c>
      <c r="H60" s="32" t="s">
        <v>39</v>
      </c>
      <c r="I60" s="32" t="s">
        <v>5</v>
      </c>
      <c r="J60" s="32" t="s">
        <v>40</v>
      </c>
      <c r="K60" s="32" t="s">
        <v>5</v>
      </c>
      <c r="L60" s="33" t="s">
        <v>160</v>
      </c>
      <c r="M60" s="32" t="s">
        <v>123</v>
      </c>
      <c r="N60" s="34">
        <v>43796</v>
      </c>
      <c r="O60" s="35">
        <v>9.69</v>
      </c>
      <c r="Q60" s="32" t="s">
        <v>124</v>
      </c>
      <c r="R60" s="34">
        <v>43796</v>
      </c>
      <c r="S60" s="34">
        <v>43796</v>
      </c>
      <c r="T60" s="32" t="s">
        <v>112</v>
      </c>
      <c r="U60" s="34">
        <v>43796</v>
      </c>
      <c r="V60" s="36" t="s">
        <v>45</v>
      </c>
    </row>
    <row r="61" spans="1:22" ht="14" thickBot="1" x14ac:dyDescent="0.2">
      <c r="A61" s="37" t="s">
        <v>32</v>
      </c>
      <c r="B61" s="38" t="s">
        <v>33</v>
      </c>
      <c r="C61" s="38" t="s">
        <v>34</v>
      </c>
      <c r="D61" s="38" t="s">
        <v>35</v>
      </c>
      <c r="E61" s="39" t="s">
        <v>36</v>
      </c>
      <c r="F61" s="38" t="s">
        <v>37</v>
      </c>
      <c r="G61" s="38" t="s">
        <v>38</v>
      </c>
      <c r="H61" s="38" t="s">
        <v>39</v>
      </c>
      <c r="I61" s="38" t="s">
        <v>5</v>
      </c>
      <c r="J61" s="38" t="s">
        <v>40</v>
      </c>
      <c r="K61" s="38" t="s">
        <v>5</v>
      </c>
      <c r="L61" s="39" t="s">
        <v>161</v>
      </c>
      <c r="M61" s="38" t="s">
        <v>125</v>
      </c>
      <c r="N61" s="40">
        <v>43774</v>
      </c>
      <c r="O61" s="41">
        <v>125.73</v>
      </c>
      <c r="P61" s="38" t="s">
        <v>126</v>
      </c>
      <c r="Q61" s="38" t="s">
        <v>127</v>
      </c>
      <c r="R61" s="40">
        <v>43774</v>
      </c>
      <c r="S61" s="40">
        <v>43773</v>
      </c>
      <c r="T61" s="38" t="s">
        <v>101</v>
      </c>
      <c r="U61" s="40">
        <v>43777</v>
      </c>
      <c r="V61" s="42" t="s">
        <v>45</v>
      </c>
    </row>
    <row r="62" spans="1:22" ht="14" thickBot="1" x14ac:dyDescent="0.2">
      <c r="A62" s="44" t="s">
        <v>163</v>
      </c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6">
        <f>SUM(O8:O61)</f>
        <v>11260.069999999998</v>
      </c>
      <c r="P62" s="45"/>
      <c r="Q62" s="45"/>
      <c r="R62" s="45"/>
      <c r="S62" s="45"/>
      <c r="T62" s="45"/>
      <c r="U62" s="45"/>
      <c r="V62" s="47"/>
    </row>
    <row r="63" spans="1:22" ht="13" x14ac:dyDescent="0.15">
      <c r="A63" s="48" t="s">
        <v>132</v>
      </c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50"/>
      <c r="O63" s="51">
        <v>11260.07</v>
      </c>
      <c r="P63" s="49"/>
      <c r="Q63" s="49"/>
      <c r="R63" s="49"/>
      <c r="S63" s="49"/>
      <c r="T63" s="49"/>
      <c r="U63" s="49"/>
      <c r="V63" s="52"/>
    </row>
    <row r="65" spans="1:22" ht="13" x14ac:dyDescent="0.15">
      <c r="A65" s="31" t="s">
        <v>49</v>
      </c>
      <c r="B65" s="32" t="s">
        <v>50</v>
      </c>
      <c r="C65" s="32" t="s">
        <v>34</v>
      </c>
      <c r="D65" s="32" t="s">
        <v>128</v>
      </c>
      <c r="E65" s="33" t="s">
        <v>129</v>
      </c>
      <c r="F65" s="32" t="s">
        <v>37</v>
      </c>
      <c r="G65" s="32" t="s">
        <v>38</v>
      </c>
      <c r="H65" s="32" t="s">
        <v>39</v>
      </c>
      <c r="I65" s="32" t="s">
        <v>5</v>
      </c>
      <c r="J65" s="32" t="s">
        <v>40</v>
      </c>
      <c r="K65" s="32" t="s">
        <v>5</v>
      </c>
      <c r="L65" s="33" t="s">
        <v>162</v>
      </c>
      <c r="M65" s="32" t="s">
        <v>130</v>
      </c>
      <c r="N65" s="34">
        <v>43784</v>
      </c>
      <c r="O65" s="35">
        <v>-19543.900000000001</v>
      </c>
      <c r="T65" s="32" t="s">
        <v>131</v>
      </c>
      <c r="U65" s="34">
        <v>43784</v>
      </c>
      <c r="V65" s="36" t="s">
        <v>133</v>
      </c>
    </row>
  </sheetData>
  <mergeCells count="8">
    <mergeCell ref="A63:M63"/>
    <mergeCell ref="P63:V63"/>
    <mergeCell ref="A1:I2"/>
    <mergeCell ref="J1:O2"/>
    <mergeCell ref="P1:V2"/>
    <mergeCell ref="A7:V7"/>
    <mergeCell ref="A62:N62"/>
    <mergeCell ref="P62:V62"/>
  </mergeCells>
  <pageMargins left="0.7" right="0.7" top="0.75" bottom="0.75" header="0.3" footer="0.3"/>
  <pageSetup orientation="landscape" horizontalDpi="0" verticalDpi="0"/>
  <headerFooter>
    <oddHeader>&amp;LDate: 12/9/19&amp;CXRAY Recharge, November 2019&amp;RReconciler: La-Risa Lewis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Transaction Detail Report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2019-12-09T18:23:21Z</dcterms:created>
  <dcterms:modified xsi:type="dcterms:W3CDTF">2019-12-09T18:23:21Z</dcterms:modified>
</cp:coreProperties>
</file>